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B40265C-B199-4666-B159-24999FD77EB6}"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<sst xmlns="http://schemas.openxmlformats.org/spreadsheetml/2006/main" count="4324" uniqueCount="980">
  <si>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</si>
  <si>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</si>
  <si>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</si>
  <si>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</si>
  <si>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</si>
  <si>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</si>
  <si>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</si>
  <si>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</si>
  <si>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</si>
  <si>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</si>
  <si>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</si>
  <si>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</si>
  <si>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</si>
  <si>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</si>
  <si>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</si>
  <si>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</si>
  <si>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</si>
  <si>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</si>
  <si>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</si>
  <si>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</si>
  <si>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</si>
  <si>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</si>
  <si>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</si>
  <si>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</si>
  <si>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</si>
  <si>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</si>
  <si>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</si>
  <si>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</si>
  <si>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</si>
  <si>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</si>
  <si>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</si>
  <si>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</si>
  <si>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</si>
  <si>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</si>
  <si>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</si>
  <si>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</si>
  <si>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</si>
  <si>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</si>
  <si>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</si>
  <si>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</si>
  <si>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</si>
  <si>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</si>
  <si>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</si>
  <si>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</si>
  <si>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</si>
  <si>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</si>
  <si>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</si>
  <si>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</si>
  <si>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</si>
  <si>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</si>
  <si>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</si>
  <si>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</si>
  <si>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</si>
  <si>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</si>
  <si>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</si>
  <si>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</si>
  <si>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</si>
  <si>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</si>
  <si>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</si>
  <si>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</si>
  <si>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</si>
  <si>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</si>
  <si>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</si>
  <si>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</si>
  <si>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</si>
  <si>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</si>
  <si>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</si>
  <si>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</si>
  <si>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</si>
  <si>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</si>
  <si>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</si>
  <si>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</si>
  <si>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</si>
  <si>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</si>
  <si>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</si>
  <si>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</si>
  <si>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</si>
  <si>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</si>
  <si>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</si>
  <si>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</si>
  <si>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</si>
  <si>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</si>
  <si>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</si>
  <si>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</si>
  <si>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</si>
  <si>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</si>
  <si>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</si>
  <si>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</si>
  <si>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</si>
  <si>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</si>
  <si>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</si>
  <si>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</si>
  <si>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</si>
  <si>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</si>
  <si>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</si>
  <si>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</si>
  <si>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</si>
  <si>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</si>
  <si>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</si>
  <si>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</si>
  <si>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</si>
  <si>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</si>
  <si>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</si>
  <si>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</si>
  <si>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</si>
  <si>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</si>
  <si>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</si>
  <si>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</si>
  <si>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</si>
  <si>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</si>
  <si>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</si>
  <si>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</si>
  <si>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</si>
  <si>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</si>
  <si>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</si>
  <si>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</si>
  <si>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</si>
  <si>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</si>
  <si>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</si>
  <si>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</si>
  <si>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</si>
  <si>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</si>
  <si>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</si>
  <si>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</si>
  <si>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</si>
  <si>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</si>
  <si>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</si>
  <si>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</si>
  <si>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</si>
  <si>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</si>
  <si>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</si>
  <si>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</si>
  <si>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</si>
  <si>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</si>
  <si>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</si>
  <si>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</si>
  <si>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</si>
  <si>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</si>
  <si>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</si>
  <si>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</si>
  <si>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</si>
  <si>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</si>
  <si>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</si>
  <si>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</si>
  <si>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</si>
  <si>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</si>
  <si>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</si>
  <si>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</si>
  <si>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</si>
  <si>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</si>
  <si>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</si>
  <si>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</si>
  <si>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</si>
  <si>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</si>
  <si>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</si>
  <si>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</si>
  <si>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</si>
  <si>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</si>
  <si>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</si>
  <si>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</si>
  <si>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</si>
  <si>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</si>
  <si>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</si>
  <si>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</si>
  <si>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</si>
  <si>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</si>
  <si>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</si>
  <si>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</si>
  <si>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</si>
  <si>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</si>
  <si>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</si>
  <si>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</si>
  <si>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</si>
  <si>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</si>
  <si>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</si>
  <si>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</si>
  <si>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</si>
  <si>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</si>
  <si>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</si>
  <si>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</si>
  <si>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</si>
  <si>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</si>
  <si>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</si>
  <si>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</si>
  <si>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</si>
  <si>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</si>
  <si>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</si>
  <si>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</si>
  <si>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</si>
  <si>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</si>
  <si>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</si>
  <si>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</si>
  <si>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</si>
  <si>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</si>
  <si>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</si>
  <si>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</si>
  <si>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</si>
  <si>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</si>
  <si>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</si>
  <si>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</si>
  <si>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</si>
  <si>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</si>
  <si>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</si>
  <si>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</si>
  <si>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</si>
  <si>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</si>
  <si>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</si>
  <si>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</si>
  <si>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</si>
  <si>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</si>
  <si>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</si>
  <si>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</si>
  <si>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</si>
  <si>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</si>
  <si>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</si>
  <si>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</si>
  <si>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</si>
  <si>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</si>
  <si>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</si>
  <si>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</si>
  <si>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</si>
  <si>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</si>
  <si>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</si>
  <si>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</si>
  <si>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</si>
  <si>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</si>
  <si>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</si>
  <si>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</si>
  <si>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</si>
  <si>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</si>
  <si>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</si>
  <si>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</si>
  <si>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</si>
  <si>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</si>
  <si>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</si>
  <si>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</si>
  <si>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</si>
  <si>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</si>
  <si>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</si>
  <si>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</si>
  <si>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</si>
  <si>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</si>
  <si>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</si>
  <si>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</si>
  <si>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</si>
  <si>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</si>
  <si>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</si>
  <si>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</si>
  <si>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</si>
  <si>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</si>
  <si>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</si>
  <si>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</si>
  <si>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</si>
  <si>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</si>
  <si>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</si>
  <si>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</si>
  <si>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</si>
  <si>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</si>
  <si>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</si>
  <si>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</si>
  <si>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</si>
  <si>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</si>
  <si>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</si>
  <si>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</si>
  <si>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</si>
  <si>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</si>
  <si>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</si>
  <si>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</si>
  <si>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</si>
  <si>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</si>
  <si>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</si>
  <si>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</si>
  <si>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</si>
  <si>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</si>
  <si>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</si>
  <si>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</si>
  <si>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</si>
  <si>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</si>
  <si>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</si>
  <si>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</si>
  <si>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</si>
  <si>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</si>
  <si>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</si>
  <si>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</si>
  <si>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</si>
  <si>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</si>
  <si>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</si>
  <si>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</si>
  <si>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</si>
  <si>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</si>
  <si>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</si>
  <si>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</si>
  <si>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</si>
  <si>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</si>
  <si>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</si>
  <si>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</si>
  <si>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</si>
  <si>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</si>
  <si>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</si>
  <si>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</si>
  <si>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</si>
  <si>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</si>
  <si>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</si>
  <si>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</si>
  <si>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</si>
  <si>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</si>
  <si>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</si>
  <si>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</si>
  <si>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</si>
  <si>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</si>
  <si>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</si>
  <si>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</si>
  <si>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</si>
  <si>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</si>
  <si>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</si>
  <si>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</si>
  <si>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</si>
  <si>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</si>
  <si>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</si>
  <si>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</si>
  <si>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</si>
  <si>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</si>
  <si>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</si>
  <si>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</si>
  <si>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</si>
  <si>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</si>
  <si>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</si>
  <si>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</si>
  <si>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</si>
  <si>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</si>
  <si>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</si>
  <si>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</si>
  <si>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</si>
  <si>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</si>
  <si>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</si>
  <si>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</si>
  <si>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</si>
  <si>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</si>
  <si>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</si>
  <si>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</si>
  <si>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</si>
  <si>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</si>
  <si>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</si>
  <si>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</si>
  <si>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</si>
  <si>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</si>
  <si>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</si>
  <si>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</si>
  <si>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</si>
  <si>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</si>
  <si>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</si>
  <si>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</si>
  <si>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</si>
  <si>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</si>
  <si>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</si>
  <si>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</si>
  <si>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</si>
  <si>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</si>
  <si>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</si>
  <si>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</si>
  <si>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</si>
  <si>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</si>
  <si>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</si>
  <si>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</si>
  <si>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</si>
  <si>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</si>
  <si>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</si>
  <si>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</si>
  <si>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</si>
  <si>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</si>
  <si>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</si>
  <si>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</si>
  <si>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</si>
  <si>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</si>
  <si>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</si>
  <si>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</si>
  <si>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</si>
  <si>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</si>
  <si>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</si>
  <si>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</si>
  <si>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</si>
  <si>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</si>
  <si>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</si>
  <si>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</si>
  <si>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</si>
  <si>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</si>
  <si>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</si>
  <si>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</si>
  <si>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</si>
  <si>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</si>
  <si>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</si>
  <si>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</si>
  <si>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</si>
  <si>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</si>
  <si>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</si>
  <si>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</si>
  <si>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</si>
  <si>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</si>
  <si>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</si>
  <si>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</si>
  <si>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</si>
  <si>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</si>
  <si>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</si>
  <si>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</si>
  <si>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</si>
  <si>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</si>
  <si>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</si>
  <si>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</si>
  <si>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</si>
  <si>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</si>
  <si>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</si>
  <si>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</si>
  <si>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</si>
  <si>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</si>
  <si>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</si>
  <si>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</si>
  <si>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</si>
  <si>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</si>
  <si>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</si>
  <si>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</si>
  <si>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</si>
  <si>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</si>
  <si>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</si>
  <si>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</si>
  <si>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</si>
  <si>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</si>
  <si>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</si>
  <si>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</si>
  <si>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</si>
  <si>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</si>
  <si>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</si>
  <si>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</si>
  <si>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</si>
  <si>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</si>
  <si>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</si>
  <si>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</si>
  <si>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</si>
  <si>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</si>
  <si>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</si>
  <si>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</si>
  <si>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</si>
  <si>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</si>
  <si>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</si>
  <si>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</si>
  <si>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</si>
  <si>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</si>
  <si>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</si>
  <si>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</si>
  <si>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</si>
  <si>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</si>
  <si>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</si>
  <si>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</si>
  <si>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</si>
  <si>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</si>
  <si>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</si>
  <si>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</si>
  <si>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</si>
  <si>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</si>
  <si>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</si>
  <si>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</si>
  <si>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</si>
  <si>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</si>
  <si>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</si>
  <si>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</si>
  <si>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</si>
  <si>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</si>
  <si>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</si>
  <si>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</si>
  <si>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</si>
  <si>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</si>
  <si>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</si>
  <si>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</si>
  <si>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</si>
  <si>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</si>
  <si>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</si>
  <si>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</si>
  <si>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</si>
  <si>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</si>
  <si>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</si>
  <si>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</si>
  <si>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</si>
  <si>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</si>
  <si>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</si>
  <si>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</si>
  <si>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</si>
  <si>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</si>
  <si>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</si>
  <si>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</si>
  <si>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</si>
  <si>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</si>
  <si>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</si>
  <si>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</si>
  <si>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</si>
  <si>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</si>
  <si>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</si>
  <si>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</si>
  <si>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</si>
  <si>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</si>
  <si>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</si>
  <si>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</si>
  <si>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</si>
  <si>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</si>
  <si>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</si>
  <si>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</si>
  <si>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</si>
  <si>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</si>
  <si>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</si>
  <si>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</si>
  <si>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</si>
  <si>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</si>
  <si>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</si>
  <si>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</si>
  <si>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</si>
  <si>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</si>
  <si>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</si>
  <si>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</si>
  <si>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</si>
  <si>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</si>
  <si>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</si>
  <si>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</si>
  <si>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</si>
  <si>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</si>
  <si>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</si>
  <si>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</si>
  <si>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</si>
  <si>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</si>
  <si>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</si>
  <si>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</si>
  <si>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</si>
  <si>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</si>
  <si>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</si>
  <si>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</si>
  <si>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</si>
  <si>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</si>
  <si>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</si>
  <si>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</si>
  <si>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</si>
  <si>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</si>
  <si>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</si>
  <si>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</si>
  <si>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</si>
  <si>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</si>
  <si>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</si>
  <si>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</si>
  <si>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</si>
  <si>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</si>
  <si>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</si>
  <si>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</si>
  <si>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</si>
  <si>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</si>
  <si>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</si>
  <si>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</si>
  <si>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</si>
  <si>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</si>
  <si>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</si>
  <si>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</si>
  <si>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</si>
  <si>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</si>
  <si>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</si>
  <si>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</si>
  <si>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</si>
  <si>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</si>
  <si>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</si>
  <si>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</si>
  <si>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</si>
  <si>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</si>
  <si>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</si>
  <si>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</si>
  <si>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</si>
  <si>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</si>
  <si>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</si>
  <si>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</si>
  <si>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</si>
  <si>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</si>
  <si>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</si>
  <si>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</si>
  <si>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</si>
  <si>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</si>
  <si>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</si>
  <si>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</si>
  <si>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</si>
  <si>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</si>
  <si>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</si>
  <si>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</si>
  <si>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</si>
  <si>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</si>
  <si>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</si>
  <si>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</si>
  <si>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</si>
  <si>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</si>
  <si>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</si>
  <si>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</si>
  <si>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</si>
  <si>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</si>
  <si>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</si>
  <si>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</si>
  <si>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</si>
  <si>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</si>
  <si>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</si>
  <si>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</si>
  <si>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</si>
  <si>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</si>
  <si>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</si>
  <si>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</si>
  <si>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</si>
  <si>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</si>
  <si>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</si>
  <si>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</si>
  <si>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</si>
  <si>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</si>
  <si>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</si>
  <si>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</si>
  <si>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</si>
  <si>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</si>
  <si>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</si>
  <si>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</si>
  <si>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</si>
  <si>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</si>
  <si>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</si>
  <si>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</si>
  <si>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</si>
  <si>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</si>
  <si>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</si>
  <si>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</si>
  <si>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</si>
  <si>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</si>
  <si>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</si>
  <si>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</si>
  <si>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</si>
  <si>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</si>
  <si>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</si>
  <si>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</si>
  <si>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</si>
  <si>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</si>
  <si>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</si>
  <si>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</si>
  <si>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</si>
  <si>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</si>
  <si>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</si>
  <si>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</si>
  <si>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</si>
  <si>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</si>
  <si>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</si>
  <si>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</si>
  <si>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</si>
  <si>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</si>
  <si>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</si>
  <si>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</si>
  <si>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</si>
  <si>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</si>
  <si>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</si>
  <si>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</si>
  <si>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</si>
  <si>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</si>
  <si>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</si>
  <si>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</si>
  <si>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</si>
  <si>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</si>
  <si>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</si>
  <si>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</si>
  <si>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</si>
  <si>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</si>
  <si>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</si>
  <si>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</si>
  <si>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</si>
  <si>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</si>
  <si>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</si>
  <si>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</si>
  <si>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</si>
  <si>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</si>
  <si>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</si>
  <si>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</si>
  <si>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</si>
  <si>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</si>
  <si>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</si>
  <si>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</si>
  <si>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</si>
  <si>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</si>
  <si>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</si>
  <si>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</si>
  <si>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</si>
  <si>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</si>
  <si>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</si>
  <si>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</si>
  <si>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</si>
  <si>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</si>
  <si>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</si>
  <si>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</si>
  <si>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</si>
  <si>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</si>
  <si>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</si>
  <si>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</si>
  <si>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</si>
  <si>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</si>
  <si>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</si>
  <si>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</si>
  <si>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</si>
  <si>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</si>
  <si>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</si>
  <si>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</si>
  <si>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</si>
  <si>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</si>
  <si>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</si>
  <si>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</si>
  <si>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</si>
  <si>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</si>
  <si>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</si>
  <si>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</si>
  <si>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</si>
  <si>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</si>
  <si>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</si>
  <si>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</si>
  <si>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</si>
  <si>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</si>
  <si>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</si>
  <si>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</si>
  <si>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</si>
  <si>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</si>
  <si>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</si>
  <si>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</si>
  <si>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</si>
  <si>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</si>
  <si>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</si>
  <si>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</si>
  <si>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</si>
  <si>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</si>
  <si>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</si>
  <si>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</si>
  <si>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</si>
  <si>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</si>
  <si>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</si>
  <si>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</si>
  <si>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</si>
  <si>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</si>
  <si>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</si>
  <si>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</si>
  <si>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</si>
  <si>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</si>
  <si>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</si>
  <si>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</si>
  <si>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</si>
  <si>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</si>
  <si>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</si>
  <si>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</si>
  <si>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</si>
  <si>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</si>
  <si>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</si>
  <si>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</si>
  <si>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</si>
  <si>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</si>
  <si>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</si>
  <si>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</si>
  <si>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</si>
  <si>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</si>
  <si>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</si>
  <si>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</si>
  <si>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</si>
  <si>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</si>
  <si>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</si>
  <si>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</si>
  <si>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</si>
  <si>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</si>
  <si>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</si>
  <si>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</si>
  <si>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</si>
  <si>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</si>
  <si>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</si>
  <si>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</si>
  <si>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</si>
  <si>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</si>
  <si>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</si>
  <si>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</si>
  <si>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</si>
  <si>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</si>
  <si>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</si>
  <si>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</si>
  <si>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</si>
  <si>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</si>
  <si>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</si>
  <si>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</si>
  <si>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</si>
  <si>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</si>
  <si>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</si>
  <si>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</si>
  <si>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</si>
  <si>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</si>
  <si>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</si>
  <si>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</si>
  <si>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</si>
  <si>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</si>
  <si>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</si>
  <si>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</si>
  <si>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</si>
  <si>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</si>
  <si>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</si>
  <si>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</si>
  <si>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</si>
  <si>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</si>
  <si>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</si>
  <si>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</si>
  <si>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</si>
  <si>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</si>
  <si>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</si>
  <si>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</si>
  <si>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</si>
  <si>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</si>
  <si>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</si>
  <si>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</si>
  <si>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</si>
  <si>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</si>
  <si>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</si>
  <si>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</si>
  <si>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</si>
  <si>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</si>
  <si>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</si>
  <si>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</si>
  <si>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</si>
  <si>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</si>
  <si>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</si>
  <si>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</si>
  <si>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</si>
  <si>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</si>
  <si>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</si>
  <si>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</si>
  <si>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</si>
  <si>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</si>
  <si>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</si>
  <si>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</si>
  <si>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</si>
  <si>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</si>
  <si>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</si>
  <si>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</si>
  <si>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</si>
  <si>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</si>
  <si>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</si>
  <si>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</si>
  <si>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</si>
  <si>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</si>
  <si>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</si>
  <si>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</si>
  <si>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</si>
  <si>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</si>
  <si>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</si>
  <si>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</si>
  <si>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</si>
  <si>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</si>
  <si>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</si>
  <si>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</si>
  <si>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</si>
  <si>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</si>
  <si>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</si>
  <si>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</si>
  <si>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</si>
  <si>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</si>
  <si>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</si>
  <si>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</si>
  <si>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</si>
  <si>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</si>
  <si>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</si>
  <si>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</si>
  <si>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</si>
  <si>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</si>
  <si>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</si>
  <si>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</si>
  <si>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</si>
  <si>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</si>
  <si>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</si>
  <si>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</si>
  <si>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</si>
  <si>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</si>
  <si>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</si>
  <si>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</si>
  <si>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</si>
  <si>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</si>
  <si>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</si>
  <si>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</si>
  <si>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</si>
  <si>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</si>
  <si>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</si>
  <si>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</si>
  <si>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</si>
  <si>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</si>
  <si>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</si>
  <si>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</si>
  <si>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</si>
  <si>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</si>
  <si>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</si>
  <si>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</si>
  <si>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</si>
  <si>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</si>
  <si>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</si>
  <si>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</si>
  <si>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</si>
  <si>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</si>
  <si>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</si>
  <si>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</si>
  <si>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</si>
  <si>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</si>
  <si>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</si>
  <si>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</si>
  <si>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</si>
  <si>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</si>
  <si>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</si>
  <si>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</si>
  <si>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</si>
  <si>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</si>
  <si>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</si>
  <si>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</si>
  <si>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</si>
  <si>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</si>
  <si>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</si>
  <si>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</si>
  <si>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</si>
  <si>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</si>
  <si>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</si>
  <si>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</si>
  <si>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</si>
  <si>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</si>
  <si>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</si>
  <si>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</si>
  <si>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</si>
  <si>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</si>
  <si>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</si>
  <si>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</si>
  <si>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</si>
  <si>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</si>
  <si>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</si>
  <si>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</si>
  <si>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</si>
  <si>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</si>
  <si>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</si>
  <si>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</si>
  <si>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</si>
  <si>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</si>
  <si>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</si>
  <si>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</si>
  <si>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</si>
  <si>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</si>
  <si>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</si>
  <si>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</si>
  <si>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</si>
  <si>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</si>
  <si>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</si>
  <si>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</si>
  <si>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</si>
  <si>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</si>
  <si>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</si>
  <si>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</si>
  <si>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</si>
  <si>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</si>
  <si>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</si>
  <si>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</si>
  <si>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</si>
  <si>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</si>
  <si>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</si>
  <si>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</si>
  <si>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</si>
  <si>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</si>
  <si>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</si>
  <si>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</si>
  <si>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</si>
  <si>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</si>
  <si>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</si>
  <si>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Not on federal or Indian land</t>
  </si>
  <si>
    <t>Federally Enforceable Limits - PTE &lt; 6 tpy VOC</t>
  </si>
  <si>
    <t>MCCORT-TANK-13-10896</t>
  </si>
  <si>
    <t>MCCORT-TANK-13-10401</t>
  </si>
  <si>
    <t>MCCORT-SAND SEPARATOR-1524-9</t>
  </si>
  <si>
    <t>MCCORT-HP SEPARATOR-1</t>
  </si>
  <si>
    <t>MCCORT</t>
  </si>
  <si>
    <t>56700 Boston Rd.</t>
  </si>
  <si>
    <t>Barnesville</t>
  </si>
  <si>
    <t>OH</t>
  </si>
  <si>
    <t>Belmont</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</si>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</sst>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3" fillId="0" borderId="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 2" xfId="3" xr:uid="{4AAB65B7-D036-48CA-9E57-9AFEFA0DC275}"/>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WcyQ4uyXc7YKZ0Zd5wiPqalLaZZ5/QTxX2Q9CdxUcwWxKn/mVVCgZXPqP3nfrGBapmQV0RC0RtKJyQW79upyg==" saltValue="Zbjfen5dFgj7zc5uNOnaI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MCCORT</v>
      </c>
    </row>
    <row r="6" spans="2:79" x14ac:dyDescent="0.3">
      <c r="C6" s="10"/>
    </row>
    <row r="7" spans="2:79" ht="15.6" x14ac:dyDescent="0.3">
      <c r="B7" s="49" t="s">
        <v>582</v>
      </c>
      <c r="C7" s="10"/>
    </row>
    <row r="8" spans="2:79" x14ac:dyDescent="0.3">
      <c r="B8" s="173" t="s">
        <v>469</v>
      </c>
      <c r="C8" s="225">
        <v>1</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vJXTUmA0jPixQ0Z3vR7cXdhYAzAlFOoArsTUKST9bYA3s2O+4GaSC12BxXQYAxpPKqgxzVTynY9Wjl0o5/2ijQ==" saltValue="9DqDcVDUuSmwwy/LvaE39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MCCORT</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1DLNyFww6hbvYCnPkP7RdTle1xvB8DdlNe90CzAYSmpa4rqz7NWQenwHf6iiacGR9CPmj1u8yUAXKRetaKwR5w==" saltValue="hck3BN90lmTyjczrOAJrk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MCCORT</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YS18Ho/hr7536dXxuV4IVHqmJtUA4nS9lkBsX79MlcRntrS5epopKQ9aTnfLmKEqb5Nnaj8l5yEO4xyc/Q8zjw==" saltValue="gy6idrTVipClr7pyRrHj/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4" sqref="C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MCCORT</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8.1442126873224732E-2</v>
      </c>
      <c r="D14" s="164">
        <v>0.66559320072112949</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3.3700190430299884E-2</v>
      </c>
      <c r="AM14" s="164">
        <v>0.27541787616046737</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c/OyVicOtPL+H3Oxt/FjRadYC4Q62z6uF92GnpfNI/DgNO1DTYlcaTdTx+82dXhYlLcypaGbxYVFGcHq+Y12RQ==" saltValue="Nz1yM5axA+TNtLobXmcY/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MCCORT</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3RF9u+RCKG6RI3jhHTMHgrmvzCRrUdpfgp/EUz4Qclwo1sRNYoSwsbJ5jigPKLjhliQ/zby4bs7dBA8+hkzoQA==" saltValue="SUobiLkQblVVENK+7h5bO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MCCORT</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20</v>
      </c>
      <c r="D14" s="78" t="s">
        <v>897</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0</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1</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t="s">
        <v>794</v>
      </c>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bkj7GzrMkd9jqskgpGCZn23szrWpnfGo2gw1idzrlTXiDmnqd8ZnaV2ijWgEaeIT4dFisZjffMxOg+JHW1JIwQ==" saltValue="7oFnBIu4N+XJOBXQrOT5r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MCCORT</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9</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949</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802</v>
      </c>
      <c r="D21" s="80" t="s">
        <v>802</v>
      </c>
      <c r="E21" s="80" t="s">
        <v>802</v>
      </c>
      <c r="F21" s="80" t="s">
        <v>802</v>
      </c>
      <c r="G21" s="80" t="s">
        <v>802</v>
      </c>
      <c r="H21" s="80" t="s">
        <v>802</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3</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P2oz4Lz3altL4DJX6YWbkjUSU/ZIoKb8yWTpvRlx0xNnkWim4e8ZHWUqlGMXxLe9zhOU2i6P3+3Fe7H1t3lfcQ==" saltValue="hw4AQ3toWvTWuc5HJx2LV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B1NDKjyIynl426Z5rbW0IFeVQXa2Db/Ufh9UqYPGpXyyYmeCz0F3tinhCP0cRrvCj5r+4T7t7yW/lav6bnUYYQ==" saltValue="4pxCbHYp6H/fcxkaY2fAB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oxAVcfruyrzvB95PaIas5mmVb4u9IPuRmowGxdxTc3lkKH2/yLKO4QedGOI9qBJFh0+S14Gs0aUfDZoWgs8EfA==" saltValue="tf0YC8sr9rhYHO6UTUEm0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zp/2e6RI1lq2gFOm09Sf3z78KgymYm9MLpSoQFSxSR/Ehc5B0rG2mSDlQcnxBzX4kkFN1qWFdZzg/3otd5cebA==" saltValue="N69A6j1CB99bCJ9v/x3FI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21" sqref="C2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969</v>
      </c>
    </row>
    <row r="22" spans="2:3" x14ac:dyDescent="0.3">
      <c r="B22" s="76" t="s">
        <v>309</v>
      </c>
      <c r="C22" s="77">
        <v>9</v>
      </c>
    </row>
    <row r="23" spans="2:3" x14ac:dyDescent="0.3">
      <c r="B23" s="76" t="s">
        <v>310</v>
      </c>
      <c r="C23" s="80" t="s">
        <v>948</v>
      </c>
    </row>
    <row r="24" spans="2:3" x14ac:dyDescent="0.3">
      <c r="B24" s="76" t="s">
        <v>311</v>
      </c>
      <c r="C24" s="80"/>
    </row>
    <row r="25" spans="2:3" x14ac:dyDescent="0.3">
      <c r="B25" s="76" t="s">
        <v>312</v>
      </c>
      <c r="C25" s="77" t="s">
        <v>970</v>
      </c>
    </row>
    <row r="26" spans="2:3" x14ac:dyDescent="0.3">
      <c r="B26" s="76" t="s">
        <v>313</v>
      </c>
      <c r="C26" s="77" t="s">
        <v>971</v>
      </c>
    </row>
    <row r="27" spans="2:3" x14ac:dyDescent="0.3">
      <c r="B27" s="76" t="s">
        <v>314</v>
      </c>
      <c r="C27" s="77" t="s">
        <v>972</v>
      </c>
    </row>
    <row r="28" spans="2:3" x14ac:dyDescent="0.3">
      <c r="B28" s="76" t="s">
        <v>315</v>
      </c>
      <c r="C28" s="77">
        <v>43713</v>
      </c>
    </row>
    <row r="29" spans="2:3" x14ac:dyDescent="0.3">
      <c r="B29" s="76" t="s">
        <v>316</v>
      </c>
      <c r="C29" s="77" t="s">
        <v>973</v>
      </c>
    </row>
    <row r="30" spans="2:3" x14ac:dyDescent="0.3">
      <c r="B30" s="76" t="s">
        <v>317</v>
      </c>
      <c r="C30" s="77">
        <v>39.919702000000001</v>
      </c>
    </row>
    <row r="31" spans="2:3" x14ac:dyDescent="0.3">
      <c r="B31" s="76" t="s">
        <v>318</v>
      </c>
      <c r="C31" s="77">
        <v>-81.215152000000003</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974</v>
      </c>
    </row>
    <row r="38" spans="2:3" x14ac:dyDescent="0.3">
      <c r="B38" s="76" t="s">
        <v>302</v>
      </c>
      <c r="C38" s="77" t="s">
        <v>975</v>
      </c>
    </row>
    <row r="39" spans="2:3" x14ac:dyDescent="0.3">
      <c r="B39" s="76" t="s">
        <v>303</v>
      </c>
      <c r="C39" s="77" t="s">
        <v>976</v>
      </c>
    </row>
    <row r="40" spans="2:3" x14ac:dyDescent="0.3">
      <c r="B40" s="76" t="s">
        <v>304</v>
      </c>
      <c r="C40" s="77"/>
    </row>
    <row r="41" spans="2:3" x14ac:dyDescent="0.3">
      <c r="B41" s="76" t="s">
        <v>305</v>
      </c>
      <c r="C41" s="77" t="s">
        <v>977</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978</v>
      </c>
    </row>
    <row r="49" spans="2:3" ht="28.8" x14ac:dyDescent="0.3">
      <c r="B49" s="85" t="s">
        <v>323</v>
      </c>
      <c r="C49" s="77">
        <v>25</v>
      </c>
    </row>
    <row r="50" spans="2:3" ht="28.8" x14ac:dyDescent="0.3">
      <c r="B50" s="85" t="s">
        <v>324</v>
      </c>
      <c r="C50" s="77">
        <v>32</v>
      </c>
    </row>
    <row r="51" spans="2:3" x14ac:dyDescent="0.3">
      <c r="B51" s="86" t="s">
        <v>325</v>
      </c>
      <c r="C51" s="87">
        <v>12</v>
      </c>
    </row>
    <row r="52" spans="2:3" x14ac:dyDescent="0.3">
      <c r="B52" s="88" t="s">
        <v>326</v>
      </c>
      <c r="C52" s="89" t="s">
        <v>979</v>
      </c>
    </row>
    <row r="53" spans="2:3" x14ac:dyDescent="0.3">
      <c r="B53" s="81"/>
      <c r="C53" s="82"/>
    </row>
    <row r="54" spans="2:3" ht="72" x14ac:dyDescent="0.3">
      <c r="B54" s="90" t="s">
        <v>327</v>
      </c>
      <c r="C54" s="91">
        <v>1246783.4999999998</v>
      </c>
    </row>
    <row r="55" spans="2:3" x14ac:dyDescent="0.3">
      <c r="B55" s="92" t="s">
        <v>328</v>
      </c>
      <c r="C55" s="77" t="s">
        <v>949</v>
      </c>
    </row>
    <row r="56" spans="2:3" ht="72" x14ac:dyDescent="0.3">
      <c r="B56" s="86" t="s">
        <v>329</v>
      </c>
      <c r="C56" s="77">
        <v>24984.69</v>
      </c>
    </row>
    <row r="57" spans="2:3" ht="28.8" x14ac:dyDescent="0.3">
      <c r="B57" s="86" t="s">
        <v>330</v>
      </c>
      <c r="C57" s="93">
        <v>13.543916669136401</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949</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v>558957</v>
      </c>
    </row>
  </sheetData>
  <sheetProtection algorithmName="SHA-512" hashValue="8sYn0HXEE3WB8NrZMNvIf14uRIesTxvPzX2OOJJXxl8BktmnA9lSdjVPhR5KBgVBNLMXkKj0YiatwqWxqBSWoA==" saltValue="ybBA9PnJw/+w+Ti3TLc0gA=="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MCCORT</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44153</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0.16639999999999999</v>
      </c>
      <c r="D13" s="126"/>
    </row>
    <row r="14" spans="2:5" x14ac:dyDescent="0.3">
      <c r="B14" s="127" t="s">
        <v>378</v>
      </c>
      <c r="C14" s="126">
        <v>0.55510000000000004</v>
      </c>
      <c r="D14" s="126"/>
    </row>
    <row r="15" spans="2:5" x14ac:dyDescent="0.3">
      <c r="B15" s="127" t="s">
        <v>379</v>
      </c>
      <c r="C15" s="126">
        <v>10.3025</v>
      </c>
      <c r="D15" s="126"/>
      <c r="E15" s="128"/>
    </row>
    <row r="16" spans="2:5" x14ac:dyDescent="0.3">
      <c r="B16" s="127" t="s">
        <v>380</v>
      </c>
      <c r="C16" s="126">
        <v>2.3662000000000001</v>
      </c>
      <c r="D16" s="126"/>
      <c r="E16" s="128"/>
    </row>
    <row r="17" spans="2:5" x14ac:dyDescent="0.3">
      <c r="B17" s="127" t="s">
        <v>381</v>
      </c>
      <c r="C17" s="126">
        <v>0.48139999999999999</v>
      </c>
      <c r="D17" s="126"/>
      <c r="E17" s="128"/>
    </row>
    <row r="18" spans="2:5" x14ac:dyDescent="0.3">
      <c r="B18" s="127" t="s">
        <v>382</v>
      </c>
      <c r="C18" s="126">
        <v>0.42780000000000001</v>
      </c>
      <c r="D18" s="126"/>
      <c r="E18" s="128"/>
    </row>
    <row r="19" spans="2:5" x14ac:dyDescent="0.3">
      <c r="B19" s="127" t="s">
        <v>383</v>
      </c>
      <c r="C19" s="126">
        <v>0.14269999999999999</v>
      </c>
      <c r="D19" s="126"/>
      <c r="E19" s="128"/>
    </row>
    <row r="20" spans="2:5" x14ac:dyDescent="0.3">
      <c r="B20" s="127" t="s">
        <v>384</v>
      </c>
      <c r="C20" s="126">
        <v>7.1099999999999997E-2</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bnATIoLU5hJK7bw92zzfdhIQToBTN2HtzXObeVeNy6A/gD0x17tBwGRy2y4UenvMj6uFC0g4VsB8I4ZYssMICQ==" saltValue="x8YNOO2sIt+Mw69UOTG2P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MCCORT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eNmTYAWObsMCQBi8V+dQ9iRVvDLlDvwFkMZeJGzR1AoyHlfd1SoCqqfwZaOvDouwQtU1mBlyeVpGMKXI8B0QfA==" saltValue="6Wf5xc88s6Q609S4veciu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MCCORT</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bQiw5qkyL6y2hgIyZ8Lni1Z08JPhi52GTWSKu0zkQwzLrPJat6tYdmLWBRP4dRv9a2epi364sGb/2nqUZbMgDw==" saltValue="bIiQ9zE+s2AYlUcOm4O+X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MCCORT</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965</v>
      </c>
      <c r="C14" s="202" t="s">
        <v>951</v>
      </c>
      <c r="D14" s="202"/>
      <c r="E14" s="202" t="s">
        <v>819</v>
      </c>
      <c r="F14" s="202"/>
      <c r="G14" s="202" t="s">
        <v>952</v>
      </c>
      <c r="H14" s="202" t="s">
        <v>897</v>
      </c>
      <c r="I14" s="202" t="s">
        <v>954</v>
      </c>
      <c r="J14" s="203">
        <v>5.7694962490770094E-2</v>
      </c>
      <c r="K14" s="203">
        <v>0.50938812437111114</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964</v>
      </c>
      <c r="BT14" s="205" t="s">
        <v>949</v>
      </c>
      <c r="BU14" s="205" t="s">
        <v>957</v>
      </c>
      <c r="BV14" s="205" t="s">
        <v>949</v>
      </c>
      <c r="BW14" s="205" t="s">
        <v>963</v>
      </c>
      <c r="BX14" s="164" t="s">
        <v>949</v>
      </c>
      <c r="BY14" s="205"/>
      <c r="BZ14" s="205">
        <v>16800</v>
      </c>
      <c r="CA14" s="204">
        <v>0</v>
      </c>
      <c r="CB14" s="204">
        <v>18.585125395422274</v>
      </c>
      <c r="CC14" s="204">
        <v>0</v>
      </c>
      <c r="CD14" s="204">
        <v>18.585125395422274</v>
      </c>
      <c r="CE14" s="204">
        <v>0</v>
      </c>
      <c r="CF14" s="204">
        <v>3.048</v>
      </c>
      <c r="CG14" s="204">
        <v>18.585125395422274</v>
      </c>
      <c r="CH14" s="202">
        <v>0</v>
      </c>
    </row>
    <row r="15" spans="2:86" s="10" customFormat="1" x14ac:dyDescent="0.3">
      <c r="B15" s="202" t="s">
        <v>966</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964</v>
      </c>
      <c r="BT15" s="205" t="s">
        <v>949</v>
      </c>
      <c r="BU15" s="205" t="s">
        <v>957</v>
      </c>
      <c r="BV15" s="205" t="s">
        <v>949</v>
      </c>
      <c r="BW15" s="205" t="s">
        <v>963</v>
      </c>
      <c r="BX15" s="164" t="s">
        <v>949</v>
      </c>
      <c r="BY15" s="205"/>
      <c r="BZ15" s="205">
        <v>16800</v>
      </c>
      <c r="CA15" s="204">
        <v>0</v>
      </c>
      <c r="CB15" s="204">
        <v>18.585125395422274</v>
      </c>
      <c r="CC15" s="204">
        <v>0</v>
      </c>
      <c r="CD15" s="204">
        <v>18.585125395422274</v>
      </c>
      <c r="CE15" s="204">
        <v>0</v>
      </c>
      <c r="CF15" s="204">
        <v>3.048</v>
      </c>
      <c r="CG15" s="204">
        <v>18.585125395422274</v>
      </c>
      <c r="CH15" s="204">
        <v>0</v>
      </c>
    </row>
    <row r="16" spans="2:86" s="10" customFormat="1" x14ac:dyDescent="0.3">
      <c r="B16" s="202" t="s">
        <v>965</v>
      </c>
      <c r="C16" s="202" t="s">
        <v>951</v>
      </c>
      <c r="D16" s="202"/>
      <c r="E16" s="202" t="s">
        <v>819</v>
      </c>
      <c r="F16" s="202"/>
      <c r="G16" s="202" t="s">
        <v>953</v>
      </c>
      <c r="H16" s="202" t="s">
        <v>897</v>
      </c>
      <c r="I16" s="202" t="s">
        <v>954</v>
      </c>
      <c r="J16" s="203">
        <v>5.4196619703270558E-3</v>
      </c>
      <c r="K16" s="203">
        <v>4.4292681148563127E-2</v>
      </c>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964</v>
      </c>
      <c r="BT16" s="205" t="s">
        <v>949</v>
      </c>
      <c r="BU16" s="205" t="s">
        <v>957</v>
      </c>
      <c r="BV16" s="205" t="s">
        <v>949</v>
      </c>
      <c r="BW16" s="205" t="s">
        <v>963</v>
      </c>
      <c r="BX16" s="164" t="s">
        <v>949</v>
      </c>
      <c r="BY16" s="205"/>
      <c r="BZ16" s="205">
        <v>16800</v>
      </c>
      <c r="CA16" s="204">
        <v>0</v>
      </c>
      <c r="CB16" s="204">
        <v>18.585125395422274</v>
      </c>
      <c r="CC16" s="204">
        <v>0</v>
      </c>
      <c r="CD16" s="204">
        <v>18.585125395422274</v>
      </c>
      <c r="CE16" s="204">
        <v>0</v>
      </c>
      <c r="CF16" s="204">
        <v>3.048</v>
      </c>
      <c r="CG16" s="204">
        <v>18.585125395422274</v>
      </c>
      <c r="CH16" s="202">
        <v>0</v>
      </c>
    </row>
    <row r="17" spans="2:86" s="10" customFormat="1" x14ac:dyDescent="0.3">
      <c r="B17" s="202" t="s">
        <v>966</v>
      </c>
      <c r="C17" s="202" t="s">
        <v>951</v>
      </c>
      <c r="D17" s="202"/>
      <c r="E17" s="202" t="s">
        <v>819</v>
      </c>
      <c r="F17" s="202"/>
      <c r="G17" s="202" t="s">
        <v>953</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964</v>
      </c>
      <c r="BT17" s="205" t="s">
        <v>949</v>
      </c>
      <c r="BU17" s="205" t="s">
        <v>957</v>
      </c>
      <c r="BV17" s="205" t="s">
        <v>949</v>
      </c>
      <c r="BW17" s="205" t="s">
        <v>963</v>
      </c>
      <c r="BX17" s="164" t="s">
        <v>949</v>
      </c>
      <c r="BY17" s="205"/>
      <c r="BZ17" s="205">
        <v>16800</v>
      </c>
      <c r="CA17" s="204">
        <v>0</v>
      </c>
      <c r="CB17" s="204">
        <v>18.585125395422274</v>
      </c>
      <c r="CC17" s="204">
        <v>0</v>
      </c>
      <c r="CD17" s="204">
        <v>18.585125395422274</v>
      </c>
      <c r="CE17" s="204">
        <v>0</v>
      </c>
      <c r="CF17" s="204">
        <v>3.048</v>
      </c>
      <c r="CG17" s="204">
        <v>18.585125395422274</v>
      </c>
      <c r="CH17" s="202">
        <v>0</v>
      </c>
    </row>
    <row r="18" spans="2:86" s="10" customFormat="1" x14ac:dyDescent="0.3">
      <c r="B18" s="202" t="s">
        <v>967</v>
      </c>
      <c r="C18" s="202" t="s">
        <v>951</v>
      </c>
      <c r="D18" s="202"/>
      <c r="E18" s="202" t="s">
        <v>796</v>
      </c>
      <c r="F18" s="202" t="s">
        <v>958</v>
      </c>
      <c r="G18" s="202"/>
      <c r="H18" s="202" t="s">
        <v>949</v>
      </c>
      <c r="I18" s="202"/>
      <c r="J18" s="202">
        <v>0</v>
      </c>
      <c r="K18" s="202">
        <v>0</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964</v>
      </c>
      <c r="BT18" s="205" t="s">
        <v>949</v>
      </c>
      <c r="BU18" s="205" t="s">
        <v>957</v>
      </c>
      <c r="BV18" s="205" t="s">
        <v>949</v>
      </c>
      <c r="BW18" s="205" t="s">
        <v>963</v>
      </c>
      <c r="BX18" s="164" t="s">
        <v>949</v>
      </c>
      <c r="BY18" s="205"/>
      <c r="BZ18" s="205">
        <v>201.6</v>
      </c>
      <c r="CA18" s="204">
        <v>0</v>
      </c>
      <c r="CB18" s="204">
        <v>19.002374999999997</v>
      </c>
      <c r="CC18" s="204">
        <v>12569.444444444443</v>
      </c>
      <c r="CD18" s="204">
        <v>19.002374999999997</v>
      </c>
      <c r="CE18" s="204">
        <v>163</v>
      </c>
      <c r="CF18" s="204" t="s">
        <v>890</v>
      </c>
      <c r="CG18" s="204">
        <v>19.002374999999997</v>
      </c>
      <c r="CH18" s="202">
        <v>12590.351092021787</v>
      </c>
    </row>
    <row r="19" spans="2:86" s="10" customFormat="1" x14ac:dyDescent="0.3">
      <c r="B19" s="202" t="s">
        <v>968</v>
      </c>
      <c r="C19" s="202" t="s">
        <v>951</v>
      </c>
      <c r="D19" s="202"/>
      <c r="E19" s="202" t="s">
        <v>819</v>
      </c>
      <c r="F19" s="202" t="s">
        <v>958</v>
      </c>
      <c r="G19" s="202"/>
      <c r="H19" s="202" t="s">
        <v>949</v>
      </c>
      <c r="I19" s="202"/>
      <c r="J19" s="202">
        <v>0</v>
      </c>
      <c r="K19" s="202">
        <v>0</v>
      </c>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964</v>
      </c>
      <c r="BT19" s="205" t="s">
        <v>949</v>
      </c>
      <c r="BU19" s="205" t="s">
        <v>957</v>
      </c>
      <c r="BV19" s="205" t="s">
        <v>949</v>
      </c>
      <c r="BW19" s="205" t="s">
        <v>963</v>
      </c>
      <c r="BX19" s="164" t="s">
        <v>949</v>
      </c>
      <c r="BY19" s="205"/>
      <c r="BZ19" s="205">
        <v>432.6</v>
      </c>
      <c r="CA19" s="204">
        <v>0</v>
      </c>
      <c r="CB19" s="204">
        <v>19.002374999999997</v>
      </c>
      <c r="CC19" s="204">
        <v>12569.444444444443</v>
      </c>
      <c r="CD19" s="204">
        <v>19.002374999999997</v>
      </c>
      <c r="CE19" s="204">
        <v>163</v>
      </c>
      <c r="CF19" s="204" t="s">
        <v>890</v>
      </c>
      <c r="CG19" s="204">
        <v>19.002374999999997</v>
      </c>
      <c r="CH19" s="204">
        <v>12590.351092021787</v>
      </c>
    </row>
    <row r="20" spans="2:86" s="10" customFormat="1" x14ac:dyDescent="0.3">
      <c r="B20" s="202"/>
      <c r="C20" s="202"/>
      <c r="D20" s="202"/>
      <c r="E20" s="202"/>
      <c r="F20" s="202"/>
      <c r="G20" s="202"/>
      <c r="H20" s="202"/>
      <c r="I20" s="202"/>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c r="BR20" s="205"/>
      <c r="BS20" s="205"/>
      <c r="BT20" s="205"/>
      <c r="BU20" s="205"/>
      <c r="BV20" s="205"/>
      <c r="BW20" s="205"/>
      <c r="BX20" s="164"/>
      <c r="BY20" s="205"/>
      <c r="BZ20" s="205"/>
      <c r="CA20" s="204"/>
      <c r="CB20" s="204"/>
      <c r="CC20" s="204"/>
      <c r="CD20" s="204"/>
      <c r="CE20" s="204"/>
      <c r="CF20" s="204"/>
      <c r="CG20" s="204"/>
      <c r="CH20" s="202"/>
    </row>
    <row r="21" spans="2:86" s="10" customFormat="1" x14ac:dyDescent="0.3">
      <c r="B21" s="202"/>
      <c r="C21" s="202"/>
      <c r="D21" s="202"/>
      <c r="E21" s="202"/>
      <c r="F21" s="202"/>
      <c r="G21" s="202"/>
      <c r="H21" s="202"/>
      <c r="I21" s="202"/>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c r="BR21" s="205"/>
      <c r="BS21" s="205"/>
      <c r="BT21" s="205"/>
      <c r="BU21" s="205"/>
      <c r="BV21" s="205"/>
      <c r="BW21" s="205"/>
      <c r="BX21" s="164"/>
      <c r="BY21" s="205"/>
      <c r="BZ21" s="205"/>
      <c r="CA21" s="204"/>
      <c r="CB21" s="204"/>
      <c r="CC21" s="204"/>
      <c r="CD21" s="204"/>
      <c r="CE21" s="204"/>
      <c r="CF21" s="204"/>
      <c r="CG21" s="204"/>
      <c r="CH21" s="202"/>
    </row>
    <row r="22" spans="2:86" s="10" customFormat="1" x14ac:dyDescent="0.3">
      <c r="B22" s="202"/>
      <c r="C22" s="202"/>
      <c r="D22" s="202"/>
      <c r="E22" s="202"/>
      <c r="F22" s="202"/>
      <c r="G22" s="202"/>
      <c r="H22" s="202"/>
      <c r="I22" s="202"/>
      <c r="J22" s="202"/>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c r="BR22" s="205"/>
      <c r="BS22" s="205"/>
      <c r="BT22" s="205"/>
      <c r="BU22" s="205"/>
      <c r="BV22" s="205"/>
      <c r="BW22" s="205"/>
      <c r="BX22" s="164"/>
      <c r="BY22" s="205"/>
      <c r="BZ22" s="205"/>
      <c r="CA22" s="204"/>
      <c r="CB22" s="204"/>
      <c r="CC22" s="204"/>
      <c r="CD22" s="204"/>
      <c r="CE22" s="204"/>
      <c r="CF22" s="204"/>
      <c r="CG22" s="204"/>
      <c r="CH22" s="204"/>
    </row>
    <row r="23" spans="2:86" s="10" customFormat="1" x14ac:dyDescent="0.3">
      <c r="B23" s="202"/>
      <c r="C23" s="202"/>
      <c r="D23" s="202"/>
      <c r="E23" s="202"/>
      <c r="F23" s="202"/>
      <c r="G23" s="202"/>
      <c r="H23" s="202"/>
      <c r="I23" s="202"/>
      <c r="J23" s="202"/>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c r="BR23" s="205"/>
      <c r="BS23" s="205"/>
      <c r="BT23" s="205"/>
      <c r="BU23" s="205"/>
      <c r="BV23" s="205"/>
      <c r="BW23" s="205"/>
      <c r="BX23" s="164"/>
      <c r="BY23" s="205"/>
      <c r="BZ23" s="205"/>
      <c r="CA23" s="204"/>
      <c r="CB23" s="204"/>
      <c r="CC23" s="204"/>
      <c r="CD23" s="204"/>
      <c r="CE23" s="204"/>
      <c r="CF23" s="204"/>
      <c r="CG23" s="204"/>
      <c r="CH23" s="204"/>
    </row>
    <row r="24" spans="2:86" s="10" customFormat="1" x14ac:dyDescent="0.3">
      <c r="B24" s="202"/>
      <c r="C24" s="202"/>
      <c r="D24" s="202"/>
      <c r="E24" s="202"/>
      <c r="F24" s="202"/>
      <c r="G24" s="202"/>
      <c r="H24" s="202"/>
      <c r="I24" s="202"/>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c r="BR24" s="205"/>
      <c r="BS24" s="205"/>
      <c r="BT24" s="205"/>
      <c r="BU24" s="205"/>
      <c r="BV24" s="205"/>
      <c r="BW24" s="205"/>
      <c r="BX24" s="164"/>
      <c r="BY24" s="205"/>
      <c r="BZ24" s="205"/>
      <c r="CA24" s="204"/>
      <c r="CB24" s="204"/>
      <c r="CC24" s="204"/>
      <c r="CD24" s="204"/>
      <c r="CE24" s="204"/>
      <c r="CF24" s="204"/>
      <c r="CG24" s="204"/>
      <c r="CH24" s="204"/>
    </row>
    <row r="25" spans="2:86" s="10" customFormat="1" x14ac:dyDescent="0.3">
      <c r="B25" s="202"/>
      <c r="C25" s="202"/>
      <c r="D25" s="202"/>
      <c r="E25" s="202"/>
      <c r="F25" s="202"/>
      <c r="G25" s="202"/>
      <c r="H25" s="202"/>
      <c r="I25" s="202"/>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c r="BR25" s="205"/>
      <c r="BS25" s="205"/>
      <c r="BT25" s="205"/>
      <c r="BU25" s="205"/>
      <c r="BV25" s="205"/>
      <c r="BW25" s="205"/>
      <c r="BX25" s="164"/>
      <c r="BY25" s="205"/>
      <c r="BZ25" s="205"/>
      <c r="CA25" s="204"/>
      <c r="CB25" s="204"/>
      <c r="CC25" s="204"/>
      <c r="CD25" s="204"/>
      <c r="CE25" s="204"/>
      <c r="CF25" s="204"/>
      <c r="CG25" s="204"/>
      <c r="CH25" s="204"/>
    </row>
    <row r="26" spans="2:86" s="10" customFormat="1" x14ac:dyDescent="0.3">
      <c r="B26" s="202"/>
      <c r="C26" s="202"/>
      <c r="D26" s="202"/>
      <c r="E26" s="202"/>
      <c r="F26" s="202"/>
      <c r="G26" s="202"/>
      <c r="H26" s="202"/>
      <c r="I26" s="202"/>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c r="BR26" s="205"/>
      <c r="BS26" s="205"/>
      <c r="BT26" s="205"/>
      <c r="BU26" s="205"/>
      <c r="BV26" s="205"/>
      <c r="BW26" s="205"/>
      <c r="BX26" s="164"/>
      <c r="BY26" s="205"/>
      <c r="BZ26" s="205"/>
      <c r="CA26" s="204"/>
      <c r="CB26" s="204"/>
      <c r="CC26" s="204"/>
      <c r="CD26" s="204"/>
      <c r="CE26" s="204"/>
      <c r="CF26" s="204"/>
      <c r="CG26" s="204"/>
      <c r="CH26" s="202"/>
    </row>
    <row r="27" spans="2:86" s="10" customFormat="1" x14ac:dyDescent="0.3">
      <c r="B27" s="202"/>
      <c r="C27" s="202"/>
      <c r="D27" s="202"/>
      <c r="E27" s="202"/>
      <c r="F27" s="202"/>
      <c r="G27" s="202"/>
      <c r="H27" s="202"/>
      <c r="I27" s="202"/>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c r="BR27" s="205"/>
      <c r="BS27" s="205"/>
      <c r="BT27" s="205"/>
      <c r="BU27" s="205"/>
      <c r="BV27" s="205"/>
      <c r="BW27" s="205"/>
      <c r="BX27" s="164"/>
      <c r="BY27" s="205"/>
      <c r="BZ27" s="205"/>
      <c r="CA27" s="204"/>
      <c r="CB27" s="204"/>
      <c r="CC27" s="204"/>
      <c r="CD27" s="204"/>
      <c r="CE27" s="204"/>
      <c r="CF27" s="204"/>
      <c r="CG27" s="204"/>
      <c r="CH27" s="202"/>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IDzsxe4IxOy109mMP9dpoVUTm82BdSleSiIdJmfaKesADg4qiPdf9wrqBvxRi6DZHXTJkzvFYGTc0ptO8DOqgA==" saltValue="W8JlyWElzviwQcelO7v/f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X14:BX55 AN14:AN55 BQ14:BQ55 BT14:BT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MCCORT</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MmC9zS3UhlhenQqz/2DxBn2z7RAdi58Vm6P15qh/YfLPoN5C1O/tzEvDSO+YYDj+pXuKdv+B+rJjkwNEdmryFg==" saltValue="1r7rVAJEcEUvmBqGqcv+q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59D48D0B-27AF-4C70-B0B9-AC7CEE057096}"/>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8721F454-F0EA-437A-8B3C-900EF7C9EBC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