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2E357ED-B8C2-4189-B13F-BBFFA9FCDFFE}"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<sst xmlns="http://schemas.openxmlformats.org/spreadsheetml/2006/main" count="5161" uniqueCount="920">
  <si>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</si>
  <si>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</si>
  <si>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</si>
  <si>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</si>
  <si>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</si>
  <si>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</si>
  <si>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</si>
  <si>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</si>
  <si>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</si>
  <si>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</si>
  <si>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</si>
  <si>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</si>
  <si>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</si>
  <si>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</si>
  <si>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</si>
  <si>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</si>
  <si>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</si>
  <si>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</si>
  <si>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</si>
  <si>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</si>
  <si>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</si>
  <si>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</si>
  <si>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</si>
  <si>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</si>
  <si>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</si>
  <si>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</si>
  <si>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</si>
  <si>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</si>
  <si>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</si>
  <si>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</si>
  <si>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</si>
  <si>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</si>
  <si>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</si>
  <si>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</si>
  <si>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</si>
  <si>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</si>
  <si>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</si>
  <si>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</si>
  <si>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</si>
  <si>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</si>
  <si>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</si>
  <si>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</si>
  <si>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</si>
  <si>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</si>
  <si>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</si>
  <si>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</si>
  <si>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</si>
  <si>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</si>
  <si>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</si>
  <si>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</si>
  <si>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</si>
  <si>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</si>
  <si>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</si>
  <si>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</si>
  <si>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</si>
  <si>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</si>
  <si>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</si>
  <si>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</si>
  <si>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</si>
  <si>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</si>
  <si>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</si>
  <si>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</si>
  <si>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</si>
  <si>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</si>
  <si>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</si>
  <si>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</si>
  <si>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</si>
  <si>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</si>
  <si>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</si>
  <si>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</si>
  <si>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</si>
  <si>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</si>
  <si>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</si>
  <si>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</si>
  <si>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</si>
  <si>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</si>
  <si>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</si>
  <si>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</si>
  <si>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</si>
  <si>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</si>
  <si>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</si>
  <si>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</si>
  <si>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</si>
  <si>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</si>
  <si>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</si>
  <si>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</si>
  <si>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</si>
  <si>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</si>
  <si>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</si>
  <si>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</si>
  <si>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</si>
  <si>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</si>
  <si>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</si>
  <si>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</si>
  <si>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</si>
  <si>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</si>
  <si>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</si>
  <si>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</si>
  <si>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</si>
  <si>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</si>
  <si>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</si>
  <si>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</si>
  <si>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</si>
  <si>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</si>
  <si>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</si>
  <si>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</si>
  <si>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</si>
  <si>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</si>
  <si>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</si>
  <si>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</si>
  <si>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</si>
  <si>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</si>
  <si>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</si>
  <si>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</si>
  <si>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</si>
  <si>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</si>
  <si>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</si>
  <si>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</si>
  <si>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</si>
  <si>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</si>
  <si>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</si>
  <si>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</si>
  <si>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</si>
  <si>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</si>
  <si>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</si>
  <si>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</si>
  <si>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</si>
  <si>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</si>
  <si>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</si>
  <si>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</si>
  <si>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</si>
  <si>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</si>
  <si>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</si>
  <si>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</si>
  <si>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</si>
  <si>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</si>
  <si>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</si>
  <si>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</si>
  <si>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</si>
  <si>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</si>
  <si>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</si>
  <si>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</si>
  <si>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</si>
  <si>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</si>
  <si>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</si>
  <si>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</si>
  <si>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</si>
  <si>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</si>
  <si>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</si>
  <si>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</si>
  <si>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</si>
  <si>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</si>
  <si>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</si>
  <si>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</si>
  <si>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</si>
  <si>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</si>
  <si>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</si>
  <si>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</si>
  <si>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</si>
  <si>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</si>
  <si>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</si>
  <si>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</si>
  <si>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</si>
  <si>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</si>
  <si>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</si>
  <si>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</si>
  <si>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</si>
  <si>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</si>
  <si>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</si>
  <si>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</si>
  <si>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</si>
  <si>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</si>
  <si>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</si>
  <si>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</si>
  <si>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</si>
  <si>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</si>
  <si>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</si>
  <si>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</si>
  <si>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</si>
  <si>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</si>
  <si>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</si>
  <si>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</si>
  <si>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</si>
  <si>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</si>
  <si>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</si>
  <si>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</si>
  <si>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</si>
  <si>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</si>
  <si>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</si>
  <si>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</si>
  <si>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</si>
  <si>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</si>
  <si>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</si>
  <si>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</si>
  <si>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</si>
  <si>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</si>
  <si>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</si>
  <si>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</si>
  <si>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</si>
  <si>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</si>
  <si>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</si>
  <si>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</si>
  <si>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</si>
  <si>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</si>
  <si>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</si>
  <si>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</si>
  <si>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</si>
  <si>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</si>
  <si>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</si>
  <si>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</si>
  <si>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</si>
  <si>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</si>
  <si>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</si>
  <si>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</si>
  <si>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</si>
  <si>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</si>
  <si>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</si>
  <si>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</si>
  <si>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</si>
  <si>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</si>
  <si>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</si>
  <si>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</si>
  <si>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</si>
  <si>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</si>
  <si>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</si>
  <si>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</si>
  <si>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</si>
  <si>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</si>
  <si>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</si>
  <si>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</si>
  <si>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</si>
  <si>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</si>
  <si>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</si>
  <si>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</si>
  <si>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</si>
  <si>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</si>
  <si>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</si>
  <si>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</si>
  <si>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</si>
  <si>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</si>
  <si>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</si>
  <si>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</si>
  <si>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</si>
  <si>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</si>
  <si>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</si>
  <si>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</si>
  <si>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</si>
  <si>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</si>
  <si>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</si>
  <si>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</si>
  <si>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</si>
  <si>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</si>
  <si>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</si>
  <si>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</si>
  <si>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</si>
  <si>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</si>
  <si>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</si>
  <si>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</si>
  <si>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</si>
  <si>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</si>
  <si>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</si>
  <si>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</si>
  <si>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</si>
  <si>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</si>
  <si>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</si>
  <si>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</si>
  <si>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</si>
  <si>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</si>
  <si>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</si>
  <si>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</si>
  <si>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</si>
  <si>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</si>
  <si>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</si>
  <si>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</si>
  <si>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</si>
  <si>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</si>
  <si>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</si>
  <si>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</si>
  <si>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</si>
  <si>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</si>
  <si>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</si>
  <si>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</si>
  <si>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</si>
  <si>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</si>
  <si>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</si>
  <si>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</si>
  <si>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</si>
  <si>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</si>
  <si>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</si>
  <si>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</si>
  <si>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</si>
  <si>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</si>
  <si>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</si>
  <si>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</si>
  <si>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</si>
  <si>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</si>
  <si>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</si>
  <si>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</si>
  <si>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</si>
  <si>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</si>
  <si>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</si>
  <si>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</si>
  <si>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</si>
  <si>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</si>
  <si>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</si>
  <si>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</si>
  <si>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</si>
  <si>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</si>
  <si>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</si>
  <si>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</si>
  <si>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</si>
  <si>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</si>
  <si>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</si>
  <si>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</si>
  <si>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</si>
  <si>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</si>
  <si>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</si>
  <si>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</si>
  <si>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</si>
  <si>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</si>
  <si>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</si>
  <si>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</si>
  <si>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</si>
  <si>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</si>
  <si>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</si>
  <si>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</si>
  <si>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</si>
  <si>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</si>
  <si>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</si>
  <si>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</si>
  <si>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</si>
  <si>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</si>
  <si>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</si>
  <si>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</si>
  <si>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</si>
  <si>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</si>
  <si>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</si>
  <si>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</si>
  <si>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</si>
  <si>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</si>
  <si>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</si>
  <si>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</si>
  <si>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</si>
  <si>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</si>
  <si>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</si>
  <si>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</si>
  <si>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</si>
  <si>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</si>
  <si>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</si>
  <si>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</si>
  <si>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</si>
  <si>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</si>
  <si>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</si>
  <si>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</si>
  <si>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</si>
  <si>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</si>
  <si>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</si>
  <si>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</si>
  <si>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</si>
  <si>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</si>
  <si>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</si>
  <si>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</si>
  <si>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</si>
  <si>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</si>
  <si>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</si>
  <si>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</si>
  <si>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</si>
  <si>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</si>
  <si>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</si>
  <si>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</si>
  <si>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</si>
  <si>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</si>
  <si>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</si>
  <si>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</si>
  <si>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</si>
  <si>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</si>
  <si>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</si>
  <si>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</si>
  <si>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</si>
  <si>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</si>
  <si>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</si>
  <si>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</si>
  <si>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</si>
  <si>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</si>
  <si>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</si>
  <si>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</si>
  <si>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</si>
  <si>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</si>
  <si>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</si>
  <si>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</si>
  <si>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</si>
  <si>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</si>
  <si>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</si>
  <si>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</si>
  <si>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</si>
  <si>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</si>
  <si>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</si>
  <si>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</si>
  <si>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</si>
  <si>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</si>
  <si>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</si>
  <si>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</si>
  <si>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</si>
  <si>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</si>
  <si>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</si>
  <si>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</si>
  <si>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</si>
  <si>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</si>
  <si>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</si>
  <si>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</si>
  <si>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</si>
  <si>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</si>
  <si>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</si>
  <si>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</si>
  <si>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</si>
  <si>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</si>
  <si>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</si>
  <si>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</si>
  <si>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</si>
  <si>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</si>
  <si>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</si>
  <si>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</si>
  <si>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</si>
  <si>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</si>
  <si>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</si>
  <si>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</si>
  <si>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</si>
  <si>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</si>
  <si>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</si>
  <si>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</si>
  <si>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</si>
  <si>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</si>
  <si>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</si>
  <si>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</si>
  <si>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</si>
  <si>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</si>
  <si>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</si>
  <si>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</si>
  <si>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</si>
  <si>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</si>
  <si>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</si>
  <si>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</si>
  <si>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</si>
  <si>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</si>
  <si>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</si>
  <si>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</si>
  <si>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</si>
  <si>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</si>
  <si>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</si>
  <si>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</si>
  <si>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</si>
  <si>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</si>
  <si>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</si>
  <si>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</si>
  <si>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</si>
  <si>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</si>
  <si>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</si>
  <si>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</si>
  <si>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</si>
  <si>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</si>
  <si>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</si>
  <si>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</si>
  <si>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</si>
  <si>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</si>
  <si>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</si>
  <si>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</si>
  <si>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</si>
  <si>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</si>
  <si>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</si>
  <si>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</si>
  <si>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</si>
  <si>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</si>
  <si>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</si>
  <si>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</si>
  <si>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</si>
  <si>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</si>
  <si>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</si>
  <si>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</si>
  <si>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</si>
  <si>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</si>
  <si>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</si>
  <si>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</si>
  <si>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</si>
  <si>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</si>
  <si>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</si>
  <si>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</si>
  <si>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</si>
  <si>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</si>
  <si>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</si>
  <si>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</si>
  <si>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</si>
  <si>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</si>
  <si>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</si>
  <si>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</si>
  <si>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</si>
  <si>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</si>
  <si>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</si>
  <si>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</si>
  <si>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</si>
  <si>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</si>
  <si>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</si>
  <si>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</si>
  <si>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</si>
  <si>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</si>
  <si>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</si>
  <si>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</si>
  <si>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</si>
  <si>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</si>
  <si>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</si>
  <si>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</si>
  <si>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</si>
  <si>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</si>
  <si>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</si>
  <si>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</si>
  <si>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</si>
  <si>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</si>
  <si>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</si>
  <si>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</si>
  <si>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</si>
  <si>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</si>
  <si>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</si>
  <si>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</si>
  <si>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</si>
  <si>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</si>
  <si>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</si>
  <si>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</si>
  <si>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</si>
  <si>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</si>
  <si>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</si>
  <si>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</si>
  <si>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</si>
  <si>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</si>
  <si>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</si>
  <si>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</si>
  <si>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</si>
  <si>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</si>
  <si>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</si>
  <si>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</si>
  <si>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</si>
  <si>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</si>
  <si>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</si>
  <si>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</si>
  <si>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</si>
  <si>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</si>
  <si>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</si>
  <si>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</si>
  <si>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</si>
  <si>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</si>
  <si>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</si>
  <si>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</si>
  <si>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</si>
  <si>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</si>
  <si>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</si>
  <si>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</si>
  <si>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</si>
  <si>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</si>
  <si>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</si>
  <si>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</si>
  <si>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</si>
  <si>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</si>
  <si>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</si>
  <si>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</si>
  <si>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</si>
  <si>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</si>
  <si>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</si>
  <si>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</si>
  <si>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</si>
  <si>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</si>
  <si>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</si>
  <si>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</si>
  <si>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</si>
  <si>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</si>
  <si>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</si>
  <si>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</si>
  <si>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</si>
  <si>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</si>
  <si>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</si>
  <si>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</si>
  <si>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</si>
  <si>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</si>
  <si>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</si>
  <si>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</si>
  <si>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</si>
  <si>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</si>
  <si>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</si>
  <si>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</si>
  <si>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</si>
  <si>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</si>
  <si>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</si>
  <si>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</si>
  <si>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</si>
  <si>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</si>
  <si>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</si>
  <si>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</si>
  <si>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</si>
  <si>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</si>
  <si>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</si>
  <si>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</si>
  <si>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</si>
  <si>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</si>
  <si>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</si>
  <si>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</si>
  <si>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</si>
  <si>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</si>
  <si>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</si>
  <si>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</si>
  <si>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</si>
  <si>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</si>
  <si>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</si>
  <si>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</si>
  <si>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</si>
  <si>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</si>
  <si>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</si>
  <si>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</si>
  <si>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</si>
  <si>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</si>
  <si>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</si>
  <si>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</si>
  <si>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</si>
  <si>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</si>
  <si>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</si>
  <si>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</si>
  <si>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</si>
  <si>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</si>
  <si>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</si>
  <si>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</si>
  <si>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</si>
  <si>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</si>
  <si>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</si>
  <si>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</si>
  <si>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</si>
  <si>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</si>
  <si>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</si>
  <si>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</si>
  <si>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</si>
  <si>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</si>
  <si>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</si>
  <si>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</si>
  <si>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</si>
  <si>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</si>
  <si>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</si>
  <si>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</si>
  <si>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</si>
  <si>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</si>
  <si>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</si>
  <si>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</si>
  <si>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</si>
  <si>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</si>
  <si>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</si>
  <si>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</si>
  <si>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</si>
  <si>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</si>
  <si>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</si>
  <si>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</si>
  <si>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</si>
  <si>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</si>
  <si>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</si>
  <si>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</si>
  <si>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</si>
  <si>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</si>
  <si>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</si>
  <si>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</si>
  <si>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</si>
  <si>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</si>
  <si>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</si>
  <si>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</si>
  <si>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</si>
  <si>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</si>
  <si>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</si>
  <si>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</si>
  <si>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</si>
  <si>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</si>
  <si>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</si>
  <si>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</si>
  <si>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</si>
  <si>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</si>
  <si>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</si>
  <si>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</si>
  <si>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</si>
  <si>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</si>
  <si>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</si>
  <si>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</si>
  <si>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</si>
  <si>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</si>
  <si>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</si>
  <si>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</si>
  <si>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</si>
  <si>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</si>
  <si>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</si>
  <si>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</si>
  <si>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</si>
  <si>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</si>
  <si>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</si>
  <si>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</si>
  <si>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</si>
  <si>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</si>
  <si>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</si>
  <si>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</si>
  <si>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</si>
  <si>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</si>
  <si>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</si>
  <si>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</si>
  <si>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</si>
  <si>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</si>
  <si>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</si>
  <si>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</si>
  <si>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</si>
  <si>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</si>
  <si>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</si>
  <si>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</si>
  <si>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</si>
  <si>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</si>
  <si>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</si>
  <si>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</si>
  <si>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</si>
  <si>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</si>
  <si>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</si>
  <si>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</si>
  <si>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</si>
  <si>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</si>
  <si>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</si>
  <si>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</si>
  <si>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</si>
  <si>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</si>
  <si>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</si>
  <si>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</si>
  <si>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</si>
  <si>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</si>
  <si>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</si>
  <si>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</si>
  <si>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</si>
  <si>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</si>
  <si>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</si>
  <si>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</si>
  <si>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</si>
  <si>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</si>
  <si>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</si>
  <si>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</si>
  <si>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</si>
  <si>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</si>
  <si>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</si>
  <si>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</si>
  <si>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</si>
  <si>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</si>
  <si>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</si>
  <si>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</si>
  <si>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</si>
  <si>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</si>
  <si>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</si>
  <si>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</si>
  <si>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</si>
  <si>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</si>
  <si>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</si>
  <si>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</si>
  <si>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</si>
  <si>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</si>
  <si>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</si>
  <si>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</si>
  <si>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</si>
  <si>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</si>
  <si>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</si>
  <si>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</si>
  <si>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</si>
  <si>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</si>
  <si>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</si>
  <si>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</si>
  <si>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</si>
  <si>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</si>
  <si>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</si>
  <si>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</si>
  <si>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</si>
  <si>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</si>
  <si>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</si>
  <si>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</si>
  <si>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</si>
  <si>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</si>
  <si>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</si>
  <si>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</si>
  <si>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</si>
  <si>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</si>
  <si>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</si>
  <si>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</si>
  <si>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</si>
  <si>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</si>
  <si>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</si>
  <si>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</si>
  <si>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</si>
  <si>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</si>
  <si>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</si>
  <si>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</si>
  <si>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</si>
  <si>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</si>
  <si>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</si>
  <si>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</si>
  <si>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</si>
  <si>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</si>
  <si>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</si>
  <si>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</si>
  <si>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</si>
  <si>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</si>
  <si>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</si>
  <si>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</si>
  <si>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</si>
  <si>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</si>
  <si>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</si>
  <si>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</si>
  <si>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</si>
  <si>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</si>
  <si>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</si>
  <si>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</si>
  <si>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</si>
  <si>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</si>
  <si>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</si>
  <si>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</si>
  <si>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</si>
  <si>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</si>
  <si>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</si>
  <si>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</si>
  <si>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</si>
  <si>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</si>
  <si>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</si>
  <si>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</si>
  <si>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</si>
  <si>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</si>
  <si>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</si>
  <si>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</si>
  <si>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</si>
  <si>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</si>
  <si>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</si>
  <si>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</si>
  <si>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</si>
  <si>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</si>
  <si>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</si>
  <si>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</si>
  <si>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</si>
  <si>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</si>
  <si>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</si>
  <si>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</si>
  <si>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</si>
  <si>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</si>
  <si>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</si>
  <si>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</si>
  <si>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</si>
  <si>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</si>
  <si>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</si>
  <si>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</si>
  <si>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</si>
  <si>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</si>
  <si>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</si>
  <si>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</si>
  <si>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</si>
  <si>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</si>
  <si>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</si>
  <si>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</si>
  <si>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</si>
  <si>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</si>
  <si>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</si>
  <si>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</si>
  <si>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</si>
  <si>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</si>
  <si>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</si>
  <si>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</si>
  <si>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</si>
  <si>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</si>
  <si>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</si>
  <si>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</si>
  <si>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</si>
  <si>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</si>
  <si>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</si>
  <si>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</si>
  <si>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</si>
  <si>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</si>
  <si>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</si>
  <si>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</si>
  <si>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</si>
  <si>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</si>
  <si>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</si>
  <si>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</si>
  <si>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</si>
  <si>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</si>
  <si>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</si>
  <si>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</si>
  <si>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</si>
  <si>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</si>
  <si>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</si>
  <si>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</si>
  <si>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</si>
  <si>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</si>
  <si>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Yellowstone CPF-1</t>
  </si>
  <si>
    <t>Van Buren</t>
  </si>
  <si>
    <t>Bee Branch</t>
  </si>
  <si>
    <t>AR</t>
  </si>
  <si>
    <t>1186 Fairbanks Road</t>
  </si>
  <si>
    <t>ND</t>
  </si>
  <si>
    <t>N/A</t>
  </si>
  <si>
    <t>Phase 1 24 Mil  9177-03B</t>
  </si>
  <si>
    <t>Calculated/Modeled</t>
  </si>
  <si>
    <t>GRI-GLYCalc 4.0</t>
  </si>
  <si>
    <t>H-1</t>
  </si>
  <si>
    <t>Large Dehydrator Standards</t>
  </si>
  <si>
    <t>Below HAP's emissions standards.</t>
  </si>
  <si>
    <t>Recycle</t>
  </si>
  <si>
    <t>Saturated</t>
  </si>
  <si>
    <t>Pneumatic</t>
  </si>
  <si>
    <t>Phase 2 24 Mil  1A072-03</t>
  </si>
  <si>
    <t>H-2</t>
  </si>
  <si>
    <t>G&amp;B</t>
  </si>
  <si>
    <t>Table 2-4 from the EPA's Protocol for Equipment Leak Emission Estimates</t>
  </si>
  <si>
    <t>Tank-1</t>
  </si>
  <si>
    <t>Grid</t>
  </si>
  <si>
    <t>1st stage suction scrubber</t>
  </si>
  <si>
    <t>2nd stage suction scrubber</t>
  </si>
  <si>
    <t>3rd stage suction scrubber</t>
  </si>
  <si>
    <t>Coalescer drain pot</t>
  </si>
  <si>
    <t>Final Scrubber</t>
  </si>
  <si>
    <t>Glycol Contactor</t>
  </si>
  <si>
    <t>Inlet Separator</t>
  </si>
  <si>
    <t>ESD's</t>
  </si>
  <si>
    <t>OGI</t>
  </si>
  <si>
    <t>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</si>
</sst>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tXU1Vr6LjUOge3+Xdn+oH2RhjkjkFhuD3P2TxGsu1/6AXw0Bq9y+p8O+qWvNX3guvp3xjtJuhO8Fb/YfTybIdQ==" saltValue="RpPaQkJfIi0ZE9TaltH5R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J14" sqref="J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Yellowstone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23329</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23330</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ht="43.2" x14ac:dyDescent="0.3">
      <c r="B13" s="255">
        <v>6239</v>
      </c>
      <c r="C13" s="256" t="s">
        <v>886</v>
      </c>
      <c r="D13" s="255" t="s">
        <v>80</v>
      </c>
      <c r="E13" s="257" t="s">
        <v>813</v>
      </c>
      <c r="F13" s="255" t="s">
        <v>906</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896</v>
      </c>
      <c r="AI13" s="255" t="s">
        <v>907</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1340</v>
      </c>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6faiBnPndLsf5bXSex5G9snpY+qe77Fb5GnKIzTfQCLsKQwyyaHMpV7lobKme9TwsvpJSL9McQNfjyIkpuzSlw==" saltValue="9N9BSGFUU3BtCMgR68L25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Yellowstone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cQYw6VKuOne9DzQyHYKp8gwo9xbhfvce4HF7GnQoljhXvnYUU9DAi+iH2MZ88JC5okeF9CXFpSOiJWP5agXudg==" saltValue="ttGBmBFsf9HKiae1RoS27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Yellowstone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ILEhC79UaSkyt79PZI9iAF5OP8rOevGS/IB7Gz3LE05M9XkcZsKGVtPhzv+NzMPa8EsjEs3R/iQjEEL4ulrorg==" saltValue="dYjJCJcYVOfoapJpyCNFZ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Yellowstone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mvJlEP6fOuAuVA5WufdiRvzKRRCghRchbGVAXzdDEJ5GI5En12x3wXMcBvEBCisZYz2fseWLTH9HLgP3Oo2Plw==" saltValue="Kfl3a7iLb+gMUDP5QfLMO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7" workbookViewId="0">
      <selection activeCell="F20" sqref="F20"/>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Yellowstone CPF-1</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20</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3</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5</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910</v>
      </c>
      <c r="C49" s="131"/>
      <c r="D49" s="131"/>
      <c r="E49" s="131"/>
      <c r="F49" s="131">
        <v>1005</v>
      </c>
      <c r="G49" s="131">
        <v>30</v>
      </c>
      <c r="H49" s="36"/>
      <c r="I49" s="36"/>
    </row>
    <row r="50" spans="2:9" x14ac:dyDescent="0.3">
      <c r="B50" s="131" t="s">
        <v>910</v>
      </c>
      <c r="C50" s="131"/>
      <c r="D50" s="131"/>
      <c r="E50" s="131"/>
      <c r="F50" s="131">
        <v>1005</v>
      </c>
      <c r="G50" s="131">
        <v>30</v>
      </c>
      <c r="H50" s="36"/>
      <c r="I50" s="36"/>
    </row>
    <row r="51" spans="2:9" x14ac:dyDescent="0.3">
      <c r="B51" s="131" t="s">
        <v>910</v>
      </c>
      <c r="C51" s="131"/>
      <c r="D51" s="131"/>
      <c r="E51" s="131"/>
      <c r="F51" s="131">
        <v>1005</v>
      </c>
      <c r="G51" s="131">
        <v>30</v>
      </c>
      <c r="H51" s="36"/>
      <c r="I51" s="36"/>
    </row>
    <row r="52" spans="2:9" x14ac:dyDescent="0.3">
      <c r="B52" s="131" t="s">
        <v>911</v>
      </c>
      <c r="C52" s="131"/>
      <c r="D52" s="131"/>
      <c r="E52" s="131"/>
      <c r="F52" s="131">
        <v>2261</v>
      </c>
      <c r="G52" s="131">
        <v>30</v>
      </c>
      <c r="H52" s="36"/>
      <c r="I52" s="36"/>
    </row>
    <row r="53" spans="2:9" x14ac:dyDescent="0.3">
      <c r="B53" s="131" t="s">
        <v>911</v>
      </c>
      <c r="C53" s="131"/>
      <c r="D53" s="131"/>
      <c r="E53" s="131"/>
      <c r="F53" s="131">
        <v>2261</v>
      </c>
      <c r="G53" s="131">
        <v>30</v>
      </c>
      <c r="H53" s="36"/>
      <c r="I53" s="36"/>
    </row>
    <row r="54" spans="2:9" x14ac:dyDescent="0.3">
      <c r="B54" s="131" t="s">
        <v>911</v>
      </c>
      <c r="C54" s="131"/>
      <c r="D54" s="131"/>
      <c r="E54" s="131"/>
      <c r="F54" s="131">
        <v>2261</v>
      </c>
      <c r="G54" s="131">
        <v>30</v>
      </c>
      <c r="H54" s="36"/>
      <c r="I54" s="36"/>
    </row>
    <row r="55" spans="2:9" x14ac:dyDescent="0.3">
      <c r="B55" s="131" t="s">
        <v>912</v>
      </c>
      <c r="C55" s="131"/>
      <c r="D55" s="131"/>
      <c r="E55" s="131"/>
      <c r="F55" s="131">
        <v>4019</v>
      </c>
      <c r="G55" s="131">
        <v>30</v>
      </c>
      <c r="H55" s="36"/>
      <c r="I55" s="36"/>
    </row>
    <row r="56" spans="2:9" x14ac:dyDescent="0.3">
      <c r="B56" s="131" t="s">
        <v>912</v>
      </c>
      <c r="C56" s="131"/>
      <c r="D56" s="131"/>
      <c r="E56" s="131"/>
      <c r="F56" s="131">
        <v>3256</v>
      </c>
      <c r="G56" s="131">
        <v>30</v>
      </c>
      <c r="H56" s="36"/>
      <c r="I56" s="36"/>
    </row>
    <row r="57" spans="2:9" x14ac:dyDescent="0.3">
      <c r="B57" s="131" t="s">
        <v>912</v>
      </c>
      <c r="C57" s="131"/>
      <c r="D57" s="131"/>
      <c r="E57" s="131"/>
      <c r="F57" s="131">
        <v>3256</v>
      </c>
      <c r="G57" s="131">
        <v>30</v>
      </c>
      <c r="H57" s="36"/>
      <c r="I57" s="36"/>
    </row>
    <row r="58" spans="2:9" x14ac:dyDescent="0.3">
      <c r="B58" s="131" t="s">
        <v>913</v>
      </c>
      <c r="C58" s="131"/>
      <c r="D58" s="131"/>
      <c r="E58" s="131"/>
      <c r="F58" s="131">
        <v>17505</v>
      </c>
      <c r="G58" s="131">
        <v>30</v>
      </c>
      <c r="H58" s="36"/>
      <c r="I58" s="36"/>
    </row>
    <row r="59" spans="2:9" x14ac:dyDescent="0.3">
      <c r="B59" s="131" t="s">
        <v>913</v>
      </c>
      <c r="C59" s="131"/>
      <c r="D59" s="131"/>
      <c r="E59" s="131"/>
      <c r="F59" s="131">
        <v>17505</v>
      </c>
      <c r="G59" s="131">
        <v>30</v>
      </c>
      <c r="H59" s="36"/>
      <c r="I59" s="36"/>
    </row>
    <row r="60" spans="2:9" x14ac:dyDescent="0.3">
      <c r="B60" s="131" t="s">
        <v>914</v>
      </c>
      <c r="C60" s="131"/>
      <c r="D60" s="131"/>
      <c r="E60" s="131"/>
      <c r="F60" s="131">
        <v>738</v>
      </c>
      <c r="G60" s="131">
        <v>30</v>
      </c>
      <c r="H60" s="36"/>
      <c r="I60" s="36"/>
    </row>
    <row r="61" spans="2:9" x14ac:dyDescent="0.3">
      <c r="B61" s="131" t="s">
        <v>915</v>
      </c>
      <c r="C61" s="131"/>
      <c r="D61" s="131"/>
      <c r="E61" s="131"/>
      <c r="F61" s="131">
        <v>1005</v>
      </c>
      <c r="G61" s="131">
        <v>30</v>
      </c>
      <c r="H61" s="36"/>
      <c r="I61" s="36"/>
    </row>
    <row r="62" spans="2:9" x14ac:dyDescent="0.3">
      <c r="B62" s="131" t="s">
        <v>915</v>
      </c>
      <c r="C62" s="131"/>
      <c r="D62" s="131"/>
      <c r="E62" s="131"/>
      <c r="F62" s="131">
        <v>1005</v>
      </c>
      <c r="G62" s="131">
        <v>30</v>
      </c>
      <c r="H62" s="36"/>
      <c r="I62" s="36"/>
    </row>
    <row r="63" spans="2:9" x14ac:dyDescent="0.3">
      <c r="B63" s="131" t="s">
        <v>916</v>
      </c>
      <c r="C63" s="131"/>
      <c r="D63" s="131"/>
      <c r="E63" s="131"/>
      <c r="F63" s="131">
        <v>86</v>
      </c>
      <c r="G63" s="131">
        <v>30</v>
      </c>
      <c r="H63" s="36"/>
      <c r="I63" s="36"/>
    </row>
    <row r="64" spans="2:9" x14ac:dyDescent="0.3">
      <c r="B64" s="131" t="s">
        <v>916</v>
      </c>
      <c r="C64" s="131"/>
      <c r="D64" s="131"/>
      <c r="E64" s="131"/>
      <c r="F64" s="131">
        <v>158</v>
      </c>
      <c r="G64" s="131">
        <v>30</v>
      </c>
      <c r="H64" s="36"/>
      <c r="I64" s="36"/>
    </row>
    <row r="65" spans="2:10" x14ac:dyDescent="0.3">
      <c r="B65" s="131" t="s">
        <v>917</v>
      </c>
      <c r="C65" s="131"/>
      <c r="D65" s="131"/>
      <c r="E65" s="131"/>
      <c r="F65" s="131">
        <v>2</v>
      </c>
      <c r="G65" s="131">
        <v>30</v>
      </c>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SGRGQQ66tDD33+SfHbTu21Le0rJKjp0EESeLIbiQwodgL5AKcu9RW6p6aJyz09Tifk4v16UDsjW1cDr5lsTk/w==" saltValue="xHca7BwA/Ikoz1iMBeNux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G42" sqref="G42"/>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Yellowstone CPF-1</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883</v>
      </c>
      <c r="D9" s="36"/>
      <c r="E9" s="36"/>
      <c r="F9" s="36"/>
      <c r="G9" s="36"/>
      <c r="H9" s="36"/>
      <c r="I9" s="36"/>
    </row>
    <row r="10" spans="2:9" ht="46.5" customHeight="1" x14ac:dyDescent="0.3">
      <c r="B10" s="299" t="s">
        <v>745</v>
      </c>
      <c r="C10" s="290"/>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c r="D12" s="36"/>
      <c r="E12" s="36"/>
      <c r="F12" s="36"/>
      <c r="G12" s="36"/>
      <c r="H12" s="36"/>
      <c r="I12" s="36"/>
    </row>
    <row r="13" spans="2:9" ht="31.5" customHeight="1" x14ac:dyDescent="0.3">
      <c r="B13" s="299" t="s">
        <v>747</v>
      </c>
      <c r="C13" s="290"/>
      <c r="D13" s="36"/>
      <c r="E13" s="36"/>
      <c r="F13" s="36"/>
      <c r="G13" s="36"/>
      <c r="H13" s="36"/>
      <c r="I13" s="36"/>
    </row>
    <row r="14" spans="2:9" ht="31.5" customHeight="1" x14ac:dyDescent="0.3">
      <c r="B14" s="299" t="s">
        <v>748</v>
      </c>
      <c r="C14" s="290"/>
      <c r="D14" s="36"/>
      <c r="E14" s="36"/>
      <c r="F14" s="36"/>
      <c r="G14" s="36"/>
      <c r="H14" s="36"/>
      <c r="I14" s="36"/>
    </row>
    <row r="15" spans="2:9" ht="31.5" customHeight="1" x14ac:dyDescent="0.3">
      <c r="B15" s="299" t="s">
        <v>749</v>
      </c>
      <c r="C15" s="290"/>
      <c r="D15" s="36"/>
      <c r="E15" s="36"/>
      <c r="F15" s="36"/>
      <c r="G15" s="36"/>
      <c r="H15" s="36"/>
      <c r="I15" s="36"/>
    </row>
    <row r="16" spans="2:9" ht="31.5" customHeight="1" x14ac:dyDescent="0.3">
      <c r="B16" s="299" t="s">
        <v>750</v>
      </c>
      <c r="C16" s="290"/>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918</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27</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XK1r2S8h8+9LxZDxXGunGE2VFpP98em8iY+LgyQUvIxu8ZvC4Qgq5fI8fpSlfjT9dnXdsP+BT8YobuwPimHVbw==" saltValue="Vz5YuoAD76wSbREwJVQh5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af5QZzM5NZTP8tS3hn7rMWBTOnNKxSQ8xH5MKqwL1oIyuUqcdF8+PXL3cQFGP/O7zAONDml+wLzVIoZWO3Lj6Q==" saltValue="LQhiwRm9/dpb30dhk44WX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OmdFF+aXoj3x/M9a74tmhhX/o1p5ssFTo4nag8GwTS8BZ5uElWS9qBIiZUGl4CMLgMDLlR/MGp5wafEQjHUI+w==" saltValue="aQp+D9Q2t1E+vWAxSMNX6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0" workbookViewId="0">
      <selection activeCell="D52" sqref="D52"/>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890</v>
      </c>
    </row>
    <row r="27" spans="2:3" x14ac:dyDescent="0.3">
      <c r="B27" s="69" t="s">
        <v>314</v>
      </c>
      <c r="C27" s="70" t="s">
        <v>891</v>
      </c>
    </row>
    <row r="28" spans="2:3" x14ac:dyDescent="0.3">
      <c r="B28" s="69" t="s">
        <v>315</v>
      </c>
      <c r="C28" s="70">
        <v>72013</v>
      </c>
    </row>
    <row r="29" spans="2:3" x14ac:dyDescent="0.3">
      <c r="B29" s="69" t="s">
        <v>316</v>
      </c>
      <c r="C29" s="70" t="s">
        <v>889</v>
      </c>
    </row>
    <row r="30" spans="2:3" x14ac:dyDescent="0.3">
      <c r="B30" s="69" t="s">
        <v>317</v>
      </c>
      <c r="C30" s="70">
        <v>35.457560000000001</v>
      </c>
    </row>
    <row r="31" spans="2:3" x14ac:dyDescent="0.3">
      <c r="B31" s="69" t="s">
        <v>318</v>
      </c>
      <c r="C31" s="70">
        <v>-92.266840000000002</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919</v>
      </c>
    </row>
    <row r="49" spans="2:3" ht="28.8" x14ac:dyDescent="0.3">
      <c r="B49" s="77" t="s">
        <v>323</v>
      </c>
      <c r="C49" s="70">
        <v>14.8</v>
      </c>
    </row>
    <row r="50" spans="2:3" ht="28.8" x14ac:dyDescent="0.3">
      <c r="B50" s="77" t="s">
        <v>324</v>
      </c>
      <c r="C50" s="70">
        <v>20</v>
      </c>
    </row>
    <row r="51" spans="2:3" x14ac:dyDescent="0.3">
      <c r="B51" s="78" t="s">
        <v>325</v>
      </c>
      <c r="C51" s="70">
        <v>12</v>
      </c>
    </row>
    <row r="52" spans="2:3" x14ac:dyDescent="0.3">
      <c r="B52" s="79" t="s">
        <v>326</v>
      </c>
      <c r="C52" s="80" t="s">
        <v>909</v>
      </c>
    </row>
    <row r="53" spans="2:3" x14ac:dyDescent="0.3">
      <c r="B53" s="73"/>
      <c r="C53" s="74"/>
    </row>
    <row r="54" spans="2:3" ht="72" x14ac:dyDescent="0.3">
      <c r="B54" s="81" t="s">
        <v>327</v>
      </c>
      <c r="C54" s="82">
        <v>3785667.8808297063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882</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mBQbRlk0NZeULHr0yVgV+xlzZK79FFfg0Ymcji1lc8WUHocrjix2ZE8sPW8FtXYnzjAIn9vKHj5zfIVerZnOhg==" saltValue="1PLp3t+PnkFGRC9dF1BpOQ=="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524BCF9D-A5B3-42A3-813F-FD9BFF92E91C}">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Yellowstone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2.698</v>
      </c>
      <c r="D13" s="115"/>
    </row>
    <row r="14" spans="2:5" x14ac:dyDescent="0.3">
      <c r="B14" s="116" t="s">
        <v>378</v>
      </c>
      <c r="C14" s="115">
        <v>0.33800000000000002</v>
      </c>
      <c r="D14" s="115"/>
    </row>
    <row r="15" spans="2:5" x14ac:dyDescent="0.3">
      <c r="B15" s="116" t="s">
        <v>379</v>
      </c>
      <c r="C15" s="115">
        <v>1.6419999999999999</v>
      </c>
      <c r="D15" s="115"/>
      <c r="E15" s="117"/>
    </row>
    <row r="16" spans="2:5" x14ac:dyDescent="0.3">
      <c r="B16" s="116" t="s">
        <v>380</v>
      </c>
      <c r="C16" s="115">
        <v>3.2000000000000001E-2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BjEkoyr8IoQKYu4VArSI93uNbCrRJVXkZHCfuvSg2rHFGeV6ruvPZcIBJw1DH9rW1XMTprPu2Vw53XM407pDyA==" saltValue="I1HKQrlmXly7F2taY3bq8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Yellowstone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W/uXhyv6LecGaTJn/1MTpnHEfIflbBw9Lk9bdiYOeVPIJee1tXCXlYHNfhF8hOVU/1DTAjpyXA4E1LSpLllfxw==" saltValue="Rc8MD6x89kLlNx/386vVC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Yellowstone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xUsh4WOnWMf7iNs7USzM9eFVk4MnDNBzsHQRGSK5VgyealrAfT19KGY/ocOfGduZ7kEhC7Fb0BubnVGjHeKmPQ==" saltValue="yCg60DQsVM12RYVH36nn/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Yellowstone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KeSGzo1dOaRAEEv2R5fUIAMFmfA4aIt8J++j+zeWO/ZdzVWovhrxyXnB6IJ4/d5nnQu8BHPAZkSzQYhqSzqedQ==" saltValue="v/K+OpBmDwgbcWpT1K1J2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441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441406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Yellowstone CPF-1</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1.3040458810558566E-2</v>
      </c>
      <c r="F14" s="214">
        <v>3.7048815988890897</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4.1031461718574868E-3</v>
      </c>
      <c r="AN14" s="214">
        <v>0.20110132502069339</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8.33</v>
      </c>
      <c r="CA14" s="154" t="s">
        <v>851</v>
      </c>
      <c r="CB14" s="154"/>
      <c r="CC14" s="154" t="s">
        <v>894</v>
      </c>
      <c r="CD14" s="154" t="s">
        <v>894</v>
      </c>
      <c r="CE14" s="154"/>
      <c r="CF14" s="154">
        <v>0</v>
      </c>
      <c r="CG14" s="154">
        <v>47.7</v>
      </c>
      <c r="CH14" s="154">
        <v>0</v>
      </c>
      <c r="CI14" s="154">
        <v>95</v>
      </c>
      <c r="CJ14" s="154">
        <v>16667</v>
      </c>
      <c r="CK14" s="154">
        <v>1.54</v>
      </c>
      <c r="CL14" s="154">
        <v>3</v>
      </c>
      <c r="CM14" s="154">
        <v>95</v>
      </c>
      <c r="CN14" s="215">
        <v>3930</v>
      </c>
      <c r="CO14" s="215">
        <v>3930</v>
      </c>
      <c r="CP14" s="215">
        <v>8760</v>
      </c>
      <c r="CQ14" s="215" t="s">
        <v>894</v>
      </c>
      <c r="CR14" s="215">
        <v>94</v>
      </c>
      <c r="CS14" s="215">
        <v>1040</v>
      </c>
      <c r="CT14" s="215" t="s">
        <v>902</v>
      </c>
      <c r="CU14" s="215">
        <v>2.04</v>
      </c>
      <c r="CV14" s="215" t="s">
        <v>903</v>
      </c>
      <c r="CW14" s="215">
        <v>0</v>
      </c>
    </row>
    <row r="15" spans="2:101" s="10" customFormat="1" ht="28.8" x14ac:dyDescent="0.3">
      <c r="B15" s="213" t="s">
        <v>904</v>
      </c>
      <c r="C15" s="154" t="s">
        <v>857</v>
      </c>
      <c r="D15" s="154"/>
      <c r="E15" s="214">
        <v>1.3040458810558566E-2</v>
      </c>
      <c r="F15" s="214">
        <v>3.7048815988890897</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896</v>
      </c>
      <c r="AG15" s="154" t="s">
        <v>897</v>
      </c>
      <c r="AH15" s="154"/>
      <c r="AI15" s="154" t="s">
        <v>882</v>
      </c>
      <c r="AJ15" s="154" t="s">
        <v>905</v>
      </c>
      <c r="AK15" s="154" t="s">
        <v>883</v>
      </c>
      <c r="AL15" s="154"/>
      <c r="AM15" s="214">
        <v>4.1031461718574868E-3</v>
      </c>
      <c r="AN15" s="214">
        <v>0.20110132502069339</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899</v>
      </c>
      <c r="BQ15" s="154" t="s">
        <v>882</v>
      </c>
      <c r="BR15" s="154" t="s">
        <v>900</v>
      </c>
      <c r="BS15" s="154" t="s">
        <v>883</v>
      </c>
      <c r="BT15" s="154"/>
      <c r="BU15" s="154" t="s">
        <v>882</v>
      </c>
      <c r="BV15" s="154">
        <v>100</v>
      </c>
      <c r="BW15" s="154" t="s">
        <v>901</v>
      </c>
      <c r="BX15" s="154" t="s">
        <v>850</v>
      </c>
      <c r="BY15" s="154"/>
      <c r="BZ15" s="154">
        <v>8.33</v>
      </c>
      <c r="CA15" s="154" t="s">
        <v>851</v>
      </c>
      <c r="CB15" s="154"/>
      <c r="CC15" s="154" t="s">
        <v>894</v>
      </c>
      <c r="CD15" s="154" t="s">
        <v>894</v>
      </c>
      <c r="CE15" s="154"/>
      <c r="CF15" s="154">
        <v>0</v>
      </c>
      <c r="CG15" s="154">
        <v>47.7</v>
      </c>
      <c r="CH15" s="154">
        <v>0</v>
      </c>
      <c r="CI15" s="154">
        <v>95</v>
      </c>
      <c r="CJ15" s="154">
        <v>16667</v>
      </c>
      <c r="CK15" s="154">
        <v>1.54</v>
      </c>
      <c r="CL15" s="154">
        <v>3</v>
      </c>
      <c r="CM15" s="154">
        <v>95</v>
      </c>
      <c r="CN15" s="215">
        <v>3930</v>
      </c>
      <c r="CO15" s="215">
        <v>3930</v>
      </c>
      <c r="CP15" s="215">
        <v>8760</v>
      </c>
      <c r="CQ15" s="215" t="s">
        <v>894</v>
      </c>
      <c r="CR15" s="215">
        <v>94</v>
      </c>
      <c r="CS15" s="215">
        <v>1040</v>
      </c>
      <c r="CT15" s="215" t="s">
        <v>902</v>
      </c>
      <c r="CU15" s="215">
        <v>2.04</v>
      </c>
      <c r="CV15" s="215" t="s">
        <v>903</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tpLLgxPQOalb30hixmmcNa8H6AJ2XwF6s049By2Z+PwSFht/0GHrrrpk/1H5rjV57oibazMZzUKkUr/rz5qoyw==" saltValue="DR2ldEQeOgl52qAk/aWHP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Yellowstone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pONyXK5PQwhqVesMMgEejHHusRR7Hs92lQQVCjBTRQw6M0d/fmJiqs5Qv9XDLr68Kqh0IShvaaX6jStxRKs6Pw==" saltValue="MKb6cELnNyJSKE3EzZXM3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FDA5C9D2-8D75-47B9-8DEF-0997E202160A}"/>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83B6842-B3D4-426A-B42A-5FD8001681E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