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Xenon\Desktop\"/>
    </mc:Choice>
  </mc:AlternateContent>
  <xr:revisionPtr revIDLastSave="0" documentId="13_ncr:1_{FFD723B4-AAAF-4E4E-911D-3EC22AAA28DB}" xr6:coauthVersionLast="46" xr6:coauthVersionMax="46" xr10:uidLastSave="{00000000-0000-0000-0000-000000000000}"/>
  <bookViews>
    <workbookView xWindow="19500" yWindow="720" windowWidth="17415" windowHeight="19035" xr2:uid="{07E838F3-22DA-465B-BB96-416C63FDDE34}"/>
  </bookViews>
  <sheets>
    <sheet name="Pivot" sheetId="5" r:id="rId1"/>
    <sheet name="Data-NOxByState" sheetId="1" r:id="rId2"/>
    <sheet name="Data-NOxByTech" sheetId="2" r:id="rId3"/>
    <sheet name="XWalk" sheetId="3" r:id="rId4"/>
  </sheets>
  <definedNames>
    <definedName name="_xlnm._FilterDatabase" localSheetId="1" hidden="1">'Data-NOxByState'!$A$1:$M$52</definedName>
    <definedName name="_xlnm._FilterDatabase" localSheetId="2" hidden="1">'Data-NOxByTech'!$B$1:$S$1</definedName>
  </definedNames>
  <calcPr calcId="191029"/>
  <pivotCaches>
    <pivotCache cacheId="2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542" i="2" l="1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</calcChain>
</file>

<file path=xl/sharedStrings.xml><?xml version="1.0" encoding="utf-8"?>
<sst xmlns="http://schemas.openxmlformats.org/spreadsheetml/2006/main" count="32553" uniqueCount="206">
  <si>
    <t>AK</t>
  </si>
  <si>
    <t>Tg</t>
  </si>
  <si>
    <t>CO</t>
  </si>
  <si>
    <t>NOx</t>
  </si>
  <si>
    <t>AL</t>
  </si>
  <si>
    <t>AR</t>
  </si>
  <si>
    <t>AZ</t>
  </si>
  <si>
    <t>CA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</si>
  <si>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</si>
  <si>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</si>
  <si>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</si>
  <si>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</si>
  <si>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</si>
  <si>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</si>
  <si>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</si>
  <si>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</si>
  <si>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</si>
  <si>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</si>
  <si>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</si>
  <si>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</si>
  <si>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</si>
  <si>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</si>
  <si>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</si>
  <si>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</si>
  <si>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</si>
  <si>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</si>
  <si>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</si>
  <si>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</si>
  <si>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</si>
  <si>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</si>
  <si>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</si>
  <si>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</si>
  <si>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</si>
  <si>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</si>
  <si>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</si>
  <si>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</si>
  <si>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</si>
  <si>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</si>
  <si>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</si>
  <si>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</si>
  <si>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</si>
  <si>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</si>
  <si>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</si>
  <si>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</si>
  <si>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</si>
  <si>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</si>
  <si>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</si>
  <si>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</si>
  <si>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</si>
  <si>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</si>
  <si>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</si>
  <si>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</si>
  <si>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</si>
  <si>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Scenario</t>
  </si>
  <si>
    <t>State</t>
  </si>
  <si>
    <t>Pollutant</t>
  </si>
  <si>
    <t>Unit</t>
  </si>
  <si>
    <t>Ref</t>
  </si>
  <si>
    <t>Sector</t>
  </si>
  <si>
    <t>Subsector</t>
  </si>
  <si>
    <t>Technology</t>
  </si>
  <si>
    <t>base load generation</t>
  </si>
  <si>
    <t>biomass</t>
  </si>
  <si>
    <t>biomass_base_IGCC</t>
  </si>
  <si>
    <t>biomass_base_conv</t>
  </si>
  <si>
    <t>coal</t>
  </si>
  <si>
    <t>coal_base_conv pul_slow_retire 1971-1975</t>
  </si>
  <si>
    <t>coal_base_conv pul_slow_retire 1981-1985</t>
  </si>
  <si>
    <t>coal_base_conv pul_slow_retire 1986-1990</t>
  </si>
  <si>
    <t>gas</t>
  </si>
  <si>
    <t>gas_base_CC</t>
  </si>
  <si>
    <t>refined liquids</t>
  </si>
  <si>
    <t>refined liquids_base_steam/CT</t>
  </si>
  <si>
    <t>comm cooking</t>
  </si>
  <si>
    <t>gas range</t>
  </si>
  <si>
    <t>gas range hi-eff</t>
  </si>
  <si>
    <t>comm cooling</t>
  </si>
  <si>
    <t>gas cooling</t>
  </si>
  <si>
    <t>comm heating</t>
  </si>
  <si>
    <t>wood furnace</t>
  </si>
  <si>
    <t>coal furnace</t>
  </si>
  <si>
    <t>gas furnace</t>
  </si>
  <si>
    <t>gas furnace hi-eff</t>
  </si>
  <si>
    <t>fuel furnace</t>
  </si>
  <si>
    <t>comm hot water</t>
  </si>
  <si>
    <t>gas water heater</t>
  </si>
  <si>
    <t>gas water heater hi-eff</t>
  </si>
  <si>
    <t>fuel water heater</t>
  </si>
  <si>
    <t>comm other</t>
  </si>
  <si>
    <t>gas to liquids</t>
  </si>
  <si>
    <t>industrial energy use</t>
  </si>
  <si>
    <t>biomass cogen</t>
  </si>
  <si>
    <t>coal cogen</t>
  </si>
  <si>
    <t>gas cogen</t>
  </si>
  <si>
    <t>refined liquids cogen</t>
  </si>
  <si>
    <t>intermediate generation</t>
  </si>
  <si>
    <t>biomass_int_IGCC</t>
  </si>
  <si>
    <t>biomass_int_conv</t>
  </si>
  <si>
    <t>coal_int_conv pul_slow_retire 1971-1975</t>
  </si>
  <si>
    <t>coal_int_conv pul_slow_retire 1981-1985</t>
  </si>
  <si>
    <t>coal_int_conv pul_slow_retire 1986-1990</t>
  </si>
  <si>
    <t>gas_int_CC</t>
  </si>
  <si>
    <t>refined liquids_int_steam/CT</t>
  </si>
  <si>
    <t>oil refining</t>
  </si>
  <si>
    <t>peak generation</t>
  </si>
  <si>
    <t>gas_peak_CC</t>
  </si>
  <si>
    <t>gas_peak_steam/CT</t>
  </si>
  <si>
    <t>resid clothes dryers</t>
  </si>
  <si>
    <t>clothes dryer</t>
  </si>
  <si>
    <t>resid cooking</t>
  </si>
  <si>
    <t>gas oven</t>
  </si>
  <si>
    <t>gas oven hi-eff</t>
  </si>
  <si>
    <t>lpg oven</t>
  </si>
  <si>
    <t>lpg oven hi-eff</t>
  </si>
  <si>
    <t>resid heating</t>
  </si>
  <si>
    <t>fuel furnace hi-eff</t>
  </si>
  <si>
    <t>resid hot water</t>
  </si>
  <si>
    <t>fuel water heater hi-eff</t>
  </si>
  <si>
    <t>resid other</t>
  </si>
  <si>
    <t>subpeak generation</t>
  </si>
  <si>
    <t>gas_subpeak_CC</t>
  </si>
  <si>
    <t>gas_subpeak_steam/CT</t>
  </si>
  <si>
    <t>refined liquids_subpeak_steam/CT</t>
  </si>
  <si>
    <t>trn_freight</t>
  </si>
  <si>
    <t>Domestic Ship</t>
  </si>
  <si>
    <t>Liquids</t>
  </si>
  <si>
    <t>Freight Rail</t>
  </si>
  <si>
    <t>trn_freight_road</t>
  </si>
  <si>
    <t>Truck (0-2.7t)</t>
  </si>
  <si>
    <t>NG</t>
  </si>
  <si>
    <t>Truck (2.7-4.5t)</t>
  </si>
  <si>
    <t>Truck (4.5-12t)</t>
  </si>
  <si>
    <t>Truck (&gt;12t)</t>
  </si>
  <si>
    <t>trn_pass</t>
  </si>
  <si>
    <t>Passenger Rail</t>
  </si>
  <si>
    <t>trn_pass_road</t>
  </si>
  <si>
    <t>Bus</t>
  </si>
  <si>
    <t>trn_pass_road_LDV_4W</t>
  </si>
  <si>
    <t>Compact Car</t>
  </si>
  <si>
    <t>Hybrid Liquids</t>
  </si>
  <si>
    <t>Large Car</t>
  </si>
  <si>
    <t>Light Truck and SUV</t>
  </si>
  <si>
    <t>Midsize Car</t>
  </si>
  <si>
    <t>coal_base_conv pul_fast_retire</t>
  </si>
  <si>
    <t>coal_base_conv pul_slow_retire 1951-1955</t>
  </si>
  <si>
    <t>coal_base_conv pul_slow_retire 1961-1965</t>
  </si>
  <si>
    <t>coal_base_conv pul_slow_retire 1976-1980</t>
  </si>
  <si>
    <t>coal_base_conv pul_slow_retire 1991-1995</t>
  </si>
  <si>
    <t>biomass liquids</t>
  </si>
  <si>
    <t>cellulosic ethanol</t>
  </si>
  <si>
    <t>corn ethanol</t>
  </si>
  <si>
    <t>cement</t>
  </si>
  <si>
    <t>coal_int_conv pul_fast_retire</t>
  </si>
  <si>
    <t>coal_int_conv pul_slow_retire 1951-1955</t>
  </si>
  <si>
    <t>coal_int_conv pul_slow_retire 1961-1965</t>
  </si>
  <si>
    <t>coal_int_conv pul_slow_retire 1976-1980</t>
  </si>
  <si>
    <t>coal_int_conv pul_slow_retire 1991-1995</t>
  </si>
  <si>
    <t>coal_peak_conv pul_fast_retire</t>
  </si>
  <si>
    <t>coal_peak_conv pul_slow_retire</t>
  </si>
  <si>
    <t>refined liquids_peak_steam/CT</t>
  </si>
  <si>
    <t>coal_subpeak_conv pul_fast_retire</t>
  </si>
  <si>
    <t>coal_subpeak_conv pul_slow_retire</t>
  </si>
  <si>
    <t>coal_base_conv pul_slow_retire 2006-2010</t>
  </si>
  <si>
    <t>coal_base_conv pul_slow_retire 2011-2015</t>
  </si>
  <si>
    <t>coal_int_conv pul_slow_retire 2006-2010</t>
  </si>
  <si>
    <t>coal_int_conv pul_slow_retire 2011-2015</t>
  </si>
  <si>
    <t>coal_base_conv pul_slow_retire</t>
  </si>
  <si>
    <t>coal_int_conv pul_slow_retire</t>
  </si>
  <si>
    <t>coal_base_conv pul_slow_retire 1966-1970</t>
  </si>
  <si>
    <t>coal_base_conv pul_slow_retire 1996-2000</t>
  </si>
  <si>
    <t>coal_int_conv pul_slow_retire 1966-1970</t>
  </si>
  <si>
    <t>coal_int_conv pul_slow_retire 1996-2000</t>
  </si>
  <si>
    <t>refined liquids_base_CC</t>
  </si>
  <si>
    <t>refined liquids_int_CC</t>
  </si>
  <si>
    <t>refined liquids_peak_CC</t>
  </si>
  <si>
    <t>refined liquids_subpeak_CC</t>
  </si>
  <si>
    <t>coal_base_conv pul_slow_retire 2001-2005</t>
  </si>
  <si>
    <t>coal_int_conv pul_slow_retire 2001-2005</t>
  </si>
  <si>
    <t>coal_base_conv pul_slow_retire 1956-1960</t>
  </si>
  <si>
    <t>coal_int_conv pul_slow_retire 1956-1960</t>
  </si>
  <si>
    <t>coal_base_conv pul_slow_retire before 1950</t>
  </si>
  <si>
    <t>coal_int_conv pul_slow_retire before 1950</t>
  </si>
  <si>
    <t>Row Labels</t>
  </si>
  <si>
    <t>Grand Total</t>
  </si>
  <si>
    <t>GCAM Sector</t>
  </si>
  <si>
    <t>Name for summary</t>
  </si>
  <si>
    <t>Electric</t>
  </si>
  <si>
    <t>Industry</t>
  </si>
  <si>
    <t>Commercial</t>
  </si>
  <si>
    <t>Fuel production</t>
  </si>
  <si>
    <t>Refineries</t>
  </si>
  <si>
    <t>Residential</t>
  </si>
  <si>
    <t>Nonroad</t>
  </si>
  <si>
    <t>Onroad-HDV</t>
  </si>
  <si>
    <t>Onroad-LDV</t>
  </si>
  <si>
    <t>Summary category</t>
  </si>
  <si>
    <t>(All)</t>
  </si>
  <si>
    <t>Sum of 2010</t>
  </si>
  <si>
    <t>Sum of 2015</t>
  </si>
  <si>
    <t>Sum of 2020</t>
  </si>
  <si>
    <t>Sum of 2025</t>
  </si>
  <si>
    <t>Sum of 2030</t>
  </si>
  <si>
    <t>Sum of 2035</t>
  </si>
  <si>
    <t>Sum of 2040</t>
  </si>
  <si>
    <t>Sum of 2045</t>
  </si>
  <si>
    <t>Sum of 2050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</si>
</sst>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vertical="center" wrapText="1"/>
    </xf>
    <xf numFmtId="11" fontId="0" fillId="0" borderId="0" xfId="0" applyNumberFormat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NOx by State (Reference case)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'Data-NOxByState'!$B$2</c:f>
              <c:strCache>
                <c:ptCount val="1"/>
                <c:pt idx="0">
                  <c:v>AK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'Data-NOxByState'!$D$2:$L$2</c:f>
              <c:numCache>
                <c:formatCode>General</c:formatCode>
                <c:ptCount val="9"/>
                <c:pt idx="0">
                  <c:v>0.10403804309630001</c:v>
                </c:pt>
                <c:pt idx="1">
                  <c:v>4.2931064550309997E-2</c:v>
                </c:pt>
                <c:pt idx="2">
                  <c:v>3.80543745424399E-2</c:v>
                </c:pt>
                <c:pt idx="3">
                  <c:v>3.6827482678090002E-2</c:v>
                </c:pt>
                <c:pt idx="4">
                  <c:v>3.6637993931959899E-2</c:v>
                </c:pt>
                <c:pt idx="5">
                  <c:v>3.5177681677019998E-2</c:v>
                </c:pt>
                <c:pt idx="6">
                  <c:v>3.279044858184E-2</c:v>
                </c:pt>
                <c:pt idx="7">
                  <c:v>3.0702341772759899E-2</c:v>
                </c:pt>
                <c:pt idx="8">
                  <c:v>2.9190413409419899E-2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0A1C-48CF-B464-EBDA832E5433}"/>
            </c:ext>
          </c:extLst>
        </c:ser>
        <c:ser>
          <c:idx val="1"/>
          <c:order val="1"/>
          <c:tx>
            <c:strRef>
              <c:f>'Data-NOxByState'!$B$3</c:f>
              <c:strCache>
                <c:ptCount val="1"/>
                <c:pt idx="0">
                  <c:v>AL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'Data-NOxByState'!$D$3:$L$3</c:f>
              <c:numCache>
                <c:formatCode>General</c:formatCode>
                <c:ptCount val="9"/>
                <c:pt idx="0">
                  <c:v>0.24343272740999999</c:v>
                </c:pt>
                <c:pt idx="1">
                  <c:v>0.15168065705699901</c:v>
                </c:pt>
                <c:pt idx="2">
                  <c:v>0.1227315323254</c:v>
                </c:pt>
                <c:pt idx="3">
                  <c:v>0.10654553884569901</c:v>
                </c:pt>
                <c:pt idx="4">
                  <c:v>9.8339483319200005E-2</c:v>
                </c:pt>
                <c:pt idx="5">
                  <c:v>9.2952673575199998E-2</c:v>
                </c:pt>
                <c:pt idx="6">
                  <c:v>8.8707192671989996E-2</c:v>
                </c:pt>
                <c:pt idx="7">
                  <c:v>8.4688854521719995E-2</c:v>
                </c:pt>
                <c:pt idx="8">
                  <c:v>7.9560566219999906E-2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7-0A1C-48CF-B464-EBDA832E5433}"/>
            </c:ext>
          </c:extLst>
        </c:ser>
        <c:ser>
          <c:idx val="2"/>
          <c:order val="2"/>
          <c:tx>
            <c:strRef>
              <c:f>'Data-NOxByState'!$B$4</c:f>
              <c:strCache>
                <c:ptCount val="1"/>
                <c:pt idx="0">
                  <c:v>AR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'Data-NOxByState'!$D$4:$L$4</c:f>
              <c:numCache>
                <c:formatCode>General</c:formatCode>
                <c:ptCount val="9"/>
                <c:pt idx="0">
                  <c:v>0.15140451939659999</c:v>
                </c:pt>
                <c:pt idx="1">
                  <c:v>0.10423560639154</c:v>
                </c:pt>
                <c:pt idx="2">
                  <c:v>8.1908280142949902E-2</c:v>
                </c:pt>
                <c:pt idx="3">
                  <c:v>7.0002415216549999E-2</c:v>
                </c:pt>
                <c:pt idx="4">
                  <c:v>6.4439521748881998E-2</c:v>
                </c:pt>
                <c:pt idx="5">
                  <c:v>5.9471449608434E-2</c:v>
                </c:pt>
                <c:pt idx="6">
                  <c:v>5.4748363033503E-2</c:v>
                </c:pt>
                <c:pt idx="7">
                  <c:v>5.0336674360945001E-2</c:v>
                </c:pt>
                <c:pt idx="8">
                  <c:v>4.6488340743472002E-2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9-0A1C-48CF-B464-EBDA832E5433}"/>
            </c:ext>
          </c:extLst>
        </c:ser>
        <c:ser>
          <c:idx val="3"/>
          <c:order val="3"/>
          <c:tx>
            <c:strRef>
              <c:f>'Data-NOxByState'!$B$5</c:f>
              <c:strCache>
                <c:ptCount val="1"/>
                <c:pt idx="0">
                  <c:v>AZ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'Data-NOxByState'!$D$5:$L$5</c:f>
              <c:numCache>
                <c:formatCode>General</c:formatCode>
                <c:ptCount val="9"/>
                <c:pt idx="0">
                  <c:v>0.20559866204999999</c:v>
                </c:pt>
                <c:pt idx="1">
                  <c:v>0.124620170018099</c:v>
                </c:pt>
                <c:pt idx="2">
                  <c:v>9.2815710002599902E-2</c:v>
                </c:pt>
                <c:pt idx="3">
                  <c:v>7.3949647863799997E-2</c:v>
                </c:pt>
                <c:pt idx="4">
                  <c:v>6.6317044645529899E-2</c:v>
                </c:pt>
                <c:pt idx="5">
                  <c:v>6.0496705182899901E-2</c:v>
                </c:pt>
                <c:pt idx="6">
                  <c:v>5.7086558603299899E-2</c:v>
                </c:pt>
                <c:pt idx="7">
                  <c:v>5.39332881127099E-2</c:v>
                </c:pt>
                <c:pt idx="8">
                  <c:v>5.0061084578050002E-2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B-0A1C-48CF-B464-EBDA832E5433}"/>
            </c:ext>
          </c:extLst>
        </c:ser>
        <c:ser>
          <c:idx val="4"/>
          <c:order val="4"/>
          <c:tx>
            <c:strRef>
              <c:f>'Data-NOxByState'!$B$6</c:f>
              <c:strCache>
                <c:ptCount val="1"/>
                <c:pt idx="0">
                  <c:v>CA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'Data-NOxByState'!$D$6:$L$6</c:f>
              <c:numCache>
                <c:formatCode>General</c:formatCode>
                <c:ptCount val="9"/>
                <c:pt idx="0">
                  <c:v>0.6785527884</c:v>
                </c:pt>
                <c:pt idx="1">
                  <c:v>0.60253673486299997</c:v>
                </c:pt>
                <c:pt idx="2">
                  <c:v>0.47266130215459901</c:v>
                </c:pt>
                <c:pt idx="3">
                  <c:v>0.387171314090199</c:v>
                </c:pt>
                <c:pt idx="4">
                  <c:v>0.34129562100909899</c:v>
                </c:pt>
                <c:pt idx="5">
                  <c:v>0.31568098436980002</c:v>
                </c:pt>
                <c:pt idx="6">
                  <c:v>0.29684362991889901</c:v>
                </c:pt>
                <c:pt idx="7">
                  <c:v>0.29380286455420002</c:v>
                </c:pt>
                <c:pt idx="8">
                  <c:v>0.2949732376693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D-0A1C-48CF-B464-EBDA832E5433}"/>
            </c:ext>
          </c:extLst>
        </c:ser>
        <c:ser>
          <c:idx val="5"/>
          <c:order val="5"/>
          <c:tx>
            <c:strRef>
              <c:f>'Data-NOxByState'!$B$7</c:f>
              <c:strCache>
                <c:ptCount val="1"/>
                <c:pt idx="0">
                  <c:v>CO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'Data-NOxByState'!$D$7:$L$7</c:f>
              <c:numCache>
                <c:formatCode>General</c:formatCode>
                <c:ptCount val="9"/>
                <c:pt idx="0">
                  <c:v>0.21309705251</c:v>
                </c:pt>
                <c:pt idx="1">
                  <c:v>0.151767447181299</c:v>
                </c:pt>
                <c:pt idx="2">
                  <c:v>0.1247125423671</c:v>
                </c:pt>
                <c:pt idx="3">
                  <c:v>0.11315867621163</c:v>
                </c:pt>
                <c:pt idx="4">
                  <c:v>0.105816587210099</c:v>
                </c:pt>
                <c:pt idx="5">
                  <c:v>9.7341119629679895E-2</c:v>
                </c:pt>
                <c:pt idx="6">
                  <c:v>8.8002791657399895E-2</c:v>
                </c:pt>
                <c:pt idx="7">
                  <c:v>7.8391463801010003E-2</c:v>
                </c:pt>
                <c:pt idx="8">
                  <c:v>7.0852989914799894E-2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F-0A1C-48CF-B464-EBDA832E5433}"/>
            </c:ext>
          </c:extLst>
        </c:ser>
        <c:ser>
          <c:idx val="6"/>
          <c:order val="6"/>
          <c:tx>
            <c:strRef>
              <c:f>'Data-NOxByState'!$B$8</c:f>
              <c:strCache>
                <c:ptCount val="1"/>
                <c:pt idx="0">
                  <c:v>CT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'Data-NOxByState'!$D$8:$L$8</c:f>
              <c:numCache>
                <c:formatCode>General</c:formatCode>
                <c:ptCount val="9"/>
                <c:pt idx="0">
                  <c:v>6.20490889E-2</c:v>
                </c:pt>
                <c:pt idx="1">
                  <c:v>4.4375061785200003E-2</c:v>
                </c:pt>
                <c:pt idx="2">
                  <c:v>3.2124232826279998E-2</c:v>
                </c:pt>
                <c:pt idx="3">
                  <c:v>2.5210853584542E-2</c:v>
                </c:pt>
                <c:pt idx="4">
                  <c:v>2.2437327724955901E-2</c:v>
                </c:pt>
                <c:pt idx="5">
                  <c:v>2.0952141195524999E-2</c:v>
                </c:pt>
                <c:pt idx="6">
                  <c:v>1.9843735900805001E-2</c:v>
                </c:pt>
                <c:pt idx="7">
                  <c:v>1.9044328906231998E-2</c:v>
                </c:pt>
                <c:pt idx="8">
                  <c:v>1.85751863673E-2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1-0A1C-48CF-B464-EBDA832E5433}"/>
            </c:ext>
          </c:extLst>
        </c:ser>
        <c:ser>
          <c:idx val="7"/>
          <c:order val="7"/>
          <c:tx>
            <c:strRef>
              <c:f>'Data-NOxByState'!$B$9</c:f>
              <c:strCache>
                <c:ptCount val="1"/>
                <c:pt idx="0">
                  <c:v>DC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'Data-NOxByState'!$D$9:$L$9</c:f>
              <c:numCache>
                <c:formatCode>General</c:formatCode>
                <c:ptCount val="9"/>
                <c:pt idx="0">
                  <c:v>6.5543358509999898E-3</c:v>
                </c:pt>
                <c:pt idx="1">
                  <c:v>4.7598026055599898E-3</c:v>
                </c:pt>
                <c:pt idx="2">
                  <c:v>3.7384129950299998E-3</c:v>
                </c:pt>
                <c:pt idx="3">
                  <c:v>3.1187542585799899E-3</c:v>
                </c:pt>
                <c:pt idx="4">
                  <c:v>2.82349419657E-3</c:v>
                </c:pt>
                <c:pt idx="5">
                  <c:v>2.6236601370699898E-3</c:v>
                </c:pt>
                <c:pt idx="6">
                  <c:v>2.4139235525100001E-3</c:v>
                </c:pt>
                <c:pt idx="7">
                  <c:v>2.27506401235999E-3</c:v>
                </c:pt>
                <c:pt idx="8">
                  <c:v>2.1690759859E-3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3-0A1C-48CF-B464-EBDA832E5433}"/>
            </c:ext>
          </c:extLst>
        </c:ser>
        <c:ser>
          <c:idx val="8"/>
          <c:order val="8"/>
          <c:tx>
            <c:strRef>
              <c:f>'Data-NOxByState'!$B$10</c:f>
              <c:strCache>
                <c:ptCount val="1"/>
                <c:pt idx="0">
                  <c:v>DE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'Data-NOxByState'!$D$10:$L$10</c:f>
              <c:numCache>
                <c:formatCode>General</c:formatCode>
                <c:ptCount val="9"/>
                <c:pt idx="0">
                  <c:v>2.3978988324999999E-2</c:v>
                </c:pt>
                <c:pt idx="1">
                  <c:v>1.38395540994999E-2</c:v>
                </c:pt>
                <c:pt idx="2">
                  <c:v>9.4683337695900104E-3</c:v>
                </c:pt>
                <c:pt idx="3">
                  <c:v>7.14622550087E-3</c:v>
                </c:pt>
                <c:pt idx="4">
                  <c:v>5.9628417950430002E-3</c:v>
                </c:pt>
                <c:pt idx="5">
                  <c:v>5.2045241450130002E-3</c:v>
                </c:pt>
                <c:pt idx="6">
                  <c:v>4.6406888582069903E-3</c:v>
                </c:pt>
                <c:pt idx="7">
                  <c:v>4.3314621744520001E-3</c:v>
                </c:pt>
                <c:pt idx="8">
                  <c:v>4.1085917278399896E-3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5-0A1C-48CF-B464-EBDA832E5433}"/>
            </c:ext>
          </c:extLst>
        </c:ser>
        <c:ser>
          <c:idx val="9"/>
          <c:order val="9"/>
          <c:tx>
            <c:strRef>
              <c:f>'Data-NOxByState'!$B$11</c:f>
              <c:strCache>
                <c:ptCount val="1"/>
                <c:pt idx="0">
                  <c:v>FL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'Data-NOxByState'!$D$11:$L$11</c:f>
              <c:numCache>
                <c:formatCode>General</c:formatCode>
                <c:ptCount val="9"/>
                <c:pt idx="0">
                  <c:v>0.44012285835999898</c:v>
                </c:pt>
                <c:pt idx="1">
                  <c:v>0.31275874892189998</c:v>
                </c:pt>
                <c:pt idx="2">
                  <c:v>0.229827265864359</c:v>
                </c:pt>
                <c:pt idx="3">
                  <c:v>0.180311839673129</c:v>
                </c:pt>
                <c:pt idx="4">
                  <c:v>0.15491118714515001</c:v>
                </c:pt>
                <c:pt idx="5">
                  <c:v>0.13690631243406901</c:v>
                </c:pt>
                <c:pt idx="6">
                  <c:v>0.12142484356675</c:v>
                </c:pt>
                <c:pt idx="7">
                  <c:v>0.112269212395359</c:v>
                </c:pt>
                <c:pt idx="8">
                  <c:v>0.105091228197829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7-0A1C-48CF-B464-EBDA832E5433}"/>
            </c:ext>
          </c:extLst>
        </c:ser>
        <c:ser>
          <c:idx val="10"/>
          <c:order val="10"/>
          <c:tx>
            <c:strRef>
              <c:f>'Data-NOxByState'!$B$12</c:f>
              <c:strCache>
                <c:ptCount val="1"/>
                <c:pt idx="0">
                  <c:v>GA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'Data-NOxByState'!$D$12:$L$12</c:f>
              <c:numCache>
                <c:formatCode>General</c:formatCode>
                <c:ptCount val="9"/>
                <c:pt idx="0">
                  <c:v>0.33518044678699899</c:v>
                </c:pt>
                <c:pt idx="1">
                  <c:v>0.2340129654077</c:v>
                </c:pt>
                <c:pt idx="2">
                  <c:v>0.17595072564290001</c:v>
                </c:pt>
                <c:pt idx="3">
                  <c:v>0.14021987414250001</c:v>
                </c:pt>
                <c:pt idx="4">
                  <c:v>0.122267550021399</c:v>
                </c:pt>
                <c:pt idx="5">
                  <c:v>0.11039795104455</c:v>
                </c:pt>
                <c:pt idx="6">
                  <c:v>0.10064203044516901</c:v>
                </c:pt>
                <c:pt idx="7">
                  <c:v>9.4445077269259797E-2</c:v>
                </c:pt>
                <c:pt idx="8">
                  <c:v>8.7980164789269899E-2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9-0A1C-48CF-B464-EBDA832E5433}"/>
            </c:ext>
          </c:extLst>
        </c:ser>
        <c:ser>
          <c:idx val="11"/>
          <c:order val="11"/>
          <c:tx>
            <c:strRef>
              <c:f>'Data-NOxByState'!$B$13</c:f>
              <c:strCache>
                <c:ptCount val="1"/>
                <c:pt idx="0">
                  <c:v>HI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'Data-NOxByState'!$D$13:$L$13</c:f>
              <c:numCache>
                <c:formatCode>General</c:formatCode>
                <c:ptCount val="9"/>
                <c:pt idx="0">
                  <c:v>6.0524527945499902E-2</c:v>
                </c:pt>
                <c:pt idx="1">
                  <c:v>5.8023691469089998E-2</c:v>
                </c:pt>
                <c:pt idx="2">
                  <c:v>5.0473316447529899E-2</c:v>
                </c:pt>
                <c:pt idx="3">
                  <c:v>4.8548004236600002E-2</c:v>
                </c:pt>
                <c:pt idx="4">
                  <c:v>4.50737594025599E-2</c:v>
                </c:pt>
                <c:pt idx="5">
                  <c:v>4.24181679798699E-2</c:v>
                </c:pt>
                <c:pt idx="6">
                  <c:v>3.96007063329099E-2</c:v>
                </c:pt>
                <c:pt idx="7">
                  <c:v>3.667839434122E-2</c:v>
                </c:pt>
                <c:pt idx="8">
                  <c:v>3.4764794796110998E-2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B-0A1C-48CF-B464-EBDA832E5433}"/>
            </c:ext>
          </c:extLst>
        </c:ser>
        <c:ser>
          <c:idx val="12"/>
          <c:order val="12"/>
          <c:tx>
            <c:strRef>
              <c:f>'Data-NOxByState'!$B$14</c:f>
              <c:strCache>
                <c:ptCount val="1"/>
                <c:pt idx="0">
                  <c:v>IA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'Data-NOxByState'!$D$14:$L$14</c:f>
              <c:numCache>
                <c:formatCode>General</c:formatCode>
                <c:ptCount val="9"/>
                <c:pt idx="0">
                  <c:v>0.177511903541999</c:v>
                </c:pt>
                <c:pt idx="1">
                  <c:v>0.11731531300518</c:v>
                </c:pt>
                <c:pt idx="2">
                  <c:v>9.6877815664429906E-2</c:v>
                </c:pt>
                <c:pt idx="3">
                  <c:v>8.5800772068349906E-2</c:v>
                </c:pt>
                <c:pt idx="4">
                  <c:v>8.1200723103069902E-2</c:v>
                </c:pt>
                <c:pt idx="5">
                  <c:v>7.8051435422909904E-2</c:v>
                </c:pt>
                <c:pt idx="6">
                  <c:v>7.5680912282649906E-2</c:v>
                </c:pt>
                <c:pt idx="7">
                  <c:v>7.3529314988880004E-2</c:v>
                </c:pt>
                <c:pt idx="8">
                  <c:v>7.0601174537459899E-2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D-0A1C-48CF-B464-EBDA832E5433}"/>
            </c:ext>
          </c:extLst>
        </c:ser>
        <c:ser>
          <c:idx val="13"/>
          <c:order val="13"/>
          <c:tx>
            <c:strRef>
              <c:f>'Data-NOxByState'!$B$15</c:f>
              <c:strCache>
                <c:ptCount val="1"/>
                <c:pt idx="0">
                  <c:v>ID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'Data-NOxByState'!$D$15:$L$15</c:f>
              <c:numCache>
                <c:formatCode>General</c:formatCode>
                <c:ptCount val="9"/>
                <c:pt idx="0">
                  <c:v>4.8566347141999998E-2</c:v>
                </c:pt>
                <c:pt idx="1">
                  <c:v>3.5599954041280003E-2</c:v>
                </c:pt>
                <c:pt idx="2">
                  <c:v>2.9132999072439901E-2</c:v>
                </c:pt>
                <c:pt idx="3">
                  <c:v>2.4967183606938999E-2</c:v>
                </c:pt>
                <c:pt idx="4">
                  <c:v>2.3051039912441899E-2</c:v>
                </c:pt>
                <c:pt idx="5">
                  <c:v>2.1613753351347E-2</c:v>
                </c:pt>
                <c:pt idx="6">
                  <c:v>2.0525553804104001E-2</c:v>
                </c:pt>
                <c:pt idx="7">
                  <c:v>1.9584101121218899E-2</c:v>
                </c:pt>
                <c:pt idx="8">
                  <c:v>1.86563236107209E-2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F-0A1C-48CF-B464-EBDA832E5433}"/>
            </c:ext>
          </c:extLst>
        </c:ser>
        <c:ser>
          <c:idx val="14"/>
          <c:order val="14"/>
          <c:tx>
            <c:strRef>
              <c:f>'Data-NOxByState'!$B$16</c:f>
              <c:strCache>
                <c:ptCount val="1"/>
                <c:pt idx="0">
                  <c:v>IL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'Data-NOxByState'!$D$16:$L$16</c:f>
              <c:numCache>
                <c:formatCode>General</c:formatCode>
                <c:ptCount val="9"/>
                <c:pt idx="0">
                  <c:v>0.42934670202999897</c:v>
                </c:pt>
                <c:pt idx="1">
                  <c:v>0.28096581285599997</c:v>
                </c:pt>
                <c:pt idx="2">
                  <c:v>0.22031717236921999</c:v>
                </c:pt>
                <c:pt idx="3">
                  <c:v>0.18712597857429999</c:v>
                </c:pt>
                <c:pt idx="4">
                  <c:v>0.174056172778699</c:v>
                </c:pt>
                <c:pt idx="5">
                  <c:v>0.16587556991924901</c:v>
                </c:pt>
                <c:pt idx="6">
                  <c:v>0.159506748518219</c:v>
                </c:pt>
                <c:pt idx="7">
                  <c:v>0.15383952122989999</c:v>
                </c:pt>
                <c:pt idx="8">
                  <c:v>0.14692268281495999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1-0A1C-48CF-B464-EBDA832E5433}"/>
            </c:ext>
          </c:extLst>
        </c:ser>
        <c:ser>
          <c:idx val="15"/>
          <c:order val="15"/>
          <c:tx>
            <c:strRef>
              <c:f>'Data-NOxByState'!$B$17</c:f>
              <c:strCache>
                <c:ptCount val="1"/>
                <c:pt idx="0">
                  <c:v>IN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'Data-NOxByState'!$D$17:$L$17</c:f>
              <c:numCache>
                <c:formatCode>General</c:formatCode>
                <c:ptCount val="9"/>
                <c:pt idx="0">
                  <c:v>0.41157894080000001</c:v>
                </c:pt>
                <c:pt idx="1">
                  <c:v>0.28451230517409898</c:v>
                </c:pt>
                <c:pt idx="2">
                  <c:v>0.22687284229924001</c:v>
                </c:pt>
                <c:pt idx="3">
                  <c:v>0.20488788353826901</c:v>
                </c:pt>
                <c:pt idx="4">
                  <c:v>0.19646863556822999</c:v>
                </c:pt>
                <c:pt idx="5">
                  <c:v>0.19035919863112999</c:v>
                </c:pt>
                <c:pt idx="6">
                  <c:v>0.18525630219500899</c:v>
                </c:pt>
                <c:pt idx="7">
                  <c:v>0.17977525724066001</c:v>
                </c:pt>
                <c:pt idx="8">
                  <c:v>0.17051827773850001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3-0A1C-48CF-B464-EBDA832E5433}"/>
            </c:ext>
          </c:extLst>
        </c:ser>
        <c:ser>
          <c:idx val="16"/>
          <c:order val="16"/>
          <c:tx>
            <c:strRef>
              <c:f>'Data-NOxByState'!$B$18</c:f>
              <c:strCache>
                <c:ptCount val="1"/>
                <c:pt idx="0">
                  <c:v>KS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'Data-NOxByState'!$D$18:$L$18</c:f>
              <c:numCache>
                <c:formatCode>General</c:formatCode>
                <c:ptCount val="9"/>
                <c:pt idx="0">
                  <c:v>0.210894840719999</c:v>
                </c:pt>
                <c:pt idx="1">
                  <c:v>0.13827502718260001</c:v>
                </c:pt>
                <c:pt idx="2">
                  <c:v>0.120875408245</c:v>
                </c:pt>
                <c:pt idx="3">
                  <c:v>0.110712725638209</c:v>
                </c:pt>
                <c:pt idx="4">
                  <c:v>0.103552046120029</c:v>
                </c:pt>
                <c:pt idx="5">
                  <c:v>9.3424763533079894E-2</c:v>
                </c:pt>
                <c:pt idx="6">
                  <c:v>7.9978980591660004E-2</c:v>
                </c:pt>
                <c:pt idx="7">
                  <c:v>6.6460904037389995E-2</c:v>
                </c:pt>
                <c:pt idx="8">
                  <c:v>5.6460240001110003E-2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5-0A1C-48CF-B464-EBDA832E5433}"/>
            </c:ext>
          </c:extLst>
        </c:ser>
        <c:ser>
          <c:idx val="17"/>
          <c:order val="17"/>
          <c:tx>
            <c:strRef>
              <c:f>'Data-NOxByState'!$B$19</c:f>
              <c:strCache>
                <c:ptCount val="1"/>
                <c:pt idx="0">
                  <c:v>KY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'Data-NOxByState'!$D$19:$L$19</c:f>
              <c:numCache>
                <c:formatCode>General</c:formatCode>
                <c:ptCount val="9"/>
                <c:pt idx="0">
                  <c:v>0.29306050567799902</c:v>
                </c:pt>
                <c:pt idx="1">
                  <c:v>0.1814485750964</c:v>
                </c:pt>
                <c:pt idx="2">
                  <c:v>0.13646127916449999</c:v>
                </c:pt>
                <c:pt idx="3">
                  <c:v>0.1191632076689</c:v>
                </c:pt>
                <c:pt idx="4">
                  <c:v>0.110686192535499</c:v>
                </c:pt>
                <c:pt idx="5">
                  <c:v>0.10264996823939899</c:v>
                </c:pt>
                <c:pt idx="6">
                  <c:v>9.3980121173540002E-2</c:v>
                </c:pt>
                <c:pt idx="7">
                  <c:v>8.5030644414689993E-2</c:v>
                </c:pt>
                <c:pt idx="8">
                  <c:v>7.5982637037300002E-2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7-0A1C-48CF-B464-EBDA832E5433}"/>
            </c:ext>
          </c:extLst>
        </c:ser>
        <c:ser>
          <c:idx val="18"/>
          <c:order val="18"/>
          <c:tx>
            <c:strRef>
              <c:f>'Data-NOxByState'!$B$20</c:f>
              <c:strCache>
                <c:ptCount val="1"/>
                <c:pt idx="0">
                  <c:v>LA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'Data-NOxByState'!$D$20:$L$20</c:f>
              <c:numCache>
                <c:formatCode>General</c:formatCode>
                <c:ptCount val="9"/>
                <c:pt idx="0">
                  <c:v>0.428162453384</c:v>
                </c:pt>
                <c:pt idx="1">
                  <c:v>0.28169459435580002</c:v>
                </c:pt>
                <c:pt idx="2">
                  <c:v>0.2467057884562</c:v>
                </c:pt>
                <c:pt idx="3">
                  <c:v>0.223031496233799</c:v>
                </c:pt>
                <c:pt idx="4">
                  <c:v>0.21035803444619899</c:v>
                </c:pt>
                <c:pt idx="5">
                  <c:v>0.19931859522279899</c:v>
                </c:pt>
                <c:pt idx="6">
                  <c:v>0.18830124131346901</c:v>
                </c:pt>
                <c:pt idx="7">
                  <c:v>0.18054269374802001</c:v>
                </c:pt>
                <c:pt idx="8">
                  <c:v>0.17557327613952001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9-0A1C-48CF-B464-EBDA832E5433}"/>
            </c:ext>
          </c:extLst>
        </c:ser>
        <c:ser>
          <c:idx val="19"/>
          <c:order val="19"/>
          <c:tx>
            <c:strRef>
              <c:f>'Data-NOxByState'!$B$21</c:f>
              <c:strCache>
                <c:ptCount val="1"/>
                <c:pt idx="0">
                  <c:v>MA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'Data-NOxByState'!$D$21:$L$21</c:f>
              <c:numCache>
                <c:formatCode>General</c:formatCode>
                <c:ptCount val="9"/>
                <c:pt idx="0">
                  <c:v>0.12197545680000001</c:v>
                </c:pt>
                <c:pt idx="1">
                  <c:v>8.4559115655129899E-2</c:v>
                </c:pt>
                <c:pt idx="2">
                  <c:v>6.3030736482044006E-2</c:v>
                </c:pt>
                <c:pt idx="3">
                  <c:v>5.0822341069838899E-2</c:v>
                </c:pt>
                <c:pt idx="4">
                  <c:v>4.5673907916195897E-2</c:v>
                </c:pt>
                <c:pt idx="5">
                  <c:v>4.2817186260444999E-2</c:v>
                </c:pt>
                <c:pt idx="6">
                  <c:v>4.0604895997460901E-2</c:v>
                </c:pt>
                <c:pt idx="7">
                  <c:v>3.9105002994920902E-2</c:v>
                </c:pt>
                <c:pt idx="8">
                  <c:v>3.8295896368837901E-2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B-0A1C-48CF-B464-EBDA832E5433}"/>
            </c:ext>
          </c:extLst>
        </c:ser>
        <c:ser>
          <c:idx val="20"/>
          <c:order val="20"/>
          <c:tx>
            <c:strRef>
              <c:f>'Data-NOxByState'!$B$22</c:f>
              <c:strCache>
                <c:ptCount val="1"/>
                <c:pt idx="0">
                  <c:v>MD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'Data-NOxByState'!$D$22:$L$22</c:f>
              <c:numCache>
                <c:formatCode>General</c:formatCode>
                <c:ptCount val="9"/>
                <c:pt idx="0">
                  <c:v>0.16410437907</c:v>
                </c:pt>
                <c:pt idx="1">
                  <c:v>0.1052073237218</c:v>
                </c:pt>
                <c:pt idx="2">
                  <c:v>7.6657018261558907E-2</c:v>
                </c:pt>
                <c:pt idx="3">
                  <c:v>6.091709935984E-2</c:v>
                </c:pt>
                <c:pt idx="4">
                  <c:v>5.4146490629152902E-2</c:v>
                </c:pt>
                <c:pt idx="5">
                  <c:v>4.9808605717426901E-2</c:v>
                </c:pt>
                <c:pt idx="6">
                  <c:v>4.6618233827201899E-2</c:v>
                </c:pt>
                <c:pt idx="7">
                  <c:v>4.4594866652989902E-2</c:v>
                </c:pt>
                <c:pt idx="8">
                  <c:v>4.2748035916999903E-2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D-0A1C-48CF-B464-EBDA832E5433}"/>
            </c:ext>
          </c:extLst>
        </c:ser>
        <c:ser>
          <c:idx val="21"/>
          <c:order val="21"/>
          <c:tx>
            <c:strRef>
              <c:f>'Data-NOxByState'!$B$23</c:f>
              <c:strCache>
                <c:ptCount val="1"/>
                <c:pt idx="0">
                  <c:v>ME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'Data-NOxByState'!$D$23:$L$23</c:f>
              <c:numCache>
                <c:formatCode>General</c:formatCode>
                <c:ptCount val="9"/>
                <c:pt idx="0">
                  <c:v>4.3235950600999898E-2</c:v>
                </c:pt>
                <c:pt idx="1">
                  <c:v>3.1815490129599902E-2</c:v>
                </c:pt>
                <c:pt idx="2">
                  <c:v>2.48200373764399E-2</c:v>
                </c:pt>
                <c:pt idx="3">
                  <c:v>2.0602909329535901E-2</c:v>
                </c:pt>
                <c:pt idx="4">
                  <c:v>1.8710904006455899E-2</c:v>
                </c:pt>
                <c:pt idx="5">
                  <c:v>1.761931102853E-2</c:v>
                </c:pt>
                <c:pt idx="6">
                  <c:v>1.67669783242359E-2</c:v>
                </c:pt>
                <c:pt idx="7">
                  <c:v>1.6197173171957999E-2</c:v>
                </c:pt>
                <c:pt idx="8">
                  <c:v>1.5716915934638E-2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5F-0A1C-48CF-B464-EBDA832E5433}"/>
            </c:ext>
          </c:extLst>
        </c:ser>
        <c:ser>
          <c:idx val="22"/>
          <c:order val="22"/>
          <c:tx>
            <c:strRef>
              <c:f>'Data-NOxByState'!$B$24</c:f>
              <c:strCache>
                <c:ptCount val="1"/>
                <c:pt idx="0">
                  <c:v>MI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'Data-NOxByState'!$D$24:$L$24</c:f>
              <c:numCache>
                <c:formatCode>General</c:formatCode>
                <c:ptCount val="9"/>
                <c:pt idx="0">
                  <c:v>0.34941870126000002</c:v>
                </c:pt>
                <c:pt idx="1">
                  <c:v>0.22480645030099999</c:v>
                </c:pt>
                <c:pt idx="2">
                  <c:v>0.171469813886199</c:v>
                </c:pt>
                <c:pt idx="3">
                  <c:v>0.14568367267139901</c:v>
                </c:pt>
                <c:pt idx="4">
                  <c:v>0.134611962700699</c:v>
                </c:pt>
                <c:pt idx="5">
                  <c:v>0.1267073757844</c:v>
                </c:pt>
                <c:pt idx="6">
                  <c:v>0.1189230400343</c:v>
                </c:pt>
                <c:pt idx="7">
                  <c:v>0.11118698868220001</c:v>
                </c:pt>
                <c:pt idx="8">
                  <c:v>0.1034513048111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1-0A1C-48CF-B464-EBDA832E5433}"/>
            </c:ext>
          </c:extLst>
        </c:ser>
        <c:ser>
          <c:idx val="23"/>
          <c:order val="23"/>
          <c:tx>
            <c:strRef>
              <c:f>'Data-NOxByState'!$B$25</c:f>
              <c:strCache>
                <c:ptCount val="1"/>
                <c:pt idx="0">
                  <c:v>MN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'Data-NOxByState'!$D$25:$L$25</c:f>
              <c:numCache>
                <c:formatCode>General</c:formatCode>
                <c:ptCount val="9"/>
                <c:pt idx="0">
                  <c:v>0.205229447929999</c:v>
                </c:pt>
                <c:pt idx="1">
                  <c:v>0.132700278216</c:v>
                </c:pt>
                <c:pt idx="2">
                  <c:v>0.10007746078929999</c:v>
                </c:pt>
                <c:pt idx="3">
                  <c:v>8.3004079283899995E-2</c:v>
                </c:pt>
                <c:pt idx="4">
                  <c:v>7.4790919270499898E-2</c:v>
                </c:pt>
                <c:pt idx="5">
                  <c:v>6.8575659812999998E-2</c:v>
                </c:pt>
                <c:pt idx="6">
                  <c:v>6.5605406068899905E-2</c:v>
                </c:pt>
                <c:pt idx="7">
                  <c:v>6.3361873045599995E-2</c:v>
                </c:pt>
                <c:pt idx="8">
                  <c:v>6.1115497360899898E-2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3-0A1C-48CF-B464-EBDA832E5433}"/>
            </c:ext>
          </c:extLst>
        </c:ser>
        <c:ser>
          <c:idx val="24"/>
          <c:order val="24"/>
          <c:tx>
            <c:strRef>
              <c:f>'Data-NOxByState'!$B$26</c:f>
              <c:strCache>
                <c:ptCount val="1"/>
                <c:pt idx="0">
                  <c:v>MO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'Data-NOxByState'!$D$26:$L$26</c:f>
              <c:numCache>
                <c:formatCode>General</c:formatCode>
                <c:ptCount val="9"/>
                <c:pt idx="0">
                  <c:v>0.28275714297999999</c:v>
                </c:pt>
                <c:pt idx="1">
                  <c:v>0.18060242831699999</c:v>
                </c:pt>
                <c:pt idx="2">
                  <c:v>0.13265530325879901</c:v>
                </c:pt>
                <c:pt idx="3">
                  <c:v>0.109185211637899</c:v>
                </c:pt>
                <c:pt idx="4">
                  <c:v>9.9566736074199899E-2</c:v>
                </c:pt>
                <c:pt idx="5">
                  <c:v>9.3118920184399906E-2</c:v>
                </c:pt>
                <c:pt idx="6">
                  <c:v>8.7523598417400095E-2</c:v>
                </c:pt>
                <c:pt idx="7">
                  <c:v>8.1201439921599894E-2</c:v>
                </c:pt>
                <c:pt idx="8">
                  <c:v>7.3007683074199997E-2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5-0A1C-48CF-B464-EBDA832E5433}"/>
            </c:ext>
          </c:extLst>
        </c:ser>
        <c:ser>
          <c:idx val="25"/>
          <c:order val="25"/>
          <c:tx>
            <c:strRef>
              <c:f>'Data-NOxByState'!$B$27</c:f>
              <c:strCache>
                <c:ptCount val="1"/>
                <c:pt idx="0">
                  <c:v>MS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'Data-NOxByState'!$D$27:$L$27</c:f>
              <c:numCache>
                <c:formatCode>General</c:formatCode>
                <c:ptCount val="9"/>
                <c:pt idx="0">
                  <c:v>0.13140222644499999</c:v>
                </c:pt>
                <c:pt idx="1">
                  <c:v>9.3057826093000007E-2</c:v>
                </c:pt>
                <c:pt idx="2">
                  <c:v>7.4852643693099893E-2</c:v>
                </c:pt>
                <c:pt idx="3">
                  <c:v>6.3443923504599903E-2</c:v>
                </c:pt>
                <c:pt idx="4">
                  <c:v>5.78449027335E-2</c:v>
                </c:pt>
                <c:pt idx="5">
                  <c:v>5.3143801883829903E-2</c:v>
                </c:pt>
                <c:pt idx="6">
                  <c:v>4.9130187938959902E-2</c:v>
                </c:pt>
                <c:pt idx="7">
                  <c:v>4.5636660955029898E-2</c:v>
                </c:pt>
                <c:pt idx="8">
                  <c:v>4.24864783973E-2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7-0A1C-48CF-B464-EBDA832E5433}"/>
            </c:ext>
          </c:extLst>
        </c:ser>
        <c:ser>
          <c:idx val="26"/>
          <c:order val="26"/>
          <c:tx>
            <c:strRef>
              <c:f>'Data-NOxByState'!$B$28</c:f>
              <c:strCache>
                <c:ptCount val="1"/>
                <c:pt idx="0">
                  <c:v>MT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'Data-NOxByState'!$D$28:$L$28</c:f>
              <c:numCache>
                <c:formatCode>General</c:formatCode>
                <c:ptCount val="9"/>
                <c:pt idx="0">
                  <c:v>7.9892598036999996E-2</c:v>
                </c:pt>
                <c:pt idx="1">
                  <c:v>4.5725715785400002E-2</c:v>
                </c:pt>
                <c:pt idx="2">
                  <c:v>3.930942783817E-2</c:v>
                </c:pt>
                <c:pt idx="3">
                  <c:v>3.5519607986269998E-2</c:v>
                </c:pt>
                <c:pt idx="4">
                  <c:v>3.3371112118469902E-2</c:v>
                </c:pt>
                <c:pt idx="5">
                  <c:v>3.1411675645389901E-2</c:v>
                </c:pt>
                <c:pt idx="6">
                  <c:v>2.954676795537E-2</c:v>
                </c:pt>
                <c:pt idx="7">
                  <c:v>2.7503281124010001E-2</c:v>
                </c:pt>
                <c:pt idx="8">
                  <c:v>2.52499756327699E-2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9-0A1C-48CF-B464-EBDA832E5433}"/>
            </c:ext>
          </c:extLst>
        </c:ser>
        <c:ser>
          <c:idx val="27"/>
          <c:order val="27"/>
          <c:tx>
            <c:strRef>
              <c:f>'Data-NOxByState'!$B$29</c:f>
              <c:strCache>
                <c:ptCount val="1"/>
                <c:pt idx="0">
                  <c:v>NC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'Data-NOxByState'!$D$29:$L$29</c:f>
              <c:numCache>
                <c:formatCode>General</c:formatCode>
                <c:ptCount val="9"/>
                <c:pt idx="0">
                  <c:v>0.24161366532</c:v>
                </c:pt>
                <c:pt idx="1">
                  <c:v>0.16346557748679999</c:v>
                </c:pt>
                <c:pt idx="2">
                  <c:v>0.1244188817304</c:v>
                </c:pt>
                <c:pt idx="3">
                  <c:v>0.10017412327439899</c:v>
                </c:pt>
                <c:pt idx="4">
                  <c:v>8.9037633436199901E-2</c:v>
                </c:pt>
                <c:pt idx="5">
                  <c:v>8.1181618180199894E-2</c:v>
                </c:pt>
                <c:pt idx="6">
                  <c:v>7.4482367989799902E-2</c:v>
                </c:pt>
                <c:pt idx="7">
                  <c:v>6.8094836744999998E-2</c:v>
                </c:pt>
                <c:pt idx="8">
                  <c:v>6.1416084343859902E-2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B-0A1C-48CF-B464-EBDA832E5433}"/>
            </c:ext>
          </c:extLst>
        </c:ser>
        <c:ser>
          <c:idx val="28"/>
          <c:order val="28"/>
          <c:tx>
            <c:strRef>
              <c:f>'Data-NOxByState'!$B$30</c:f>
              <c:strCache>
                <c:ptCount val="1"/>
                <c:pt idx="0">
                  <c:v>ND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'Data-NOxByState'!$D$30:$L$30</c:f>
              <c:numCache>
                <c:formatCode>General</c:formatCode>
                <c:ptCount val="9"/>
                <c:pt idx="0">
                  <c:v>0.13100990314699901</c:v>
                </c:pt>
                <c:pt idx="1">
                  <c:v>8.9711235335900003E-2</c:v>
                </c:pt>
                <c:pt idx="2">
                  <c:v>8.5568642323459898E-2</c:v>
                </c:pt>
                <c:pt idx="3">
                  <c:v>8.5364419840059894E-2</c:v>
                </c:pt>
                <c:pt idx="4">
                  <c:v>8.396514280813E-2</c:v>
                </c:pt>
                <c:pt idx="5">
                  <c:v>8.1026486082389895E-2</c:v>
                </c:pt>
                <c:pt idx="6">
                  <c:v>7.6844664454959896E-2</c:v>
                </c:pt>
                <c:pt idx="7">
                  <c:v>7.1786865214219994E-2</c:v>
                </c:pt>
                <c:pt idx="8">
                  <c:v>6.6454163544779996E-2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D-0A1C-48CF-B464-EBDA832E5433}"/>
            </c:ext>
          </c:extLst>
        </c:ser>
        <c:ser>
          <c:idx val="29"/>
          <c:order val="29"/>
          <c:tx>
            <c:strRef>
              <c:f>'Data-NOxByState'!$B$31</c:f>
              <c:strCache>
                <c:ptCount val="1"/>
                <c:pt idx="0">
                  <c:v>NE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'Data-NOxByState'!$D$31:$L$31</c:f>
              <c:numCache>
                <c:formatCode>General</c:formatCode>
                <c:ptCount val="9"/>
                <c:pt idx="0">
                  <c:v>0.16926599001090001</c:v>
                </c:pt>
                <c:pt idx="1">
                  <c:v>7.6695836664469899E-2</c:v>
                </c:pt>
                <c:pt idx="2">
                  <c:v>6.4367146090589994E-2</c:v>
                </c:pt>
                <c:pt idx="3">
                  <c:v>5.6983981314449997E-2</c:v>
                </c:pt>
                <c:pt idx="4">
                  <c:v>5.3560410382389997E-2</c:v>
                </c:pt>
                <c:pt idx="5">
                  <c:v>5.085593406056E-2</c:v>
                </c:pt>
                <c:pt idx="6">
                  <c:v>4.8963147363244003E-2</c:v>
                </c:pt>
                <c:pt idx="7">
                  <c:v>4.7060255654758E-2</c:v>
                </c:pt>
                <c:pt idx="8">
                  <c:v>4.4560796925040003E-2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F-0A1C-48CF-B464-EBDA832E5433}"/>
            </c:ext>
          </c:extLst>
        </c:ser>
        <c:ser>
          <c:idx val="30"/>
          <c:order val="30"/>
          <c:tx>
            <c:strRef>
              <c:f>'Data-NOxByState'!$B$32</c:f>
              <c:strCache>
                <c:ptCount val="1"/>
                <c:pt idx="0">
                  <c:v>NH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'Data-NOxByState'!$D$32:$L$32</c:f>
              <c:numCache>
                <c:formatCode>General</c:formatCode>
                <c:ptCount val="9"/>
                <c:pt idx="0">
                  <c:v>3.1261522270000001E-2</c:v>
                </c:pt>
                <c:pt idx="1">
                  <c:v>2.1705928201669999E-2</c:v>
                </c:pt>
                <c:pt idx="2">
                  <c:v>1.4860028965439901E-2</c:v>
                </c:pt>
                <c:pt idx="3">
                  <c:v>1.145339391332E-2</c:v>
                </c:pt>
                <c:pt idx="4">
                  <c:v>1.00361596721859E-2</c:v>
                </c:pt>
                <c:pt idx="5">
                  <c:v>9.2700288360489901E-3</c:v>
                </c:pt>
                <c:pt idx="6">
                  <c:v>8.7021977067569898E-3</c:v>
                </c:pt>
                <c:pt idx="7">
                  <c:v>8.3067986363759908E-3</c:v>
                </c:pt>
                <c:pt idx="8">
                  <c:v>8.0519972235100004E-3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1-0A1C-48CF-B464-EBDA832E5433}"/>
            </c:ext>
          </c:extLst>
        </c:ser>
        <c:ser>
          <c:idx val="31"/>
          <c:order val="31"/>
          <c:tx>
            <c:strRef>
              <c:f>'Data-NOxByState'!$B$33</c:f>
              <c:strCache>
                <c:ptCount val="1"/>
                <c:pt idx="0">
                  <c:v>NJ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'Data-NOxByState'!$D$33:$L$33</c:f>
              <c:numCache>
                <c:formatCode>General</c:formatCode>
                <c:ptCount val="9"/>
                <c:pt idx="0">
                  <c:v>0.17913541919999901</c:v>
                </c:pt>
                <c:pt idx="1">
                  <c:v>0.15368645788909999</c:v>
                </c:pt>
                <c:pt idx="2">
                  <c:v>0.11769050609410001</c:v>
                </c:pt>
                <c:pt idx="3">
                  <c:v>9.51571962552899E-2</c:v>
                </c:pt>
                <c:pt idx="4">
                  <c:v>8.3839543744308895E-2</c:v>
                </c:pt>
                <c:pt idx="5">
                  <c:v>7.6865146826353994E-2</c:v>
                </c:pt>
                <c:pt idx="6">
                  <c:v>7.1795290355169905E-2</c:v>
                </c:pt>
                <c:pt idx="7">
                  <c:v>7.0324875241634999E-2</c:v>
                </c:pt>
                <c:pt idx="8">
                  <c:v>6.9675707855000005E-2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3-0A1C-48CF-B464-EBDA832E5433}"/>
            </c:ext>
          </c:extLst>
        </c:ser>
        <c:ser>
          <c:idx val="32"/>
          <c:order val="32"/>
          <c:tx>
            <c:strRef>
              <c:f>'Data-NOxByState'!$B$34</c:f>
              <c:strCache>
                <c:ptCount val="1"/>
                <c:pt idx="0">
                  <c:v>NM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'Data-NOxByState'!$D$34:$L$34</c:f>
              <c:numCache>
                <c:formatCode>General</c:formatCode>
                <c:ptCount val="9"/>
                <c:pt idx="0">
                  <c:v>0.139072097555999</c:v>
                </c:pt>
                <c:pt idx="1">
                  <c:v>9.4883602884899901E-2</c:v>
                </c:pt>
                <c:pt idx="2">
                  <c:v>8.2645314470300005E-2</c:v>
                </c:pt>
                <c:pt idx="3">
                  <c:v>7.4716663211550099E-2</c:v>
                </c:pt>
                <c:pt idx="4">
                  <c:v>6.8368181464099897E-2</c:v>
                </c:pt>
                <c:pt idx="5">
                  <c:v>5.9302769276289899E-2</c:v>
                </c:pt>
                <c:pt idx="6">
                  <c:v>5.0642879926999902E-2</c:v>
                </c:pt>
                <c:pt idx="7">
                  <c:v>4.2159685531299999E-2</c:v>
                </c:pt>
                <c:pt idx="8">
                  <c:v>3.628944069534E-2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5-0A1C-48CF-B464-EBDA832E5433}"/>
            </c:ext>
          </c:extLst>
        </c:ser>
        <c:ser>
          <c:idx val="33"/>
          <c:order val="33"/>
          <c:tx>
            <c:strRef>
              <c:f>'Data-NOxByState'!$B$35</c:f>
              <c:strCache>
                <c:ptCount val="1"/>
                <c:pt idx="0">
                  <c:v>NV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'Data-NOxByState'!$D$35:$L$35</c:f>
              <c:numCache>
                <c:formatCode>General</c:formatCode>
                <c:ptCount val="9"/>
                <c:pt idx="0">
                  <c:v>6.8968113540000001E-2</c:v>
                </c:pt>
                <c:pt idx="1">
                  <c:v>4.7080472633389998E-2</c:v>
                </c:pt>
                <c:pt idx="2">
                  <c:v>3.617169459195E-2</c:v>
                </c:pt>
                <c:pt idx="3">
                  <c:v>3.0229438682830002E-2</c:v>
                </c:pt>
                <c:pt idx="4">
                  <c:v>2.7292181262709901E-2</c:v>
                </c:pt>
                <c:pt idx="5">
                  <c:v>2.5016809287630001E-2</c:v>
                </c:pt>
                <c:pt idx="6">
                  <c:v>2.3604133337239899E-2</c:v>
                </c:pt>
                <c:pt idx="7">
                  <c:v>2.236894272915E-2</c:v>
                </c:pt>
                <c:pt idx="8">
                  <c:v>2.13678014857379E-2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7-0A1C-48CF-B464-EBDA832E5433}"/>
            </c:ext>
          </c:extLst>
        </c:ser>
        <c:ser>
          <c:idx val="34"/>
          <c:order val="34"/>
          <c:tx>
            <c:strRef>
              <c:f>'Data-NOxByState'!$B$36</c:f>
              <c:strCache>
                <c:ptCount val="1"/>
                <c:pt idx="0">
                  <c:v>NY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'Data-NOxByState'!$D$36:$L$36</c:f>
              <c:numCache>
                <c:formatCode>General</c:formatCode>
                <c:ptCount val="9"/>
                <c:pt idx="0">
                  <c:v>0.29786435332</c:v>
                </c:pt>
                <c:pt idx="1">
                  <c:v>0.243858783749</c:v>
                </c:pt>
                <c:pt idx="2">
                  <c:v>0.19477277313428901</c:v>
                </c:pt>
                <c:pt idx="3">
                  <c:v>0.165153236970353</c:v>
                </c:pt>
                <c:pt idx="4">
                  <c:v>0.14700188054745</c:v>
                </c:pt>
                <c:pt idx="5">
                  <c:v>0.13701292578298899</c:v>
                </c:pt>
                <c:pt idx="6">
                  <c:v>0.129144739960809</c:v>
                </c:pt>
                <c:pt idx="7">
                  <c:v>0.126876843164902</c:v>
                </c:pt>
                <c:pt idx="8">
                  <c:v>0.12582656483769999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9-0A1C-48CF-B464-EBDA832E5433}"/>
            </c:ext>
          </c:extLst>
        </c:ser>
        <c:ser>
          <c:idx val="35"/>
          <c:order val="35"/>
          <c:tx>
            <c:strRef>
              <c:f>'Data-NOxByState'!$B$37</c:f>
              <c:strCache>
                <c:ptCount val="1"/>
                <c:pt idx="0">
                  <c:v>OH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'Data-NOxByState'!$D$37:$L$37</c:f>
              <c:numCache>
                <c:formatCode>General</c:formatCode>
                <c:ptCount val="9"/>
                <c:pt idx="0">
                  <c:v>0.46270101946999898</c:v>
                </c:pt>
                <c:pt idx="1">
                  <c:v>0.300638541136999</c:v>
                </c:pt>
                <c:pt idx="2">
                  <c:v>0.23319328387259999</c:v>
                </c:pt>
                <c:pt idx="3">
                  <c:v>0.19991510977059901</c:v>
                </c:pt>
                <c:pt idx="4">
                  <c:v>0.18581616036320001</c:v>
                </c:pt>
                <c:pt idx="5">
                  <c:v>0.17609136532129899</c:v>
                </c:pt>
                <c:pt idx="6">
                  <c:v>0.16817818779140001</c:v>
                </c:pt>
                <c:pt idx="7">
                  <c:v>0.15919146641329901</c:v>
                </c:pt>
                <c:pt idx="8">
                  <c:v>0.1465240931116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B-0A1C-48CF-B464-EBDA832E5433}"/>
            </c:ext>
          </c:extLst>
        </c:ser>
        <c:ser>
          <c:idx val="36"/>
          <c:order val="36"/>
          <c:tx>
            <c:strRef>
              <c:f>'Data-NOxByState'!$B$38</c:f>
              <c:strCache>
                <c:ptCount val="1"/>
                <c:pt idx="0">
                  <c:v>OK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'Data-NOxByState'!$D$38:$L$38</c:f>
              <c:numCache>
                <c:formatCode>General</c:formatCode>
                <c:ptCount val="9"/>
                <c:pt idx="0">
                  <c:v>0.23165467427769901</c:v>
                </c:pt>
                <c:pt idx="1">
                  <c:v>0.16385258457235999</c:v>
                </c:pt>
                <c:pt idx="2">
                  <c:v>0.14590403998647899</c:v>
                </c:pt>
                <c:pt idx="3">
                  <c:v>0.13272777869337901</c:v>
                </c:pt>
                <c:pt idx="4">
                  <c:v>0.12466515492212001</c:v>
                </c:pt>
                <c:pt idx="5">
                  <c:v>0.115980503096868</c:v>
                </c:pt>
                <c:pt idx="6">
                  <c:v>0.107498225269012</c:v>
                </c:pt>
                <c:pt idx="7">
                  <c:v>9.8546932380012095E-2</c:v>
                </c:pt>
                <c:pt idx="8">
                  <c:v>9.0678974803654999E-2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D-0A1C-48CF-B464-EBDA832E5433}"/>
            </c:ext>
          </c:extLst>
        </c:ser>
        <c:ser>
          <c:idx val="37"/>
          <c:order val="37"/>
          <c:tx>
            <c:strRef>
              <c:f>'Data-NOxByState'!$B$39</c:f>
              <c:strCache>
                <c:ptCount val="1"/>
                <c:pt idx="0">
                  <c:v>OR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'Data-NOxByState'!$D$39:$L$39</c:f>
              <c:numCache>
                <c:formatCode>General</c:formatCode>
                <c:ptCount val="9"/>
                <c:pt idx="0">
                  <c:v>9.8124140809999996E-2</c:v>
                </c:pt>
                <c:pt idx="1">
                  <c:v>7.2778306362499906E-2</c:v>
                </c:pt>
                <c:pt idx="2">
                  <c:v>5.6316716801059999E-2</c:v>
                </c:pt>
                <c:pt idx="3">
                  <c:v>4.4705559734499897E-2</c:v>
                </c:pt>
                <c:pt idx="4">
                  <c:v>3.92088335642699E-2</c:v>
                </c:pt>
                <c:pt idx="5">
                  <c:v>3.511242580961E-2</c:v>
                </c:pt>
                <c:pt idx="6">
                  <c:v>3.1925217497790002E-2</c:v>
                </c:pt>
                <c:pt idx="7">
                  <c:v>2.971918128447E-2</c:v>
                </c:pt>
                <c:pt idx="8">
                  <c:v>2.7842387815400001E-2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F-0A1C-48CF-B464-EBDA832E5433}"/>
            </c:ext>
          </c:extLst>
        </c:ser>
        <c:ser>
          <c:idx val="38"/>
          <c:order val="38"/>
          <c:tx>
            <c:strRef>
              <c:f>'Data-NOxByState'!$B$40</c:f>
              <c:strCache>
                <c:ptCount val="1"/>
                <c:pt idx="0">
                  <c:v>PA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'Data-NOxByState'!$D$40:$L$40</c:f>
              <c:numCache>
                <c:formatCode>General</c:formatCode>
                <c:ptCount val="9"/>
                <c:pt idx="0">
                  <c:v>0.52688012519999905</c:v>
                </c:pt>
                <c:pt idx="1">
                  <c:v>0.34669191290899998</c:v>
                </c:pt>
                <c:pt idx="2">
                  <c:v>0.27567350163599902</c:v>
                </c:pt>
                <c:pt idx="3">
                  <c:v>0.245233419221</c:v>
                </c:pt>
                <c:pt idx="4">
                  <c:v>0.23228850912150001</c:v>
                </c:pt>
                <c:pt idx="5">
                  <c:v>0.220883592962799</c:v>
                </c:pt>
                <c:pt idx="6">
                  <c:v>0.20918164350929999</c:v>
                </c:pt>
                <c:pt idx="7">
                  <c:v>0.19733730481439901</c:v>
                </c:pt>
                <c:pt idx="8">
                  <c:v>0.18685838342229999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1-0A1C-48CF-B464-EBDA832E5433}"/>
            </c:ext>
          </c:extLst>
        </c:ser>
        <c:ser>
          <c:idx val="39"/>
          <c:order val="39"/>
          <c:tx>
            <c:strRef>
              <c:f>'Data-NOxByState'!$B$41</c:f>
              <c:strCache>
                <c:ptCount val="1"/>
                <c:pt idx="0">
                  <c:v>RI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'Data-NOxByState'!$D$41:$L$41</c:f>
              <c:numCache>
                <c:formatCode>General</c:formatCode>
                <c:ptCount val="9"/>
                <c:pt idx="0">
                  <c:v>1.6265862549999999E-2</c:v>
                </c:pt>
                <c:pt idx="1">
                  <c:v>1.2517370478119899E-2</c:v>
                </c:pt>
                <c:pt idx="2">
                  <c:v>9.6304535111699906E-3</c:v>
                </c:pt>
                <c:pt idx="3">
                  <c:v>7.9057217737019993E-3</c:v>
                </c:pt>
                <c:pt idx="4">
                  <c:v>7.0380714987450001E-3</c:v>
                </c:pt>
                <c:pt idx="5">
                  <c:v>6.4251133418859897E-3</c:v>
                </c:pt>
                <c:pt idx="6">
                  <c:v>5.7669115466040003E-3</c:v>
                </c:pt>
                <c:pt idx="7">
                  <c:v>5.4143942070669897E-3</c:v>
                </c:pt>
                <c:pt idx="8">
                  <c:v>5.2306828657200004E-3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3-0A1C-48CF-B464-EBDA832E5433}"/>
            </c:ext>
          </c:extLst>
        </c:ser>
        <c:ser>
          <c:idx val="40"/>
          <c:order val="40"/>
          <c:tx>
            <c:strRef>
              <c:f>'Data-NOxByState'!$B$42</c:f>
              <c:strCache>
                <c:ptCount val="1"/>
                <c:pt idx="0">
                  <c:v>SC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'Data-NOxByState'!$D$42:$L$42</c:f>
              <c:numCache>
                <c:formatCode>General</c:formatCode>
                <c:ptCount val="9"/>
                <c:pt idx="0">
                  <c:v>0.15342732186999999</c:v>
                </c:pt>
                <c:pt idx="1">
                  <c:v>0.10928609377159899</c:v>
                </c:pt>
                <c:pt idx="2">
                  <c:v>8.4983832744399898E-2</c:v>
                </c:pt>
                <c:pt idx="3">
                  <c:v>6.9779897603899896E-2</c:v>
                </c:pt>
                <c:pt idx="4">
                  <c:v>6.2100237040399998E-2</c:v>
                </c:pt>
                <c:pt idx="5">
                  <c:v>5.6634055546799997E-2</c:v>
                </c:pt>
                <c:pt idx="6">
                  <c:v>5.2262546262240001E-2</c:v>
                </c:pt>
                <c:pt idx="7">
                  <c:v>4.9065304904699999E-2</c:v>
                </c:pt>
                <c:pt idx="8">
                  <c:v>4.6024304658999898E-2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5-0A1C-48CF-B464-EBDA832E5433}"/>
            </c:ext>
          </c:extLst>
        </c:ser>
        <c:ser>
          <c:idx val="41"/>
          <c:order val="41"/>
          <c:tx>
            <c:strRef>
              <c:f>'Data-NOxByState'!$B$43</c:f>
              <c:strCache>
                <c:ptCount val="1"/>
                <c:pt idx="0">
                  <c:v>SD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'Data-NOxByState'!$D$43:$L$43</c:f>
              <c:numCache>
                <c:formatCode>General</c:formatCode>
                <c:ptCount val="9"/>
                <c:pt idx="0">
                  <c:v>4.2995415861000003E-2</c:v>
                </c:pt>
                <c:pt idx="1">
                  <c:v>2.7767820986329898E-2</c:v>
                </c:pt>
                <c:pt idx="2">
                  <c:v>2.024224327331E-2</c:v>
                </c:pt>
                <c:pt idx="3">
                  <c:v>1.6835370052060001E-2</c:v>
                </c:pt>
                <c:pt idx="4">
                  <c:v>1.530727019605E-2</c:v>
                </c:pt>
                <c:pt idx="5">
                  <c:v>1.4230578787289999E-2</c:v>
                </c:pt>
                <c:pt idx="6">
                  <c:v>1.3542495595820001E-2</c:v>
                </c:pt>
                <c:pt idx="7">
                  <c:v>1.2988427675799901E-2</c:v>
                </c:pt>
                <c:pt idx="8">
                  <c:v>1.2474955106739899E-2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7-0A1C-48CF-B464-EBDA832E5433}"/>
            </c:ext>
          </c:extLst>
        </c:ser>
        <c:ser>
          <c:idx val="42"/>
          <c:order val="42"/>
          <c:tx>
            <c:strRef>
              <c:f>'Data-NOxByState'!$B$44</c:f>
              <c:strCache>
                <c:ptCount val="1"/>
                <c:pt idx="0">
                  <c:v>TN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'Data-NOxByState'!$D$44:$L$44</c:f>
              <c:numCache>
                <c:formatCode>General</c:formatCode>
                <c:ptCount val="9"/>
                <c:pt idx="0">
                  <c:v>0.25133739207</c:v>
                </c:pt>
                <c:pt idx="1">
                  <c:v>0.1700710482702</c:v>
                </c:pt>
                <c:pt idx="2">
                  <c:v>0.12779920051810001</c:v>
                </c:pt>
                <c:pt idx="3">
                  <c:v>0.104552891054699</c:v>
                </c:pt>
                <c:pt idx="4">
                  <c:v>9.4922772551999907E-2</c:v>
                </c:pt>
                <c:pt idx="5">
                  <c:v>8.8529887630999907E-2</c:v>
                </c:pt>
                <c:pt idx="6">
                  <c:v>8.3608450380099994E-2</c:v>
                </c:pt>
                <c:pt idx="7">
                  <c:v>7.9284150570900006E-2</c:v>
                </c:pt>
                <c:pt idx="8">
                  <c:v>7.4605819576000001E-2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9-0A1C-48CF-B464-EBDA832E5433}"/>
            </c:ext>
          </c:extLst>
        </c:ser>
        <c:ser>
          <c:idx val="43"/>
          <c:order val="43"/>
          <c:tx>
            <c:strRef>
              <c:f>'Data-NOxByState'!$B$45</c:f>
              <c:strCache>
                <c:ptCount val="1"/>
                <c:pt idx="0">
                  <c:v>TX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'Data-NOxByState'!$D$45:$L$45</c:f>
              <c:numCache>
                <c:formatCode>General</c:formatCode>
                <c:ptCount val="9"/>
                <c:pt idx="0">
                  <c:v>1.09794496336999</c:v>
                </c:pt>
                <c:pt idx="1">
                  <c:v>0.993753324775</c:v>
                </c:pt>
                <c:pt idx="2">
                  <c:v>0.90475977751600001</c:v>
                </c:pt>
                <c:pt idx="3">
                  <c:v>0.83495701911529996</c:v>
                </c:pt>
                <c:pt idx="4">
                  <c:v>0.78661580051919999</c:v>
                </c:pt>
                <c:pt idx="5">
                  <c:v>0.73644495216689898</c:v>
                </c:pt>
                <c:pt idx="6">
                  <c:v>0.68287535510039898</c:v>
                </c:pt>
                <c:pt idx="7">
                  <c:v>0.63782386905339905</c:v>
                </c:pt>
                <c:pt idx="8">
                  <c:v>0.61064033186879896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B-0A1C-48CF-B464-EBDA832E5433}"/>
            </c:ext>
          </c:extLst>
        </c:ser>
        <c:ser>
          <c:idx val="44"/>
          <c:order val="44"/>
          <c:tx>
            <c:strRef>
              <c:f>'Data-NOxByState'!$B$46</c:f>
              <c:strCache>
                <c:ptCount val="1"/>
                <c:pt idx="0">
                  <c:v>UT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'Data-NOxByState'!$D$46:$L$46</c:f>
              <c:numCache>
                <c:formatCode>General</c:formatCode>
                <c:ptCount val="9"/>
                <c:pt idx="0">
                  <c:v>0.15527670426999901</c:v>
                </c:pt>
                <c:pt idx="1">
                  <c:v>0.10789412386</c:v>
                </c:pt>
                <c:pt idx="2">
                  <c:v>9.3041326939799995E-2</c:v>
                </c:pt>
                <c:pt idx="3">
                  <c:v>8.5177611279349905E-2</c:v>
                </c:pt>
                <c:pt idx="4">
                  <c:v>8.0481940354109993E-2</c:v>
                </c:pt>
                <c:pt idx="5">
                  <c:v>7.5456158828269906E-2</c:v>
                </c:pt>
                <c:pt idx="6">
                  <c:v>6.9464019337089997E-2</c:v>
                </c:pt>
                <c:pt idx="7">
                  <c:v>6.3348778112609902E-2</c:v>
                </c:pt>
                <c:pt idx="8">
                  <c:v>5.73146909680999E-2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D-0A1C-48CF-B464-EBDA832E5433}"/>
            </c:ext>
          </c:extLst>
        </c:ser>
        <c:ser>
          <c:idx val="45"/>
          <c:order val="45"/>
          <c:tx>
            <c:strRef>
              <c:f>'Data-NOxByState'!$B$47</c:f>
              <c:strCache>
                <c:ptCount val="1"/>
                <c:pt idx="0">
                  <c:v>VA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'Data-NOxByState'!$D$47:$L$47</c:f>
              <c:numCache>
                <c:formatCode>General</c:formatCode>
                <c:ptCount val="9"/>
                <c:pt idx="0">
                  <c:v>0.26786798721999899</c:v>
                </c:pt>
                <c:pt idx="1">
                  <c:v>0.17990731443229899</c:v>
                </c:pt>
                <c:pt idx="2">
                  <c:v>0.125678213421269</c:v>
                </c:pt>
                <c:pt idx="3">
                  <c:v>9.5967256906686907E-2</c:v>
                </c:pt>
                <c:pt idx="4">
                  <c:v>8.2821322579673895E-2</c:v>
                </c:pt>
                <c:pt idx="5">
                  <c:v>7.3666782997126895E-2</c:v>
                </c:pt>
                <c:pt idx="6">
                  <c:v>6.7505758700337995E-2</c:v>
                </c:pt>
                <c:pt idx="7">
                  <c:v>6.3335962037656901E-2</c:v>
                </c:pt>
                <c:pt idx="8">
                  <c:v>5.8518501175219999E-2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F-0A1C-48CF-B464-EBDA832E5433}"/>
            </c:ext>
          </c:extLst>
        </c:ser>
        <c:ser>
          <c:idx val="46"/>
          <c:order val="46"/>
          <c:tx>
            <c:strRef>
              <c:f>'Data-NOxByState'!$B$48</c:f>
              <c:strCache>
                <c:ptCount val="1"/>
                <c:pt idx="0">
                  <c:v>VT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'Data-NOxByState'!$D$48:$L$48</c:f>
              <c:numCache>
                <c:formatCode>General</c:formatCode>
                <c:ptCount val="9"/>
                <c:pt idx="0">
                  <c:v>1.5649168619689999E-2</c:v>
                </c:pt>
                <c:pt idx="1">
                  <c:v>1.1952773582215E-2</c:v>
                </c:pt>
                <c:pt idx="2">
                  <c:v>9.0119837419169908E-3</c:v>
                </c:pt>
                <c:pt idx="3">
                  <c:v>7.2250877924459897E-3</c:v>
                </c:pt>
                <c:pt idx="4">
                  <c:v>6.4401676934979996E-3</c:v>
                </c:pt>
                <c:pt idx="5">
                  <c:v>5.9489861416649904E-3</c:v>
                </c:pt>
                <c:pt idx="6">
                  <c:v>5.5430135045760002E-3</c:v>
                </c:pt>
                <c:pt idx="7">
                  <c:v>5.2607087152219999E-3</c:v>
                </c:pt>
                <c:pt idx="8">
                  <c:v>5.0508307787000004E-3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1-0A1C-48CF-B464-EBDA832E5433}"/>
            </c:ext>
          </c:extLst>
        </c:ser>
        <c:ser>
          <c:idx val="47"/>
          <c:order val="47"/>
          <c:tx>
            <c:strRef>
              <c:f>'Data-NOxByState'!$B$49</c:f>
              <c:strCache>
                <c:ptCount val="1"/>
                <c:pt idx="0">
                  <c:v>WA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'Data-NOxByState'!$D$49:$L$49</c:f>
              <c:numCache>
                <c:formatCode>General</c:formatCode>
                <c:ptCount val="9"/>
                <c:pt idx="0">
                  <c:v>0.19353711951999999</c:v>
                </c:pt>
                <c:pt idx="1">
                  <c:v>0.13297039067390001</c:v>
                </c:pt>
                <c:pt idx="2">
                  <c:v>0.100791710815699</c:v>
                </c:pt>
                <c:pt idx="3">
                  <c:v>7.77069557276798E-2</c:v>
                </c:pt>
                <c:pt idx="4">
                  <c:v>6.7234528455029904E-2</c:v>
                </c:pt>
                <c:pt idx="5">
                  <c:v>6.1204128131669901E-2</c:v>
                </c:pt>
                <c:pt idx="6">
                  <c:v>5.7311219835340002E-2</c:v>
                </c:pt>
                <c:pt idx="7">
                  <c:v>5.6139008595049902E-2</c:v>
                </c:pt>
                <c:pt idx="8">
                  <c:v>5.4998714761070003E-2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3-0A1C-48CF-B464-EBDA832E5433}"/>
            </c:ext>
          </c:extLst>
        </c:ser>
        <c:ser>
          <c:idx val="48"/>
          <c:order val="48"/>
          <c:tx>
            <c:strRef>
              <c:f>'Data-NOxByState'!$B$50</c:f>
              <c:strCache>
                <c:ptCount val="1"/>
                <c:pt idx="0">
                  <c:v>WI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'Data-NOxByState'!$D$50:$L$50</c:f>
              <c:numCache>
                <c:formatCode>General</c:formatCode>
                <c:ptCount val="9"/>
                <c:pt idx="0">
                  <c:v>0.19933564749999899</c:v>
                </c:pt>
                <c:pt idx="1">
                  <c:v>0.13831774591899901</c:v>
                </c:pt>
                <c:pt idx="2">
                  <c:v>0.10553208381900001</c:v>
                </c:pt>
                <c:pt idx="3">
                  <c:v>8.7389707450800005E-2</c:v>
                </c:pt>
                <c:pt idx="4">
                  <c:v>7.9005851047199899E-2</c:v>
                </c:pt>
                <c:pt idx="5">
                  <c:v>7.2983045683900002E-2</c:v>
                </c:pt>
                <c:pt idx="6">
                  <c:v>6.7824689358699994E-2</c:v>
                </c:pt>
                <c:pt idx="7">
                  <c:v>6.43082707733999E-2</c:v>
                </c:pt>
                <c:pt idx="8">
                  <c:v>6.04615781186E-2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5-0A1C-48CF-B464-EBDA832E5433}"/>
            </c:ext>
          </c:extLst>
        </c:ser>
        <c:ser>
          <c:idx val="49"/>
          <c:order val="49"/>
          <c:tx>
            <c:strRef>
              <c:f>'Data-NOxByState'!$B$51</c:f>
              <c:strCache>
                <c:ptCount val="1"/>
                <c:pt idx="0">
                  <c:v>WV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'Data-NOxByState'!$D$51:$L$51</c:f>
              <c:numCache>
                <c:formatCode>General</c:formatCode>
                <c:ptCount val="9"/>
                <c:pt idx="0">
                  <c:v>0.164516677004999</c:v>
                </c:pt>
                <c:pt idx="1">
                  <c:v>0.1075007393314</c:v>
                </c:pt>
                <c:pt idx="2">
                  <c:v>8.5774794304990007E-2</c:v>
                </c:pt>
                <c:pt idx="3">
                  <c:v>7.9228253228990006E-2</c:v>
                </c:pt>
                <c:pt idx="4">
                  <c:v>7.5541977061399895E-2</c:v>
                </c:pt>
                <c:pt idx="5">
                  <c:v>7.1092236537649997E-2</c:v>
                </c:pt>
                <c:pt idx="6">
                  <c:v>6.4757563566809895E-2</c:v>
                </c:pt>
                <c:pt idx="7">
                  <c:v>5.67613398973799E-2</c:v>
                </c:pt>
                <c:pt idx="8">
                  <c:v>4.7973557867370002E-2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7-0A1C-48CF-B464-EBDA832E5433}"/>
            </c:ext>
          </c:extLst>
        </c:ser>
        <c:ser>
          <c:idx val="50"/>
          <c:order val="50"/>
          <c:tx>
            <c:strRef>
              <c:f>'Data-NOxByState'!$B$52</c:f>
              <c:strCache>
                <c:ptCount val="1"/>
                <c:pt idx="0">
                  <c:v>WY</c:v>
                </c:pt>
              </c:strCache>
            </c:strRef>
          </c:tx>
          <c:spPr>
            <a:ln w="19050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'Data-NOxByState'!$D$1:$L$1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xVal>
          <c:yVal>
            <c:numRef>
              <c:f>'Data-NOxByState'!$D$52:$L$52</c:f>
              <c:numCache>
                <c:formatCode>General</c:formatCode>
                <c:ptCount val="9"/>
                <c:pt idx="0">
                  <c:v>0.1238679396336</c:v>
                </c:pt>
                <c:pt idx="1">
                  <c:v>7.3621401783559998E-2</c:v>
                </c:pt>
                <c:pt idx="2">
                  <c:v>6.5194376093419895E-2</c:v>
                </c:pt>
                <c:pt idx="3">
                  <c:v>6.1136734462489899E-2</c:v>
                </c:pt>
                <c:pt idx="4">
                  <c:v>5.8704327965818898E-2</c:v>
                </c:pt>
                <c:pt idx="5">
                  <c:v>5.52839038152899E-2</c:v>
                </c:pt>
                <c:pt idx="6">
                  <c:v>5.2877227088468003E-2</c:v>
                </c:pt>
                <c:pt idx="7">
                  <c:v>4.9947117797587898E-2</c:v>
                </c:pt>
                <c:pt idx="8">
                  <c:v>4.4975385029871903E-2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9-0A1C-48CF-B464-EBDA832E5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630896"/>
        <c:axId val="727626632"/>
      </c:scatterChart>
      <c:valAx>
        <c:axId val="72763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626632"/>
        <c:crosses val="autoZero"/>
        <c:crossBetween val="midCat"/>
      </c:valAx>
      <c:valAx>
        <c:axId val="727626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7630896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412751</xdr:colOff>
      <xdr:row>13</xdr:row>
      <xdr:rowOff>148168</xdr:rowOff>
    </xdr:from>
    <xdr:to>
      <xdr:col>16</xdr:col>
      <xdr:colOff>498476</xdr:colOff>
      <xdr:row>40</xdr:row>
      <xdr:rowOff>133352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6B353C6-6207-4F86-A12E-98F82B856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0.4302</cdr:x>
      <cdr:y>0.14651</cdr:y>
    </cdr:from>
    <cdr:to>
      <cdr:x>0.8689</cdr:x>
      <cdr:y>0.20429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BE42727-DBDE-47C0-806F-6C047A12A329}"/>
            </a:ext>
          </a:extLst>
        </cdr:cNvPr>
        <cdr:cNvSpPr txBox="1"/>
      </cdr:nvSpPr>
      <cdr:spPr>
        <a:xfrm xmlns:a="http://schemas.openxmlformats.org/drawingml/2006/main">
          <a:off x="2677583" y="751416"/>
          <a:ext cx="2730500" cy="2963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Red states are RGGI states. Green</a:t>
          </a:r>
          <a:r>
            <a:rPr lang="en-US" sz="1100" baseline="0"/>
            <a:t> is PA. </a:t>
          </a:r>
          <a:endParaRPr lang="en-US" sz="1100"/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n Loughlin" refreshedDate="44222.261358101852" createdVersion="6" refreshedVersion="6" minRefreshableVersion="3" recordCount="4542" xr:uid="{D0C64077-8976-4A04-A63C-FA6194A05133}">
  <cacheSource type="worksheet">
    <worksheetSource ref="A1:Q1048576" sheet="Data-NOxByTech"/>
  </cacheSource>
  <cacheFields count="17">
    <cacheField name="Summary category" numFmtId="0">
      <sharedItems containsBlank="1" count="10">
        <s v="Electric"/>
        <s v="Commercial"/>
        <s v="Fuel production"/>
        <s v="Industry"/>
        <s v="Refineries"/>
        <s v="Residential"/>
        <s v="Nonroad"/>
        <s v="Onroad-HDV"/>
        <s v="Onroad-LDV"/>
        <m/>
      </sharedItems>
    </cacheField>
    <cacheField name="Scenario" numFmtId="0">
      <sharedItems containsBlank="1" count="2">
        <s v="Ref"/>
        <m/>
      </sharedItems>
    </cacheField>
    <cacheField name="State" numFmtId="0">
      <sharedItems containsBlank="1" count="52">
        <s v="AK"/>
        <s v="AL"/>
        <s v="AR"/>
        <s v="AZ"/>
        <s v="CA"/>
        <s v="CO"/>
        <s v="CT"/>
        <s v="DC"/>
        <s v="DE"/>
        <s v="FL"/>
        <s v="GA"/>
        <s v="HI"/>
        <s v="IA"/>
        <s v="ID"/>
        <s v="IL"/>
        <s v="IN"/>
        <s v="KS"/>
        <s v="KY"/>
        <s v="LA"/>
        <s v="MA"/>
        <s v="MD"/>
        <s v="ME"/>
        <s v="MI"/>
        <s v="MN"/>
        <s v="MO"/>
        <s v="MS"/>
        <s v="MT"/>
        <s v="NC"/>
        <s v="ND"/>
        <s v="NE"/>
        <s v="NH"/>
        <s v="NJ"/>
        <s v="NM"/>
        <s v="NV"/>
        <s v="NY"/>
        <s v="OH"/>
        <s v="OK"/>
        <s v="OR"/>
        <s v="PA"/>
        <s v="RI"/>
        <s v="SC"/>
        <s v="SD"/>
        <s v="TN"/>
        <s v="TX"/>
        <s v="UT"/>
        <s v="VA"/>
        <s v="VT"/>
        <s v="WA"/>
        <s v="WI"/>
        <s v="WV"/>
        <s v="WY"/>
        <m/>
      </sharedItems>
    </cacheField>
    <cacheField name="Sector" numFmtId="0">
      <sharedItems containsBlank="1"/>
    </cacheField>
    <cacheField name="Subsector" numFmtId="0">
      <sharedItems containsBlank="1"/>
    </cacheField>
    <cacheField name="Technology" numFmtId="0">
      <sharedItems containsBlank="1"/>
    </cacheField>
    <cacheField name="Pollutant" numFmtId="0">
      <sharedItems containsBlank="1" count="2">
        <s v="NOx"/>
        <m/>
      </sharedItems>
    </cacheField>
    <cacheField name="2010" numFmtId="0">
      <sharedItems containsString="0" containsBlank="1" containsNumber="1" minValue="0" maxValue="0.195884"/>
    </cacheField>
    <cacheField name="2015" numFmtId="0">
      <sharedItems containsString="0" containsBlank="1" containsNumber="1" minValue="0" maxValue="0.19695462"/>
    </cacheField>
    <cacheField name="2020" numFmtId="0">
      <sharedItems containsString="0" containsBlank="1" containsNumber="1" minValue="0" maxValue="0.19680091"/>
    </cacheField>
    <cacheField name="2025" numFmtId="0">
      <sharedItems containsString="0" containsBlank="1" containsNumber="1" minValue="0" maxValue="0.19383771999999999"/>
    </cacheField>
    <cacheField name="2030" numFmtId="0">
      <sharedItems containsString="0" containsBlank="1" containsNumber="1" minValue="0" maxValue="0.18573968999999901"/>
    </cacheField>
    <cacheField name="2035" numFmtId="0">
      <sharedItems containsString="0" containsBlank="1" containsNumber="1" minValue="0" maxValue="0.16714726999999999"/>
    </cacheField>
    <cacheField name="2040" numFmtId="0">
      <sharedItems containsString="0" containsBlank="1" containsNumber="1" minValue="0" maxValue="0.13777007999999999"/>
    </cacheField>
    <cacheField name="2045" numFmtId="0">
      <sharedItems containsString="0" containsBlank="1" containsNumber="1" minValue="0" maxValue="0.12145154"/>
    </cacheField>
    <cacheField name="2050" numFmtId="0">
      <sharedItems containsString="0" containsBlank="1" containsNumber="1" minValue="0" maxValue="0.12994287999999901"/>
    </cacheField>
    <cacheField name="Uni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42">
  <r>
    <x v="0"/>
    <x v="0"/>
    <x v="0"/>
    <s v="base load generation"/>
    <s v="biomass"/>
    <s v="biomass_base_IGCC"/>
    <x v="0"/>
    <n v="0"/>
    <n v="0"/>
    <n v="0"/>
    <n v="0"/>
    <n v="0"/>
    <n v="6.6149099999999998E-8"/>
    <n v="2.4878199999999998E-7"/>
    <n v="4.4682430000000001E-7"/>
    <n v="7.2556540000000005E-7"/>
    <s v="Tg"/>
  </r>
  <r>
    <x v="0"/>
    <x v="0"/>
    <x v="0"/>
    <s v="base load generation"/>
    <s v="biomass"/>
    <s v="biomass_base_conv"/>
    <x v="0"/>
    <n v="0"/>
    <n v="0"/>
    <n v="0"/>
    <n v="0"/>
    <n v="0"/>
    <n v="2.2147699999999999E-7"/>
    <n v="7.5510200000000003E-7"/>
    <n v="1.2069311E-6"/>
    <n v="1.8428815999999999E-6"/>
    <s v="Tg"/>
  </r>
  <r>
    <x v="0"/>
    <x v="0"/>
    <x v="0"/>
    <s v="base load generation"/>
    <s v="coal"/>
    <s v="coal_base_conv pul_slow_retire 1971-1975"/>
    <x v="0"/>
    <n v="8.2043199999999995E-4"/>
    <n v="1.2741400000000001E-4"/>
    <n v="8.7961300000000001E-5"/>
    <n v="1.0086699999999999E-4"/>
    <n v="1.2442099999999999E-4"/>
    <n v="1.4102099999999999E-4"/>
    <n v="1.3420399999999999E-4"/>
    <n v="1.10158E-4"/>
    <n v="6.1051599999999997E-5"/>
    <s v="Tg"/>
  </r>
  <r>
    <x v="0"/>
    <x v="0"/>
    <x v="0"/>
    <s v="base load generation"/>
    <s v="coal"/>
    <s v="coal_base_conv pul_slow_retire 1981-1985"/>
    <x v="0"/>
    <n v="2.4677800000000001E-4"/>
    <n v="3.8326199999999999E-5"/>
    <n v="2.6461600000000001E-5"/>
    <n v="3.0358700000000001E-5"/>
    <n v="3.7528999999999999E-5"/>
    <n v="4.2947500000000002E-5"/>
    <n v="4.2607000000000001E-5"/>
    <n v="4.1069699999999997E-5"/>
    <n v="3.5280100000000001E-5"/>
    <s v="Tg"/>
  </r>
  <r>
    <x v="0"/>
    <x v="0"/>
    <x v="0"/>
    <s v="base load generation"/>
    <s v="coal"/>
    <s v="coal_base_conv pul_slow_retire 1986-1990"/>
    <x v="0"/>
    <n v="4.6185200000000001E-4"/>
    <n v="7.1728800000000003E-5"/>
    <n v="4.9524699999999997E-5"/>
    <n v="5.6823000000000001E-5"/>
    <n v="7.0269000000000001E-5"/>
    <n v="8.0543699999999999E-5"/>
    <n v="8.0478199999999998E-5"/>
    <n v="8.0031300000000001E-5"/>
    <n v="7.7887799999999997E-5"/>
    <s v="Tg"/>
  </r>
  <r>
    <x v="0"/>
    <x v="0"/>
    <x v="0"/>
    <s v="base load generation"/>
    <s v="gas"/>
    <s v="gas_base_CC"/>
    <x v="0"/>
    <n v="3.9108800000000003E-3"/>
    <n v="1.8852999999999999E-3"/>
    <n v="1.7161399999999999E-3"/>
    <n v="1.8841699999999999E-3"/>
    <n v="2.1020600000000002E-3"/>
    <n v="2.0404631000000002E-3"/>
    <n v="1.6183385799999901E-3"/>
    <n v="1.21972155E-3"/>
    <n v="8.7290715999999895E-4"/>
    <s v="Tg"/>
  </r>
  <r>
    <x v="0"/>
    <x v="0"/>
    <x v="0"/>
    <s v="base load generation"/>
    <s v="refined liquids"/>
    <s v="refined liquids_base_steam/CT"/>
    <x v="0"/>
    <n v="3.01097E-2"/>
    <n v="3.3943699999999999E-3"/>
    <n v="3.0299300000000001E-3"/>
    <n v="4.1802599999999999E-3"/>
    <n v="4.3464000000000003E-3"/>
    <n v="4.0438699999999998E-3"/>
    <n v="3.1791200000000001E-3"/>
    <n v="2.3793E-3"/>
    <n v="1.8299499999999999E-3"/>
    <s v="Tg"/>
  </r>
  <r>
    <x v="1"/>
    <x v="0"/>
    <x v="0"/>
    <s v="comm cooking"/>
    <s v="gas"/>
    <s v="gas range"/>
    <x v="0"/>
    <n v="1.73772E-6"/>
    <n v="1.662954E-6"/>
    <n v="1.601607E-6"/>
    <n v="1.5437749999999899E-6"/>
    <n v="1.5450879999999999E-6"/>
    <n v="1.5751338999999999E-6"/>
    <n v="1.6040195E-6"/>
    <n v="1.6963317E-6"/>
    <n v="1.7705848999999999E-6"/>
    <s v="Tg"/>
  </r>
  <r>
    <x v="1"/>
    <x v="0"/>
    <x v="0"/>
    <s v="comm cooking"/>
    <s v="gas"/>
    <s v="gas range hi-eff"/>
    <x v="0"/>
    <n v="1.1587400000000001E-6"/>
    <n v="1.1668179999999899E-6"/>
    <n v="1.2881490000000001E-6"/>
    <n v="1.5329679999999999E-6"/>
    <n v="1.87115499999999E-6"/>
    <n v="2.1579272000000001E-6"/>
    <n v="2.4238513000000002E-6"/>
    <n v="2.6023602999999998E-6"/>
    <n v="2.758488E-6"/>
    <s v="Tg"/>
  </r>
  <r>
    <x v="1"/>
    <x v="0"/>
    <x v="0"/>
    <s v="comm cooling"/>
    <s v="gas"/>
    <s v="gas cooling"/>
    <x v="0"/>
    <n v="6.5226299999999994E-8"/>
    <n v="6.0028709999999995E-8"/>
    <n v="5.7996740000000003E-8"/>
    <n v="5.7979489999999897E-8"/>
    <n v="5.9887559999999899E-8"/>
    <n v="6.2383750000000004E-8"/>
    <n v="6.35519799999999E-8"/>
    <n v="6.7627370000000006E-8"/>
    <n v="7.1087989999999998E-8"/>
    <s v="Tg"/>
  </r>
  <r>
    <x v="1"/>
    <x v="0"/>
    <x v="0"/>
    <s v="comm heating"/>
    <s v="biomass"/>
    <s v="wood furnace"/>
    <x v="0"/>
    <n v="1.2593599999999999E-5"/>
    <n v="1.205114E-5"/>
    <n v="1.309842E-5"/>
    <n v="1.533706E-5"/>
    <n v="1.89415499999999E-5"/>
    <n v="2.2934529999999899E-5"/>
    <n v="2.7914582999999999E-5"/>
    <n v="3.0540833999999997E-5"/>
    <n v="3.2895758999999999E-5"/>
    <s v="Tg"/>
  </r>
  <r>
    <x v="1"/>
    <x v="0"/>
    <x v="0"/>
    <s v="comm heating"/>
    <s v="coal"/>
    <s v="coal furnace"/>
    <x v="0"/>
    <n v="3.57361E-4"/>
    <n v="2.7584199999999999E-4"/>
    <n v="2.3150800000000001E-4"/>
    <n v="1.7867999999999999E-4"/>
    <n v="1.2585299999999999E-4"/>
    <n v="8.1518499999999995E-5"/>
    <n v="0"/>
    <n v="0"/>
    <n v="0"/>
    <s v="Tg"/>
  </r>
  <r>
    <x v="1"/>
    <x v="0"/>
    <x v="0"/>
    <s v="comm heating"/>
    <s v="gas"/>
    <s v="gas furnace"/>
    <x v="0"/>
    <n v="3.6187299999999998E-5"/>
    <n v="3.1622209999999998E-5"/>
    <n v="3.061853E-5"/>
    <n v="3.04869499999999E-5"/>
    <n v="3.2113339999999999E-5"/>
    <n v="3.4519340000000003E-5"/>
    <n v="3.5971618999999998E-5"/>
    <n v="3.9071011999999999E-5"/>
    <n v="4.1497832999999998E-5"/>
    <s v="Tg"/>
  </r>
  <r>
    <x v="1"/>
    <x v="0"/>
    <x v="0"/>
    <s v="comm heating"/>
    <s v="gas"/>
    <s v="gas furnace hi-eff"/>
    <x v="0"/>
    <n v="0"/>
    <n v="2.6885900000000001E-6"/>
    <n v="5.7078699999999996E-6"/>
    <n v="1.0289289999999999E-5"/>
    <n v="1.6693150000000001E-5"/>
    <n v="2.31006259999999E-5"/>
    <n v="3.2223566999999997E-5"/>
    <n v="3.5463146999999998E-5"/>
    <n v="3.8182385999999997E-5"/>
    <s v="Tg"/>
  </r>
  <r>
    <x v="1"/>
    <x v="0"/>
    <x v="0"/>
    <s v="comm heating"/>
    <s v="refined liquids"/>
    <s v="fuel furnace"/>
    <x v="0"/>
    <n v="9.0035400000000002E-5"/>
    <n v="8.4452599999999998E-5"/>
    <n v="8.8505199999999994E-5"/>
    <n v="9.4555299999999999E-5"/>
    <n v="9.4710899999999907E-5"/>
    <n v="8.2845919999999994E-5"/>
    <n v="5.4743420000000003E-5"/>
    <n v="4.0787539999999998E-5"/>
    <n v="2.846825E-5"/>
    <s v="Tg"/>
  </r>
  <r>
    <x v="1"/>
    <x v="0"/>
    <x v="0"/>
    <s v="comm hot water"/>
    <s v="gas"/>
    <s v="gas water heater"/>
    <x v="0"/>
    <n v="8.0312899999999998E-6"/>
    <n v="7.1472940000000004E-6"/>
    <n v="6.48680999999999E-6"/>
    <n v="5.7359240000000002E-6"/>
    <n v="5.2039859999999997E-6"/>
    <n v="4.9518970000000001E-6"/>
    <n v="4.5897646E-6"/>
    <n v="4.9768784000000002E-6"/>
    <n v="5.3038741999999997E-6"/>
    <s v="Tg"/>
  </r>
  <r>
    <x v="1"/>
    <x v="0"/>
    <x v="0"/>
    <s v="comm hot water"/>
    <s v="gas"/>
    <s v="gas water heater hi-eff"/>
    <x v="0"/>
    <n v="0"/>
    <n v="8.1644399999999998E-7"/>
    <n v="1.7150769999999899E-6"/>
    <n v="3.1971299999999998E-6"/>
    <n v="5.0847120000000001E-6"/>
    <n v="6.7641509999999997E-6"/>
    <n v="8.6068479E-6"/>
    <n v="9.3857761000000001E-6"/>
    <n v="1.0081715E-5"/>
    <s v="Tg"/>
  </r>
  <r>
    <x v="1"/>
    <x v="0"/>
    <x v="0"/>
    <s v="comm hot water"/>
    <s v="refined liquids"/>
    <s v="fuel water heater"/>
    <x v="0"/>
    <n v="1.39763E-5"/>
    <n v="1.301573E-5"/>
    <n v="1.243073E-5"/>
    <n v="1.1711165999999999E-5"/>
    <n v="1.026066E-5"/>
    <n v="7.9839869999999996E-6"/>
    <n v="4.6376028000000003E-6"/>
    <n v="3.2718365999999999E-6"/>
    <n v="2.2014819999999999E-6"/>
    <s v="Tg"/>
  </r>
  <r>
    <x v="1"/>
    <x v="0"/>
    <x v="0"/>
    <s v="comm other"/>
    <s v="gas"/>
    <s v="gas"/>
    <x v="0"/>
    <n v="1.0878300000000001E-5"/>
    <n v="1.09182E-5"/>
    <n v="1.1695999999999999E-5"/>
    <n v="1.3868499999999999E-5"/>
    <n v="1.8657799999999999E-5"/>
    <n v="2.5372100000000001E-5"/>
    <n v="3.1365599999999997E-5"/>
    <n v="3.5082400000000001E-5"/>
    <n v="3.77396E-5"/>
    <s v="Tg"/>
  </r>
  <r>
    <x v="1"/>
    <x v="0"/>
    <x v="0"/>
    <s v="comm other"/>
    <s v="refined liquids"/>
    <s v="refined liquids"/>
    <x v="0"/>
    <n v="1.1141000000000001E-4"/>
    <n v="1.05962E-4"/>
    <n v="1.0749199999999999E-4"/>
    <n v="1.09567E-4"/>
    <n v="1.00202E-4"/>
    <n v="7.3660399999999997E-5"/>
    <n v="5.0722700000000001E-5"/>
    <n v="4.0612299999999997E-5"/>
    <n v="3.6707800000000001E-5"/>
    <s v="Tg"/>
  </r>
  <r>
    <x v="2"/>
    <x v="0"/>
    <x v="0"/>
    <s v="gas to liquids"/>
    <s v="gas to liquids"/>
    <s v="gas to liquids"/>
    <x v="0"/>
    <n v="0"/>
    <n v="0"/>
    <n v="1.10171E-6"/>
    <n v="4.3341599999999997E-6"/>
    <n v="1.6395649999999999E-5"/>
    <n v="4.876687E-5"/>
    <n v="1.145428E-4"/>
    <n v="1.9485905599999999E-4"/>
    <n v="2.6232002299999999E-4"/>
    <s v="Tg"/>
  </r>
  <r>
    <x v="3"/>
    <x v="0"/>
    <x v="0"/>
    <s v="industrial energy use"/>
    <s v="biomass"/>
    <s v="biomass"/>
    <x v="0"/>
    <n v="2.1044799999999998E-6"/>
    <n v="2.1926795999999999E-6"/>
    <n v="2.2616983000000001E-6"/>
    <n v="2.3412930999999999E-6"/>
    <n v="2.43641239999999E-6"/>
    <n v="2.5172143E-6"/>
    <n v="2.5900978999999898E-6"/>
    <n v="2.6372913999999999E-6"/>
    <n v="2.6287227000000001E-6"/>
    <s v="Tg"/>
  </r>
  <r>
    <x v="3"/>
    <x v="0"/>
    <x v="0"/>
    <s v="industrial energy use"/>
    <s v="biomass"/>
    <s v="biomass cogen"/>
    <x v="0"/>
    <n v="1.4644999999999999E-6"/>
    <n v="1.4872215999999999E-6"/>
    <n v="1.5068532999999999E-6"/>
    <n v="1.5339231999999999E-6"/>
    <n v="1.5651225999999899E-6"/>
    <n v="1.5902625E-6"/>
    <n v="1.60741899999999E-6"/>
    <n v="1.5959726E-6"/>
    <n v="1.5013666999999901E-6"/>
    <s v="Tg"/>
  </r>
  <r>
    <x v="3"/>
    <x v="0"/>
    <x v="0"/>
    <s v="industrial energy use"/>
    <s v="coal"/>
    <s v="coal"/>
    <x v="0"/>
    <n v="8.9276500000000008E-6"/>
    <n v="9.3406179999999992E-6"/>
    <n v="9.6235099999999993E-6"/>
    <n v="9.9959470000000005E-6"/>
    <n v="1.0477501E-5"/>
    <n v="1.0922418999999999E-5"/>
    <n v="1.139149E-5"/>
    <n v="1.1880045999999901E-5"/>
    <n v="1.2607354999999999E-5"/>
    <s v="Tg"/>
  </r>
  <r>
    <x v="3"/>
    <x v="0"/>
    <x v="0"/>
    <s v="industrial energy use"/>
    <s v="coal"/>
    <s v="coal cogen"/>
    <x v="0"/>
    <n v="2.4852599999999999E-6"/>
    <n v="2.5076344000000002E-6"/>
    <n v="2.5213861000000001E-6"/>
    <n v="2.5445858999999998E-6"/>
    <n v="2.5729740999999998E-6"/>
    <n v="2.5959494999999898E-6"/>
    <n v="2.6090028999999999E-6"/>
    <n v="2.5747461999999898E-6"/>
    <n v="2.4023275999999899E-6"/>
    <s v="Tg"/>
  </r>
  <r>
    <x v="3"/>
    <x v="0"/>
    <x v="0"/>
    <s v="industrial energy use"/>
    <s v="gas"/>
    <s v="gas"/>
    <x v="0"/>
    <n v="7.18799E-3"/>
    <n v="7.4526619999999997E-3"/>
    <n v="7.6793529999999999E-3"/>
    <n v="7.9666570000000003E-3"/>
    <n v="8.3717159999999995E-3"/>
    <n v="8.7601139999999994E-3"/>
    <n v="9.1589859999999992E-3"/>
    <n v="9.5528430000000001E-3"/>
    <n v="1.00663659999999E-2"/>
    <s v="Tg"/>
  </r>
  <r>
    <x v="3"/>
    <x v="0"/>
    <x v="0"/>
    <s v="industrial energy use"/>
    <s v="gas"/>
    <s v="gas cogen"/>
    <x v="0"/>
    <n v="1.9170000000000001E-3"/>
    <n v="1.9381501000000001E-3"/>
    <n v="1.9565910999999902E-3"/>
    <n v="1.9838284999999902E-3"/>
    <n v="2.0223470999999999E-3"/>
    <n v="2.0562419999999998E-3"/>
    <n v="2.0813653999999901E-3"/>
    <n v="2.0717234999999899E-3"/>
    <n v="1.9582035999999902E-3"/>
    <s v="Tg"/>
  </r>
  <r>
    <x v="3"/>
    <x v="0"/>
    <x v="0"/>
    <s v="industrial energy use"/>
    <s v="refined liquids"/>
    <s v="refined liquids"/>
    <x v="0"/>
    <n v="5.0999400000000005E-4"/>
    <n v="4.005899E-4"/>
    <n v="4.1311990000000002E-4"/>
    <n v="4.325609E-4"/>
    <n v="4.451554E-4"/>
    <n v="4.6057969999999901E-4"/>
    <n v="4.8695439999999997E-4"/>
    <n v="5.151992E-4"/>
    <n v="6.0102820000000005E-4"/>
    <s v="Tg"/>
  </r>
  <r>
    <x v="3"/>
    <x v="0"/>
    <x v="0"/>
    <s v="industrial energy use"/>
    <s v="refined liquids"/>
    <s v="refined liquids cogen"/>
    <x v="0"/>
    <n v="3.2663899999999997E-5"/>
    <n v="2.229511E-5"/>
    <n v="2.219074E-5"/>
    <n v="2.3438203999999901E-5"/>
    <n v="2.3400077E-5"/>
    <n v="2.3466010999999999E-5"/>
    <n v="2.3986134E-5"/>
    <n v="2.4550076000000002E-5"/>
    <n v="2.7364558999999898E-5"/>
    <s v="Tg"/>
  </r>
  <r>
    <x v="0"/>
    <x v="0"/>
    <x v="0"/>
    <s v="intermediate generation"/>
    <s v="biomass"/>
    <s v="biomass_int_IGCC"/>
    <x v="0"/>
    <n v="0"/>
    <n v="0"/>
    <n v="0"/>
    <n v="0"/>
    <n v="0"/>
    <n v="2.9346899999999999E-8"/>
    <n v="8.1689499999999998E-8"/>
    <n v="1.5147250000000001E-7"/>
    <n v="2.5486539999999999E-7"/>
    <s v="Tg"/>
  </r>
  <r>
    <x v="0"/>
    <x v="0"/>
    <x v="0"/>
    <s v="intermediate generation"/>
    <s v="biomass"/>
    <s v="biomass_int_conv"/>
    <x v="0"/>
    <n v="0"/>
    <n v="0"/>
    <n v="0"/>
    <n v="0"/>
    <n v="0"/>
    <n v="1.3944499999999999E-7"/>
    <n v="3.6480399999999999E-7"/>
    <n v="6.4547400000000003E-7"/>
    <n v="1.0491700000000001E-6"/>
    <s v="Tg"/>
  </r>
  <r>
    <x v="0"/>
    <x v="0"/>
    <x v="0"/>
    <s v="intermediate generation"/>
    <s v="coal"/>
    <s v="coal_int_conv pul_slow_retire 1971-1975"/>
    <x v="0"/>
    <n v="1.21069E-4"/>
    <n v="1.6329800000000001E-5"/>
    <n v="1.2426799999999999E-5"/>
    <n v="1.5167800000000001E-5"/>
    <n v="1.9925400000000001E-5"/>
    <n v="2.1350300000000001E-5"/>
    <n v="2.0301300000000002E-5"/>
    <n v="1.6657700000000001E-5"/>
    <n v="9.2214400000000006E-6"/>
    <s v="Tg"/>
  </r>
  <r>
    <x v="0"/>
    <x v="0"/>
    <x v="0"/>
    <s v="intermediate generation"/>
    <s v="coal"/>
    <s v="coal_int_conv pul_slow_retire 1981-1985"/>
    <x v="0"/>
    <n v="3.6416399999999999E-5"/>
    <n v="4.9119999999999997E-6"/>
    <n v="3.7383899999999998E-6"/>
    <n v="4.5651800000000002E-6"/>
    <n v="6.0100900000000004E-6"/>
    <n v="6.5021599999999999E-6"/>
    <n v="6.4452100000000004E-6"/>
    <n v="6.2103999999999999E-6"/>
    <n v="5.3288300000000001E-6"/>
    <s v="Tg"/>
  </r>
  <r>
    <x v="0"/>
    <x v="0"/>
    <x v="0"/>
    <s v="intermediate generation"/>
    <s v="coal"/>
    <s v="coal_int_conv pul_slow_retire 1986-1990"/>
    <x v="0"/>
    <n v="6.8154199999999999E-5"/>
    <n v="9.1929899999999992E-6"/>
    <n v="6.99666E-6"/>
    <n v="8.5447400000000008E-6"/>
    <n v="1.1253199999999999E-5"/>
    <n v="1.2194100000000001E-5"/>
    <n v="1.2174000000000001E-5"/>
    <n v="1.2102E-5"/>
    <n v="1.17644E-5"/>
    <s v="Tg"/>
  </r>
  <r>
    <x v="0"/>
    <x v="0"/>
    <x v="0"/>
    <s v="intermediate generation"/>
    <s v="gas"/>
    <s v="gas_int_CC"/>
    <x v="0"/>
    <n v="4.4225499999999999E-3"/>
    <n v="2.14562E-3"/>
    <n v="2.18915E-3"/>
    <n v="2.4758800000000002E-3"/>
    <n v="2.9225499999999999E-3"/>
    <n v="2.7035080999999999E-3"/>
    <n v="2.1777044999999901E-3"/>
    <n v="1.6604872000000001E-3"/>
    <n v="1.2048390000000001E-3"/>
    <s v="Tg"/>
  </r>
  <r>
    <x v="0"/>
    <x v="0"/>
    <x v="0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0"/>
    <s v="oil refining"/>
    <s v="oil refining"/>
    <s v="oil refining"/>
    <x v="0"/>
    <n v="2.9873899999999999E-3"/>
    <n v="3.1187479999999902E-3"/>
    <n v="3.2159290000000002E-3"/>
    <n v="3.3061449999999899E-3"/>
    <n v="3.4711909999999898E-3"/>
    <n v="3.7072469999999899E-3"/>
    <n v="4.0284159999999999E-3"/>
    <n v="4.2737082000000003E-3"/>
    <n v="4.4562715999999997E-3"/>
    <s v="Tg"/>
  </r>
  <r>
    <x v="0"/>
    <x v="0"/>
    <x v="0"/>
    <s v="peak generation"/>
    <s v="gas"/>
    <s v="gas_peak_CC"/>
    <x v="0"/>
    <n v="3.0301600000000001E-5"/>
    <n v="1.4518899999999999E-5"/>
    <n v="1.48732E-5"/>
    <n v="1.6836900000000001E-5"/>
    <n v="1.9939600000000001E-5"/>
    <n v="1.8853389719999999E-5"/>
    <n v="1.514628152E-5"/>
    <n v="1.1445320139999999E-5"/>
    <n v="8.1731762199999903E-6"/>
    <s v="Tg"/>
  </r>
  <r>
    <x v="0"/>
    <x v="0"/>
    <x v="0"/>
    <s v="peak generation"/>
    <s v="gas"/>
    <s v="gas_peak_steam/CT"/>
    <x v="0"/>
    <n v="3.8803900000000003E-5"/>
    <n v="1.85869E-5"/>
    <n v="1.8910300000000001E-5"/>
    <n v="2.1436500000000001E-5"/>
    <n v="2.5338200000000001E-5"/>
    <n v="2.3903386449999999E-5"/>
    <n v="1.9137013539999999E-5"/>
    <n v="1.448143231E-5"/>
    <n v="1.0422546509999999E-5"/>
    <s v="Tg"/>
  </r>
  <r>
    <x v="5"/>
    <x v="0"/>
    <x v="0"/>
    <s v="resid clothes dryers"/>
    <s v="gas"/>
    <s v="clothes dryer"/>
    <x v="0"/>
    <n v="2.9869499999999998E-6"/>
    <n v="2.94071099999999E-6"/>
    <n v="3.0541140000000001E-6"/>
    <n v="3.332527E-6"/>
    <n v="3.750288E-6"/>
    <n v="4.1019130000000002E-6"/>
    <n v="4.3937409999999996E-6"/>
    <n v="4.6212440000000003E-6"/>
    <n v="4.8338329999999996E-6"/>
    <s v="Tg"/>
  </r>
  <r>
    <x v="5"/>
    <x v="0"/>
    <x v="0"/>
    <s v="resid cooking"/>
    <s v="gas"/>
    <s v="gas oven"/>
    <x v="0"/>
    <n v="1.2886300000000001E-5"/>
    <n v="1.2211999999999999E-5"/>
    <n v="1.124195E-5"/>
    <n v="1.008218E-5"/>
    <n v="9.2569579999999997E-6"/>
    <n v="8.3318039999999997E-6"/>
    <n v="8.6885789999999993E-6"/>
    <n v="8.9843699999999995E-6"/>
    <n v="9.2165399999999899E-6"/>
    <s v="Tg"/>
  </r>
  <r>
    <x v="5"/>
    <x v="0"/>
    <x v="0"/>
    <s v="resid cooking"/>
    <s v="gas"/>
    <s v="gas oven hi-eff"/>
    <x v="0"/>
    <n v="0"/>
    <n v="5.1651999999999997E-7"/>
    <n v="1.463592E-6"/>
    <n v="2.7924740000000001E-6"/>
    <n v="4.1010579999999997E-6"/>
    <n v="5.3793563E-6"/>
    <n v="5.7144659999999903E-6"/>
    <n v="5.9377680000000001E-6"/>
    <n v="6.1341770000000001E-6"/>
    <s v="Tg"/>
  </r>
  <r>
    <x v="5"/>
    <x v="0"/>
    <x v="0"/>
    <s v="resid cooking"/>
    <s v="refined liquids"/>
    <s v="lpg oven"/>
    <x v="0"/>
    <n v="1.0818100000000001E-5"/>
    <n v="1.0131660000000001E-5"/>
    <n v="9.1975100000000003E-6"/>
    <n v="8.0773800000000002E-6"/>
    <n v="7.1928129999999997E-6"/>
    <n v="6.1939609999999901E-6"/>
    <n v="6.4202639999999899E-6"/>
    <n v="6.6211330000000003E-6"/>
    <n v="6.8774819999999997E-6"/>
    <s v="Tg"/>
  </r>
  <r>
    <x v="5"/>
    <x v="0"/>
    <x v="0"/>
    <s v="resid cooking"/>
    <s v="refined liquids"/>
    <s v="lpg oven hi-eff"/>
    <x v="0"/>
    <n v="0"/>
    <n v="4.6676700000000001E-7"/>
    <n v="1.31077E-6"/>
    <n v="2.5034809999999999E-6"/>
    <n v="3.641246E-6"/>
    <n v="4.7295666999999902E-6"/>
    <n v="4.9968059999999999E-6"/>
    <n v="5.174676E-6"/>
    <n v="5.3943460000000002E-6"/>
    <s v="Tg"/>
  </r>
  <r>
    <x v="5"/>
    <x v="0"/>
    <x v="0"/>
    <s v="resid heating"/>
    <s v="biomass"/>
    <s v="wood furnace"/>
    <x v="0"/>
    <n v="7.7636800000000002E-5"/>
    <n v="7.3279990000000002E-5"/>
    <n v="7.1574550000000001E-5"/>
    <n v="6.9688770000000001E-5"/>
    <n v="6.8265630000000001E-5"/>
    <n v="6.6994760000000002E-5"/>
    <n v="6.5724870000000003E-5"/>
    <n v="6.4971437999999997E-5"/>
    <n v="6.2522283000000003E-5"/>
    <s v="Tg"/>
  </r>
  <r>
    <x v="5"/>
    <x v="0"/>
    <x v="0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0"/>
    <s v="resid heating"/>
    <s v="gas"/>
    <s v="gas furnace"/>
    <x v="0"/>
    <n v="7.4020399999999995E-4"/>
    <n v="6.7350750000000001E-4"/>
    <n v="6.3548119999999998E-4"/>
    <n v="5.8388790000000004E-4"/>
    <n v="5.2747570000000004E-4"/>
    <n v="4.7121910000000002E-4"/>
    <n v="4.2362378000000001E-4"/>
    <n v="3.9173342999999997E-4"/>
    <n v="3.3341103000000003E-4"/>
    <s v="Tg"/>
  </r>
  <r>
    <x v="5"/>
    <x v="0"/>
    <x v="0"/>
    <s v="resid heating"/>
    <s v="gas"/>
    <s v="gas furnace hi-eff"/>
    <x v="0"/>
    <n v="1.89808E-5"/>
    <n v="3.59501E-5"/>
    <n v="4.9958299999999999E-5"/>
    <n v="7.05406E-5"/>
    <n v="9.7797290000000006E-5"/>
    <n v="1.2563306E-4"/>
    <n v="1.5001741E-4"/>
    <n v="1.7058015999999999E-4"/>
    <n v="1.9791213499999999E-4"/>
    <s v="Tg"/>
  </r>
  <r>
    <x v="5"/>
    <x v="0"/>
    <x v="0"/>
    <s v="resid heating"/>
    <s v="refined liquids"/>
    <s v="fuel furnace"/>
    <x v="0"/>
    <n v="3.21365E-4"/>
    <n v="2.8841370000000003E-4"/>
    <n v="2.6744299000000001E-4"/>
    <n v="2.3700623E-4"/>
    <n v="1.9829089E-4"/>
    <n v="1.5565007999999999E-4"/>
    <n v="1.15655809999999E-4"/>
    <n v="8.2138590000000006E-5"/>
    <n v="2.9446751999999901E-5"/>
    <s v="Tg"/>
  </r>
  <r>
    <x v="5"/>
    <x v="0"/>
    <x v="0"/>
    <s v="resid heating"/>
    <s v="refined liquids"/>
    <s v="fuel furnace hi-eff"/>
    <x v="0"/>
    <n v="1.38007E-5"/>
    <n v="1.8658519999999999E-5"/>
    <n v="2.2058150000000002E-5"/>
    <n v="2.59909399999999E-5"/>
    <n v="2.9295350000000001E-5"/>
    <n v="3.032952E-5"/>
    <n v="2.8735689999999901E-5"/>
    <n v="2.4831551000000001E-5"/>
    <n v="1.8022090000000001E-5"/>
    <s v="Tg"/>
  </r>
  <r>
    <x v="5"/>
    <x v="0"/>
    <x v="0"/>
    <s v="resid hot water"/>
    <s v="gas"/>
    <s v="gas water heater"/>
    <x v="0"/>
    <n v="1.12965E-4"/>
    <n v="1.0813829999999999E-4"/>
    <n v="1.07373799999999E-4"/>
    <n v="1.1034819999999999E-4"/>
    <n v="1.1478825E-4"/>
    <n v="1.2388477000000001E-4"/>
    <n v="1.3224046E-4"/>
    <n v="1.3917930000000001E-4"/>
    <n v="1.461457E-4"/>
    <s v="Tg"/>
  </r>
  <r>
    <x v="5"/>
    <x v="0"/>
    <x v="0"/>
    <s v="resid hot water"/>
    <s v="gas"/>
    <s v="gas water heater hi-eff"/>
    <x v="0"/>
    <n v="1.13515E-5"/>
    <n v="1.174122E-5"/>
    <n v="1.231362E-5"/>
    <n v="1.351667E-5"/>
    <n v="1.5308428000000001E-5"/>
    <n v="1.6634048999999899E-5"/>
    <n v="1.8028540000000001E-5"/>
    <n v="1.9386309999999998E-5"/>
    <n v="2.0957260000000001E-5"/>
    <s v="Tg"/>
  </r>
  <r>
    <x v="5"/>
    <x v="0"/>
    <x v="0"/>
    <s v="resid hot water"/>
    <s v="refined liquids"/>
    <s v="fuel water heater"/>
    <x v="0"/>
    <n v="3.7576300000000001E-5"/>
    <n v="3.3505640000000003E-5"/>
    <n v="3.0646360000000002E-5"/>
    <n v="2.7454349999999999E-5"/>
    <n v="2.045951E-5"/>
    <n v="1.8858970000000001E-5"/>
    <n v="1.6494180000000001E-5"/>
    <n v="1.322845E-5"/>
    <n v="9.5086400000000002E-6"/>
    <s v="Tg"/>
  </r>
  <r>
    <x v="5"/>
    <x v="0"/>
    <x v="0"/>
    <s v="resid hot water"/>
    <s v="refined liquids"/>
    <s v="fuel water heater hi-eff"/>
    <x v="0"/>
    <n v="3.3809800000000002E-6"/>
    <n v="3.8868499999999999E-6"/>
    <n v="4.1487300000000002E-6"/>
    <n v="4.3731499999999998E-6"/>
    <n v="4.3568739999999901E-6"/>
    <n v="4.0726199999999902E-6"/>
    <n v="3.6244910000000002E-6"/>
    <n v="2.96661799999999E-6"/>
    <n v="2.1682010000000001E-6"/>
    <s v="Tg"/>
  </r>
  <r>
    <x v="5"/>
    <x v="0"/>
    <x v="0"/>
    <s v="resid other"/>
    <s v="gas"/>
    <s v="gas"/>
    <x v="0"/>
    <n v="1.5053E-5"/>
    <n v="1.3468199999999999E-5"/>
    <n v="1.41127E-5"/>
    <n v="1.5213300000000001E-5"/>
    <n v="1.6281099999999999E-5"/>
    <n v="1.77153E-5"/>
    <n v="1.9069800000000002E-5"/>
    <n v="1.9939E-5"/>
    <n v="2.0902699999999999E-5"/>
    <s v="Tg"/>
  </r>
  <r>
    <x v="5"/>
    <x v="0"/>
    <x v="0"/>
    <s v="resid other"/>
    <s v="refined liquids"/>
    <s v="refined liquids"/>
    <x v="0"/>
    <n v="1.6884999999999998E-5"/>
    <n v="1.4618400000000001E-5"/>
    <n v="1.5246699999999999E-5"/>
    <n v="1.64638E-5"/>
    <n v="1.7412099999999999E-5"/>
    <n v="1.8749900000000002E-5"/>
    <n v="2.0072400000000001E-5"/>
    <n v="2.0948500000000001E-5"/>
    <n v="2.2267900000000001E-5"/>
    <s v="Tg"/>
  </r>
  <r>
    <x v="0"/>
    <x v="0"/>
    <x v="0"/>
    <s v="subpeak generation"/>
    <s v="gas"/>
    <s v="gas_subpeak_CC"/>
    <x v="0"/>
    <n v="2.18171E-4"/>
    <n v="1.04553E-4"/>
    <n v="1.06986E-4"/>
    <n v="1.21167E-4"/>
    <n v="1.43485E-4"/>
    <n v="1.3588953700000001E-4"/>
    <n v="1.09419227E-4"/>
    <n v="8.3039909999999998E-5"/>
    <n v="6.0049892999999902E-5"/>
    <s v="Tg"/>
  </r>
  <r>
    <x v="0"/>
    <x v="0"/>
    <x v="0"/>
    <s v="subpeak generation"/>
    <s v="gas"/>
    <s v="gas_subpeak_steam/CT"/>
    <x v="0"/>
    <n v="2.7938799999999999E-4"/>
    <n v="1.3379900000000001E-4"/>
    <n v="1.3630900000000001E-4"/>
    <n v="1.54432E-4"/>
    <n v="1.8255699999999999E-4"/>
    <n v="1.7249327299999901E-4"/>
    <n v="1.3834290300000001E-4"/>
    <n v="1.04954811999999E-4"/>
    <n v="7.6088920000000004E-5"/>
    <s v="Tg"/>
  </r>
  <r>
    <x v="0"/>
    <x v="0"/>
    <x v="0"/>
    <s v="subpeak generation"/>
    <s v="refined liquids"/>
    <s v="refined liquids_subpeak_steam/CT"/>
    <x v="0"/>
    <n v="0"/>
    <n v="0"/>
    <n v="0"/>
    <n v="0"/>
    <n v="0"/>
    <n v="0"/>
    <n v="0"/>
    <n v="0"/>
    <n v="0"/>
    <s v="Tg"/>
  </r>
  <r>
    <x v="6"/>
    <x v="0"/>
    <x v="0"/>
    <s v="trn_freight"/>
    <s v="Domestic Ship"/>
    <s v="Liquids"/>
    <x v="0"/>
    <n v="2.5489299999999999E-2"/>
    <n v="7.7587499999999995E-5"/>
    <n v="6.2947400000000007E-5"/>
    <n v="4.7932000000000001E-5"/>
    <n v="3.3238899999999998E-5"/>
    <n v="2.4221100000000001E-5"/>
    <n v="1.5714199999999999E-5"/>
    <n v="1.65289E-5"/>
    <n v="1.7728E-5"/>
    <s v="Tg"/>
  </r>
  <r>
    <x v="6"/>
    <x v="0"/>
    <x v="0"/>
    <s v="trn_freight"/>
    <s v="Freight Rail"/>
    <s v="Liquids"/>
    <x v="0"/>
    <n v="1.26432E-3"/>
    <n v="4.8469200000000002E-3"/>
    <n v="4.21485E-3"/>
    <n v="3.4773400000000002E-3"/>
    <n v="3.0597300000000001E-3"/>
    <n v="2.44305E-3"/>
    <n v="1.97905E-3"/>
    <n v="1.6125499999999999E-3"/>
    <n v="1.36736E-3"/>
    <s v="Tg"/>
  </r>
  <r>
    <x v="7"/>
    <x v="0"/>
    <x v="0"/>
    <s v="trn_freight_road"/>
    <s v="Truck (0-2.7t)"/>
    <s v="Liquids"/>
    <x v="0"/>
    <n v="1.39016E-4"/>
    <n v="1.0712337E-4"/>
    <n v="7.7882320000000006E-5"/>
    <n v="4.8191159999999998E-5"/>
    <n v="3.0452049999999999E-5"/>
    <n v="1.85627999999999E-5"/>
    <n v="1.4307709999999999E-5"/>
    <n v="1.17263299999999E-5"/>
    <n v="1.0628269999999899E-5"/>
    <s v="Tg"/>
  </r>
  <r>
    <x v="7"/>
    <x v="0"/>
    <x v="0"/>
    <s v="trn_freight_road"/>
    <s v="Truck (0-2.7t)"/>
    <s v="NG"/>
    <x v="0"/>
    <n v="0"/>
    <n v="1.5475000000000001E-7"/>
    <n v="4.9032900000000005E-7"/>
    <n v="8.8583079999999998E-7"/>
    <n v="1.3447278000000001E-6"/>
    <n v="1.8501524E-6"/>
    <n v="2.4238495E-6"/>
    <n v="3.0303842000000001E-6"/>
    <n v="3.6514811000000002E-6"/>
    <s v="Tg"/>
  </r>
  <r>
    <x v="7"/>
    <x v="0"/>
    <x v="0"/>
    <s v="trn_freight_road"/>
    <s v="Truck (2.7-4.5t)"/>
    <s v="Liquids"/>
    <x v="0"/>
    <n v="3.5744599999999998E-3"/>
    <n v="3.1773319999999902E-3"/>
    <n v="2.9324479999999998E-3"/>
    <n v="2.5768609999999902E-3"/>
    <n v="2.1654140000000001E-3"/>
    <n v="1.7316997E-3"/>
    <n v="1.3402454E-3"/>
    <n v="1.0393696E-3"/>
    <n v="6.5127719999999998E-4"/>
    <s v="Tg"/>
  </r>
  <r>
    <x v="7"/>
    <x v="0"/>
    <x v="0"/>
    <s v="trn_freight_road"/>
    <s v="Truck (4.5-12t)"/>
    <s v="Liquids"/>
    <x v="0"/>
    <n v="8.2766599999999999E-3"/>
    <n v="5.0833569999999897E-3"/>
    <n v="2.7219380000000001E-3"/>
    <n v="1.408594E-3"/>
    <n v="9.7886200000000005E-4"/>
    <n v="8.4793379999999999E-4"/>
    <n v="7.8967410000000001E-4"/>
    <n v="7.4650429999999896E-4"/>
    <n v="7.5730299999999997E-4"/>
    <s v="Tg"/>
  </r>
  <r>
    <x v="7"/>
    <x v="0"/>
    <x v="0"/>
    <s v="trn_freight_road"/>
    <s v="Truck (&gt;12t)"/>
    <s v="Liquids"/>
    <x v="0"/>
    <n v="4.74604E-3"/>
    <n v="4.22288E-3"/>
    <n v="3.905782E-3"/>
    <n v="3.6963129999999901E-3"/>
    <n v="3.5786979999999999E-3"/>
    <n v="3.4455403000000001E-3"/>
    <n v="3.314385E-3"/>
    <n v="3.1300730000000001E-3"/>
    <n v="3.0916462E-3"/>
    <s v="Tg"/>
  </r>
  <r>
    <x v="6"/>
    <x v="0"/>
    <x v="0"/>
    <s v="trn_pass"/>
    <s v="Passenger Rail"/>
    <s v="Liquids"/>
    <x v="0"/>
    <n v="5.3933400000000001E-5"/>
    <n v="2.22494E-4"/>
    <n v="1.90903E-4"/>
    <n v="1.5281600000000001E-4"/>
    <n v="1.13999E-4"/>
    <n v="8.2625000000000003E-5"/>
    <n v="6.0220200000000003E-5"/>
    <n v="4.4971900000000002E-5"/>
    <n v="3.4954399999999999E-5"/>
    <s v="Tg"/>
  </r>
  <r>
    <x v="7"/>
    <x v="0"/>
    <x v="0"/>
    <s v="trn_pass_road"/>
    <s v="Bus"/>
    <s v="Liquids"/>
    <x v="0"/>
    <n v="1.3620800000000001E-3"/>
    <n v="9.50997E-5"/>
    <n v="8.9593700000000002E-5"/>
    <n v="8.4025599999999997E-5"/>
    <n v="7.8201599999999993E-5"/>
    <n v="7.2843999999999996E-5"/>
    <n v="6.8059500000000001E-5"/>
    <n v="6.3667500000000007E-5"/>
    <n v="5.9932899999999997E-5"/>
    <s v="Tg"/>
  </r>
  <r>
    <x v="7"/>
    <x v="0"/>
    <x v="0"/>
    <s v="trn_pass_road"/>
    <s v="Bus"/>
    <s v="NG"/>
    <x v="0"/>
    <n v="8.8421800000000001E-6"/>
    <n v="1.13347E-5"/>
    <n v="2.0395400000000001E-5"/>
    <n v="2.8418599999999999E-5"/>
    <n v="3.5079500000000002E-5"/>
    <n v="4.06288E-5"/>
    <n v="4.5358799999999997E-5"/>
    <n v="4.9335800000000003E-5"/>
    <n v="5.2601800000000002E-5"/>
    <s v="Tg"/>
  </r>
  <r>
    <x v="8"/>
    <x v="0"/>
    <x v="0"/>
    <s v="trn_pass_road_LDV_4W"/>
    <s v="Compact Car"/>
    <s v="Hybrid Liquids"/>
    <x v="0"/>
    <n v="2.5453200000000001E-6"/>
    <n v="1.344073E-5"/>
    <n v="3.5103430000000002E-5"/>
    <n v="5.2923775000000001E-5"/>
    <n v="6.2290281000000004E-5"/>
    <n v="6.3388440000000001E-5"/>
    <n v="5.5780709999999898E-5"/>
    <n v="4.939979E-5"/>
    <n v="4.6913109999999997E-5"/>
    <s v="Tg"/>
  </r>
  <r>
    <x v="8"/>
    <x v="0"/>
    <x v="0"/>
    <s v="trn_pass_road_LDV_4W"/>
    <s v="Compact Car"/>
    <s v="Liquids"/>
    <x v="0"/>
    <n v="8.3159399999999995E-4"/>
    <n v="5.3195719999999996E-4"/>
    <n v="2.9874489999999899E-4"/>
    <n v="1.6038700000000001E-4"/>
    <n v="1.0097306E-4"/>
    <n v="7.0943799999999895E-5"/>
    <n v="5.4419909999999998E-5"/>
    <n v="4.7208539999999902E-5"/>
    <n v="4.444667E-5"/>
    <s v="Tg"/>
  </r>
  <r>
    <x v="8"/>
    <x v="0"/>
    <x v="0"/>
    <s v="trn_pass_road_LDV_4W"/>
    <s v="Compact Car"/>
    <s v="NG"/>
    <x v="0"/>
    <n v="0"/>
    <n v="4.39513E-6"/>
    <n v="8.8303299999999995E-6"/>
    <n v="1.24703E-5"/>
    <n v="1.6033419999999999E-5"/>
    <n v="1.9531467000000001E-5"/>
    <n v="2.3140501999999999E-5"/>
    <n v="2.6373249000000001E-5"/>
    <n v="2.8876876999999998E-5"/>
    <s v="Tg"/>
  </r>
  <r>
    <x v="8"/>
    <x v="0"/>
    <x v="0"/>
    <s v="trn_pass_road_LDV_4W"/>
    <s v="Large Car"/>
    <s v="Hybrid Liquids"/>
    <x v="0"/>
    <n v="0"/>
    <n v="5.1508400000000001E-6"/>
    <n v="1.685354E-5"/>
    <n v="2.517657E-5"/>
    <n v="2.926071E-5"/>
    <n v="2.8904210000000001E-5"/>
    <n v="2.373095E-5"/>
    <n v="1.9529879999999999E-5"/>
    <n v="1.800367E-5"/>
    <s v="Tg"/>
  </r>
  <r>
    <x v="8"/>
    <x v="0"/>
    <x v="0"/>
    <s v="trn_pass_road_LDV_4W"/>
    <s v="Large Car"/>
    <s v="Liquids"/>
    <x v="0"/>
    <n v="5.6853000000000003E-4"/>
    <n v="3.4415999999999998E-4"/>
    <n v="1.7990292E-4"/>
    <n v="8.6548209999999905E-5"/>
    <n v="4.8154859999999898E-5"/>
    <n v="2.9209599999999999E-5"/>
    <n v="1.9032219999999999E-5"/>
    <n v="1.452237E-5"/>
    <n v="1.2877938E-5"/>
    <s v="Tg"/>
  </r>
  <r>
    <x v="8"/>
    <x v="0"/>
    <x v="0"/>
    <s v="trn_pass_road_LDV_4W"/>
    <s v="Large Car"/>
    <s v="NG"/>
    <x v="0"/>
    <n v="0"/>
    <n v="1.3644199999999999E-6"/>
    <n v="2.1224600000000002E-6"/>
    <n v="1.6000686E-6"/>
    <n v="1.2583424999999899E-6"/>
    <n v="1.1868272E-6"/>
    <n v="1.4331061E-6"/>
    <n v="2.16141164E-6"/>
    <n v="3.1201851999999999E-6"/>
    <s v="Tg"/>
  </r>
  <r>
    <x v="8"/>
    <x v="0"/>
    <x v="0"/>
    <s v="trn_pass_road_LDV_4W"/>
    <s v="Light Truck and SUV"/>
    <s v="Hybrid Liquids"/>
    <x v="0"/>
    <n v="0"/>
    <n v="1.47488E-5"/>
    <n v="4.7497399999999997E-5"/>
    <n v="7.2402099999999996E-5"/>
    <n v="8.4460509999999996E-5"/>
    <n v="8.3765579999999995E-5"/>
    <n v="6.9010720000000001E-5"/>
    <n v="5.7379400000000002E-5"/>
    <n v="5.2742489999999998E-5"/>
    <s v="Tg"/>
  </r>
  <r>
    <x v="8"/>
    <x v="0"/>
    <x v="0"/>
    <s v="trn_pass_road_LDV_4W"/>
    <s v="Light Truck and SUV"/>
    <s v="Liquids"/>
    <x v="0"/>
    <n v="1.7531999999999999E-3"/>
    <n v="1.0676164999999999E-3"/>
    <n v="5.5788449999999998E-4"/>
    <n v="2.6731740000000002E-4"/>
    <n v="1.550639E-4"/>
    <n v="1.0446553999999999E-4"/>
    <n v="7.5527529999999993E-5"/>
    <n v="5.9076909999999997E-5"/>
    <n v="5.2829330000000001E-5"/>
    <s v="Tg"/>
  </r>
  <r>
    <x v="8"/>
    <x v="0"/>
    <x v="0"/>
    <s v="trn_pass_road_LDV_4W"/>
    <s v="Light Truck and SUV"/>
    <s v="NG"/>
    <x v="0"/>
    <n v="0"/>
    <n v="4.0771299999999999E-6"/>
    <n v="8.6738199999999996E-6"/>
    <n v="1.3022180000000001E-5"/>
    <n v="1.730823E-5"/>
    <n v="2.1526922999999998E-5"/>
    <n v="2.5941338999999998E-5"/>
    <n v="2.9992561000000001E-5"/>
    <n v="3.3313949999999901E-5"/>
    <s v="Tg"/>
  </r>
  <r>
    <x v="8"/>
    <x v="0"/>
    <x v="0"/>
    <s v="trn_pass_road_LDV_4W"/>
    <s v="Midsize Car"/>
    <s v="Hybrid Liquids"/>
    <x v="0"/>
    <n v="0"/>
    <n v="7.1560700000000004E-6"/>
    <n v="2.0623320000000001E-5"/>
    <n v="3.124863E-5"/>
    <n v="3.7234360000000001E-5"/>
    <n v="3.840778E-5"/>
    <n v="3.4268940000000003E-5"/>
    <n v="3.0920979999999901E-5"/>
    <n v="2.9757759999999901E-5"/>
    <s v="Tg"/>
  </r>
  <r>
    <x v="8"/>
    <x v="0"/>
    <x v="0"/>
    <s v="trn_pass_road_LDV_4W"/>
    <s v="Midsize Car"/>
    <s v="Liquids"/>
    <x v="0"/>
    <n v="5.1368099999999999E-4"/>
    <n v="3.2840460000000001E-4"/>
    <n v="1.846912E-4"/>
    <n v="9.8419510000000003E-5"/>
    <n v="6.0662190000000003E-5"/>
    <n v="4.0942080000000001E-5"/>
    <n v="2.9996639999999999E-5"/>
    <n v="2.5262160000000001E-5"/>
    <n v="2.3486231E-5"/>
    <s v="Tg"/>
  </r>
  <r>
    <x v="8"/>
    <x v="0"/>
    <x v="0"/>
    <s v="trn_pass_road_LDV_4W"/>
    <s v="Midsize Car"/>
    <s v="NG"/>
    <x v="0"/>
    <n v="0"/>
    <n v="2.8431700000000002E-6"/>
    <n v="3.7782999999999999E-6"/>
    <n v="2.8664159999999998E-6"/>
    <n v="2.4088499999999998E-6"/>
    <n v="2.4907610999999999E-6"/>
    <n v="3.0415048000000001E-6"/>
    <n v="4.2751109000000001E-6"/>
    <n v="6.0309158999999998E-6"/>
    <s v="Tg"/>
  </r>
  <r>
    <x v="0"/>
    <x v="0"/>
    <x v="1"/>
    <s v="base load generation"/>
    <s v="biomass"/>
    <s v="biomass_base_IGCC"/>
    <x v="0"/>
    <n v="0"/>
    <n v="1.16304E-6"/>
    <n v="6.0389399999999999E-7"/>
    <n v="8.6985599999999998E-7"/>
    <n v="1.15593E-6"/>
    <n v="3.0471419999999999E-6"/>
    <n v="5.8145369999999902E-6"/>
    <n v="8.6683809999999996E-6"/>
    <n v="1.25403789999999E-5"/>
    <s v="Tg"/>
  </r>
  <r>
    <x v="0"/>
    <x v="0"/>
    <x v="1"/>
    <s v="base load generation"/>
    <s v="biomass"/>
    <s v="biomass_base_conv"/>
    <x v="0"/>
    <n v="2.0910499999999999E-5"/>
    <n v="5.7167599999999998E-6"/>
    <n v="3.4920490000000001E-6"/>
    <n v="4.1912900000000002E-6"/>
    <n v="5.3591400000000003E-6"/>
    <n v="1.1036899999999999E-5"/>
    <n v="1.7923872999999999E-5"/>
    <n v="2.3701662999999999E-5"/>
    <n v="3.2123075999999998E-5"/>
    <s v="Tg"/>
  </r>
  <r>
    <x v="0"/>
    <x v="0"/>
    <x v="1"/>
    <s v="base load generation"/>
    <s v="coal"/>
    <s v="coal_base_conv pul_fast_retire"/>
    <x v="0"/>
    <n v="1.3533699999999999E-2"/>
    <n v="0"/>
    <n v="0"/>
    <n v="0"/>
    <n v="0"/>
    <n v="0"/>
    <n v="0"/>
    <n v="0"/>
    <n v="0"/>
    <s v="Tg"/>
  </r>
  <r>
    <x v="0"/>
    <x v="0"/>
    <x v="1"/>
    <s v="base load generation"/>
    <s v="coal"/>
    <s v="coal_base_conv pul_slow_retire 1951-1955"/>
    <x v="0"/>
    <n v="2.0026000000000002E-3"/>
    <n v="9.0613300000000005E-4"/>
    <n v="0"/>
    <n v="0"/>
    <n v="0"/>
    <n v="0"/>
    <n v="0"/>
    <n v="0"/>
    <n v="0"/>
    <s v="Tg"/>
  </r>
  <r>
    <x v="0"/>
    <x v="0"/>
    <x v="1"/>
    <s v="base load generation"/>
    <s v="coal"/>
    <s v="coal_base_conv pul_slow_retire 1961-1965"/>
    <x v="0"/>
    <n v="1.01819E-3"/>
    <n v="4.6070799999999999E-4"/>
    <n v="0"/>
    <n v="0"/>
    <n v="0"/>
    <n v="0"/>
    <n v="0"/>
    <n v="0"/>
    <n v="0"/>
    <s v="Tg"/>
  </r>
  <r>
    <x v="0"/>
    <x v="0"/>
    <x v="1"/>
    <s v="base load generation"/>
    <s v="coal"/>
    <s v="coal_base_conv pul_slow_retire 1971-1975"/>
    <x v="0"/>
    <n v="8.9189600000000001E-3"/>
    <n v="4.03536E-3"/>
    <n v="2.6519999999999998E-3"/>
    <n v="2.65417E-3"/>
    <n v="2.6518100000000001E-3"/>
    <n v="2.5950600000000002E-3"/>
    <n v="2.3760999999999999E-3"/>
    <n v="1.72331E-3"/>
    <n v="7.7236600000000002E-4"/>
    <s v="Tg"/>
  </r>
  <r>
    <x v="0"/>
    <x v="0"/>
    <x v="1"/>
    <s v="base load generation"/>
    <s v="coal"/>
    <s v="coal_base_conv pul_slow_retire 1976-1980"/>
    <x v="0"/>
    <n v="4.9211599999999999E-3"/>
    <n v="2.22668E-3"/>
    <n v="1.4636199999999999E-3"/>
    <n v="1.46602E-3"/>
    <n v="1.4700900000000001E-3"/>
    <n v="1.46207E-3"/>
    <n v="1.43245E-3"/>
    <n v="1.3120300000000001E-3"/>
    <n v="9.51928E-4"/>
    <s v="Tg"/>
  </r>
  <r>
    <x v="0"/>
    <x v="0"/>
    <x v="1"/>
    <s v="base load generation"/>
    <s v="coal"/>
    <s v="coal_base_conv pul_slow_retire 1981-1985"/>
    <x v="0"/>
    <n v="3.4504700000000002E-3"/>
    <n v="1.5612600000000001E-3"/>
    <n v="1.0262800000000001E-3"/>
    <n v="1.02816E-3"/>
    <n v="1.0319299999999999E-3"/>
    <n v="1.03034E-3"/>
    <n v="1.02717E-3"/>
    <n v="1.0120999999999999E-3"/>
    <n v="9.4776699999999997E-4"/>
    <s v="Tg"/>
  </r>
  <r>
    <x v="0"/>
    <x v="0"/>
    <x v="1"/>
    <s v="base load generation"/>
    <s v="coal"/>
    <s v="coal_base_conv pul_slow_retire 1986-1990"/>
    <x v="0"/>
    <n v="2.8958399999999998E-3"/>
    <n v="1.3102999999999999E-3"/>
    <n v="8.6131999999999995E-4"/>
    <n v="8.6292400000000005E-4"/>
    <n v="8.6618800000000005E-4"/>
    <n v="8.6533400000000005E-4"/>
    <n v="8.6477799999999997E-4"/>
    <n v="8.6135499999999995E-4"/>
    <n v="8.4450499999999995E-4"/>
    <s v="Tg"/>
  </r>
  <r>
    <x v="0"/>
    <x v="0"/>
    <x v="1"/>
    <s v="base load generation"/>
    <s v="coal"/>
    <s v="coal_base_conv pul_slow_retire 1991-1995"/>
    <x v="0"/>
    <n v="3.0362700000000002E-3"/>
    <n v="1.37385E-3"/>
    <n v="9.0309099999999996E-4"/>
    <n v="9.0477600000000004E-4"/>
    <n v="9.0821100000000002E-4"/>
    <n v="9.0737100000000002E-4"/>
    <n v="9.0703500000000005E-4"/>
    <n v="9.0454800000000003E-4"/>
    <n v="8.9160699999999999E-4"/>
    <s v="Tg"/>
  </r>
  <r>
    <x v="0"/>
    <x v="0"/>
    <x v="1"/>
    <s v="base load generation"/>
    <s v="gas"/>
    <s v="gas_base_CC"/>
    <x v="0"/>
    <n v="3.2618300000000002E-4"/>
    <n v="1.009869E-3"/>
    <n v="1.0651866000000001E-3"/>
    <n v="1.1295443E-3"/>
    <n v="1.1831427999999999E-3"/>
    <n v="1.4137468000000001E-3"/>
    <n v="1.7332283E-3"/>
    <n v="2.0264743E-3"/>
    <n v="2.3176147000000002E-3"/>
    <s v="Tg"/>
  </r>
  <r>
    <x v="2"/>
    <x v="0"/>
    <x v="1"/>
    <s v="biomass liquids"/>
    <s v="biomass liquids"/>
    <s v="cellulosic ethanol"/>
    <x v="0"/>
    <n v="0"/>
    <n v="0"/>
    <n v="3.3088E-6"/>
    <n v="8.2489699999999997E-6"/>
    <n v="1.99044899999999E-5"/>
    <n v="4.2151419999999999E-5"/>
    <n v="7.6129980000000003E-5"/>
    <n v="1.0848921E-4"/>
    <n v="1.3031164999999901E-4"/>
    <s v="Tg"/>
  </r>
  <r>
    <x v="2"/>
    <x v="0"/>
    <x v="1"/>
    <s v="biomass liquids"/>
    <s v="biomass liquids"/>
    <s v="corn ethanol"/>
    <x v="0"/>
    <n v="0"/>
    <n v="1.52808E-7"/>
    <n v="2.2965649999999999E-7"/>
    <n v="3.9156989999999901E-7"/>
    <n v="8.7350819999999997E-7"/>
    <n v="1.9260462000000002E-6"/>
    <n v="3.6455648999999899E-6"/>
    <n v="5.3474221E-6"/>
    <n v="6.5693912999999902E-6"/>
    <s v="Tg"/>
  </r>
  <r>
    <x v="3"/>
    <x v="0"/>
    <x v="1"/>
    <s v="cement"/>
    <s v="cement"/>
    <s v="cement"/>
    <x v="0"/>
    <n v="3.4885699999999999E-3"/>
    <n v="3.7656899999999999E-3"/>
    <n v="3.9825299999999998E-3"/>
    <n v="4.2664000000000001E-3"/>
    <n v="4.6325899999999998E-3"/>
    <n v="4.9976500000000002E-3"/>
    <n v="5.3832899999999998E-3"/>
    <n v="5.73946E-3"/>
    <n v="6.0828899999999997E-3"/>
    <s v="Tg"/>
  </r>
  <r>
    <x v="1"/>
    <x v="0"/>
    <x v="1"/>
    <s v="comm cooking"/>
    <s v="gas"/>
    <s v="gas range"/>
    <x v="0"/>
    <n v="5.3804400000000003E-5"/>
    <n v="5.2311310000000002E-5"/>
    <n v="4.9732889999999999E-5"/>
    <n v="4.5389919999999999E-5"/>
    <n v="4.1817070000000001E-5"/>
    <n v="3.9638519999999998E-5"/>
    <n v="3.7702289999999999E-5"/>
    <n v="3.8721009999999998E-5"/>
    <n v="3.9376209999999998E-5"/>
    <s v="Tg"/>
  </r>
  <r>
    <x v="1"/>
    <x v="0"/>
    <x v="1"/>
    <s v="comm cooking"/>
    <s v="gas"/>
    <s v="gas range hi-eff"/>
    <x v="0"/>
    <n v="3.5871100000000003E-5"/>
    <n v="3.6792579999999901E-5"/>
    <n v="3.9130569999999999E-5"/>
    <n v="4.2283000000000002E-5"/>
    <n v="4.6699529999999998E-5"/>
    <n v="5.0476519999999998E-5"/>
    <n v="5.4010790000000001E-5"/>
    <n v="5.6518689999999997E-5"/>
    <n v="5.8428950000000002E-5"/>
    <s v="Tg"/>
  </r>
  <r>
    <x v="1"/>
    <x v="0"/>
    <x v="1"/>
    <s v="comm cooling"/>
    <s v="gas"/>
    <s v="gas cooling"/>
    <x v="0"/>
    <n v="6.0889399999999997E-6"/>
    <n v="5.627511E-6"/>
    <n v="5.3139790000000003E-6"/>
    <n v="4.9249549999999997E-6"/>
    <n v="4.6013249999999902E-6"/>
    <n v="4.4276120000000001E-6"/>
    <n v="4.1614979999999901E-6"/>
    <n v="4.3458510000000003E-6"/>
    <n v="4.47469499999999E-6"/>
    <s v="Tg"/>
  </r>
  <r>
    <x v="1"/>
    <x v="0"/>
    <x v="1"/>
    <s v="comm heating"/>
    <s v="biomass"/>
    <s v="wood furnace"/>
    <x v="0"/>
    <n v="1.3909999999999999E-4"/>
    <n v="1.300994E-4"/>
    <n v="1.3051179999999901E-4"/>
    <n v="1.314667E-4"/>
    <n v="1.346954E-4"/>
    <n v="1.3881722E-4"/>
    <n v="1.3935008E-4"/>
    <n v="1.4448753E-4"/>
    <n v="1.4879592999999901E-4"/>
    <s v="Tg"/>
  </r>
  <r>
    <x v="1"/>
    <x v="0"/>
    <x v="1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1"/>
    <s v="comm heating"/>
    <s v="gas"/>
    <s v="gas furnace"/>
    <x v="0"/>
    <n v="5.6179000000000005E-4"/>
    <n v="4.8490609999999999E-4"/>
    <n v="4.4822419999999898E-4"/>
    <n v="4.0292440000000001E-4"/>
    <n v="3.6135479999999998E-4"/>
    <n v="3.2721619999999998E-4"/>
    <n v="2.5333494999999899E-4"/>
    <n v="2.5942293000000001E-4"/>
    <n v="2.6269493000000003E-4"/>
    <s v="Tg"/>
  </r>
  <r>
    <x v="1"/>
    <x v="0"/>
    <x v="1"/>
    <s v="comm heating"/>
    <s v="gas"/>
    <s v="gas furnace hi-eff"/>
    <x v="0"/>
    <n v="0"/>
    <n v="3.5497499999999997E-5"/>
    <n v="6.32193E-5"/>
    <n v="9.56187E-5"/>
    <n v="1.3338170000000001E-4"/>
    <n v="1.6664596E-4"/>
    <n v="2.1708563E-4"/>
    <n v="2.2605520999999999E-4"/>
    <n v="2.32346649999999E-4"/>
    <s v="Tg"/>
  </r>
  <r>
    <x v="1"/>
    <x v="0"/>
    <x v="1"/>
    <s v="comm heating"/>
    <s v="refined liquids"/>
    <s v="fuel furnace"/>
    <x v="0"/>
    <n v="2.16972E-5"/>
    <n v="1.9923719999999998E-5"/>
    <n v="1.9502100000000001E-5"/>
    <n v="1.8624079999999999E-5"/>
    <n v="1.694328E-5"/>
    <n v="1.4433592999999999E-5"/>
    <n v="9.6069199999999992E-6"/>
    <n v="8.3718890000000002E-6"/>
    <n v="7.4994449999999902E-6"/>
    <s v="Tg"/>
  </r>
  <r>
    <x v="1"/>
    <x v="0"/>
    <x v="1"/>
    <s v="comm hot water"/>
    <s v="gas"/>
    <s v="gas water heater"/>
    <x v="0"/>
    <n v="3.08702E-4"/>
    <n v="2.7407659999999998E-4"/>
    <n v="2.448808E-4"/>
    <n v="2.059613E-4"/>
    <n v="1.7068669000000001E-4"/>
    <n v="1.4644294999999999E-4"/>
    <n v="1.17334519999999E-4"/>
    <n v="1.2391117000000001E-4"/>
    <n v="1.3034540999999999E-4"/>
    <s v="Tg"/>
  </r>
  <r>
    <x v="1"/>
    <x v="0"/>
    <x v="1"/>
    <s v="comm hot water"/>
    <s v="gas"/>
    <s v="gas water heater hi-eff"/>
    <x v="0"/>
    <n v="0"/>
    <n v="2.94513E-5"/>
    <n v="5.6285900000000003E-5"/>
    <n v="9.3590899999999999E-5"/>
    <n v="1.3746709999999901E-4"/>
    <n v="1.7392033E-4"/>
    <n v="2.1499989E-4"/>
    <n v="2.2846733999999999E-4"/>
    <n v="2.4244946E-4"/>
    <s v="Tg"/>
  </r>
  <r>
    <x v="1"/>
    <x v="0"/>
    <x v="1"/>
    <s v="comm hot water"/>
    <s v="refined liquids"/>
    <s v="fuel water heater"/>
    <x v="0"/>
    <n v="1.55346E-6"/>
    <n v="1.4425739999999899E-6"/>
    <n v="1.3612350000000001E-6"/>
    <n v="1.2924692999999999E-6"/>
    <n v="1.3206642000000001E-6"/>
    <n v="1.4484399000000001E-6"/>
    <n v="1.63620389E-6"/>
    <n v="1.8608645200000001E-6"/>
    <n v="2.1205138999999999E-6"/>
    <s v="Tg"/>
  </r>
  <r>
    <x v="1"/>
    <x v="0"/>
    <x v="1"/>
    <s v="comm other"/>
    <s v="gas"/>
    <s v="gas"/>
    <x v="0"/>
    <n v="2.0487500000000001E-4"/>
    <n v="1.90378E-4"/>
    <n v="1.9732300000000001E-4"/>
    <n v="2.0529399999999999E-4"/>
    <n v="2.1593200000000001E-4"/>
    <n v="2.2274E-4"/>
    <n v="2.31024E-4"/>
    <n v="2.38571E-4"/>
    <n v="2.4428900000000002E-4"/>
    <s v="Tg"/>
  </r>
  <r>
    <x v="1"/>
    <x v="0"/>
    <x v="1"/>
    <s v="comm other"/>
    <s v="refined liquids"/>
    <s v="refined liquids"/>
    <x v="0"/>
    <n v="1.5034400000000001E-4"/>
    <n v="1.3598399999999999E-4"/>
    <n v="1.4230199999999999E-4"/>
    <n v="1.5400400000000001E-4"/>
    <n v="1.7125800000000001E-4"/>
    <n v="1.8630400000000001E-4"/>
    <n v="1.9845400000000001E-4"/>
    <n v="2.06856E-4"/>
    <n v="2.1586000000000001E-4"/>
    <s v="Tg"/>
  </r>
  <r>
    <x v="2"/>
    <x v="0"/>
    <x v="1"/>
    <s v="gas to liquids"/>
    <s v="gas to liquids"/>
    <s v="gas to liquids"/>
    <x v="0"/>
    <n v="0"/>
    <n v="0"/>
    <n v="5.3034900000000001E-7"/>
    <n v="2.0864160000000001E-6"/>
    <n v="7.8926779999999997E-6"/>
    <n v="2.3475862999999999E-5"/>
    <n v="5.5139736999999998E-5"/>
    <n v="9.3803080000000002E-5"/>
    <n v="1.2627809500000001E-4"/>
    <s v="Tg"/>
  </r>
  <r>
    <x v="3"/>
    <x v="0"/>
    <x v="1"/>
    <s v="industrial energy use"/>
    <s v="biomass"/>
    <s v="biomass"/>
    <x v="0"/>
    <n v="3.1644500000000001E-3"/>
    <n v="3.389081E-3"/>
    <n v="3.4752032000000001E-3"/>
    <n v="3.5771815000000002E-3"/>
    <n v="3.7142746999999999E-3"/>
    <n v="3.80587939999999E-3"/>
    <n v="3.8764792E-3"/>
    <n v="3.8842551000000001E-3"/>
    <n v="3.7092622000000001E-3"/>
    <s v="Tg"/>
  </r>
  <r>
    <x v="3"/>
    <x v="0"/>
    <x v="1"/>
    <s v="industrial energy use"/>
    <s v="biomass"/>
    <s v="biomass cogen"/>
    <x v="0"/>
    <n v="2.2025999999999999E-3"/>
    <n v="2.2339652999999902E-3"/>
    <n v="2.2471412999999999E-3"/>
    <n v="2.2642082999999999E-3"/>
    <n v="2.2891745999999999E-3"/>
    <n v="2.3029194999999998E-3"/>
    <n v="2.3019620999999899E-3"/>
    <n v="2.2444129999999998E-3"/>
    <n v="1.9956547000000002E-3"/>
    <s v="Tg"/>
  </r>
  <r>
    <x v="3"/>
    <x v="0"/>
    <x v="1"/>
    <s v="industrial energy use"/>
    <s v="coal"/>
    <s v="coal"/>
    <x v="0"/>
    <n v="1.0776000000000001E-2"/>
    <n v="1.1478611E-2"/>
    <n v="1.1743758999999999E-2"/>
    <n v="1.2097342000000001E-2"/>
    <n v="1.261162E-2"/>
    <n v="1.2984638E-2"/>
    <n v="1.33238319999999E-2"/>
    <n v="1.3528408E-2"/>
    <n v="1.3393743E-2"/>
    <s v="Tg"/>
  </r>
  <r>
    <x v="3"/>
    <x v="0"/>
    <x v="1"/>
    <s v="industrial energy use"/>
    <s v="coal"/>
    <s v="coal cogen"/>
    <x v="0"/>
    <n v="3.0120400000000001E-3"/>
    <n v="3.0187062800000001E-3"/>
    <n v="3.0212430899999999E-3"/>
    <n v="3.0250614699999902E-3"/>
    <n v="3.0308629299999998E-3"/>
    <n v="3.0303130699999999E-3"/>
    <n v="3.0106602999999902E-3"/>
    <n v="2.9097389899999898E-3"/>
    <n v="2.5245399699999902E-3"/>
    <s v="Tg"/>
  </r>
  <r>
    <x v="3"/>
    <x v="0"/>
    <x v="1"/>
    <s v="industrial energy use"/>
    <s v="gas"/>
    <s v="gas"/>
    <x v="0"/>
    <n v="4.8652900000000004E-3"/>
    <n v="5.1529899999999997E-3"/>
    <n v="5.2774639999999999E-3"/>
    <n v="5.4391329999999996E-3"/>
    <n v="5.69044199999999E-3"/>
    <n v="5.8815849999999999E-3"/>
    <n v="6.0536419999999997E-3"/>
    <n v="6.1570970000000003E-3"/>
    <n v="6.0864450000000002E-3"/>
    <s v="Tg"/>
  </r>
  <r>
    <x v="3"/>
    <x v="0"/>
    <x v="1"/>
    <s v="industrial energy use"/>
    <s v="gas"/>
    <s v="gas cogen"/>
    <x v="0"/>
    <n v="1.2961800000000001E-3"/>
    <n v="1.3044296799999901E-3"/>
    <n v="1.3081347399999999E-3"/>
    <n v="1.3131809799999999E-3"/>
    <n v="1.3222038700000001E-3"/>
    <n v="1.3269606399999999E-3"/>
    <n v="1.3233392899999999E-3"/>
    <n v="1.28569556999999E-3"/>
    <n v="1.1304818499999899E-3"/>
    <s v="Tg"/>
  </r>
  <r>
    <x v="3"/>
    <x v="0"/>
    <x v="1"/>
    <s v="industrial energy use"/>
    <s v="refined liquids"/>
    <s v="refined liquids"/>
    <x v="0"/>
    <n v="1.3258E-3"/>
    <n v="1.435125E-3"/>
    <n v="1.4754636E-3"/>
    <n v="1.5281533999999999E-3"/>
    <n v="1.6041461999999999E-3"/>
    <n v="1.6601615E-3"/>
    <n v="1.7158385999999999E-3"/>
    <n v="1.7537367999999999E-3"/>
    <n v="1.78062089999999E-3"/>
    <s v="Tg"/>
  </r>
  <r>
    <x v="3"/>
    <x v="0"/>
    <x v="1"/>
    <s v="industrial energy use"/>
    <s v="refined liquids"/>
    <s v="refined liquids cogen"/>
    <x v="0"/>
    <n v="8.4922799999999999E-5"/>
    <n v="8.3486910000000003E-5"/>
    <n v="8.4271577000000005E-5"/>
    <n v="8.5434401000000006E-5"/>
    <n v="8.7058628999999905E-5"/>
    <n v="8.7820778000000004E-5"/>
    <n v="8.8310083999999895E-5"/>
    <n v="8.6968991999999897E-5"/>
    <n v="8.0878385999999996E-5"/>
    <s v="Tg"/>
  </r>
  <r>
    <x v="0"/>
    <x v="0"/>
    <x v="1"/>
    <s v="intermediate generation"/>
    <s v="biomass"/>
    <s v="biomass_int_IGCC"/>
    <x v="0"/>
    <n v="0"/>
    <n v="4.3503499999999998E-7"/>
    <n v="4.6517899999999901E-7"/>
    <n v="5.7620789999999995E-7"/>
    <n v="6.7287770000000005E-7"/>
    <n v="9.3721399999999901E-7"/>
    <n v="1.3124906999999899E-6"/>
    <n v="1.8008498999999999E-6"/>
    <n v="2.6491155000000001E-6"/>
    <s v="Tg"/>
  </r>
  <r>
    <x v="0"/>
    <x v="0"/>
    <x v="1"/>
    <s v="intermediate generation"/>
    <s v="biomass"/>
    <s v="biomass_int_conv"/>
    <x v="0"/>
    <n v="2.0910499999999999E-5"/>
    <n v="1.082458E-5"/>
    <n v="1.1437888999999999E-5"/>
    <n v="1.1815118000000001E-5"/>
    <n v="1.1371951E-5"/>
    <n v="1.1113881E-5"/>
    <n v="1.0912337999999999E-5"/>
    <n v="1.1330856E-5"/>
    <n v="1.35932769999999E-5"/>
    <s v="Tg"/>
  </r>
  <r>
    <x v="0"/>
    <x v="0"/>
    <x v="1"/>
    <s v="intermediate generation"/>
    <s v="coal"/>
    <s v="coal_int_conv pul_fast_retire"/>
    <x v="0"/>
    <n v="1.03821E-2"/>
    <n v="0"/>
    <n v="0"/>
    <n v="0"/>
    <n v="0"/>
    <n v="0"/>
    <n v="0"/>
    <n v="0"/>
    <n v="0"/>
    <s v="Tg"/>
  </r>
  <r>
    <x v="0"/>
    <x v="0"/>
    <x v="1"/>
    <s v="intermediate generation"/>
    <s v="coal"/>
    <s v="coal_int_conv pul_slow_retire 1951-1955"/>
    <x v="0"/>
    <n v="1.5362500000000001E-3"/>
    <n v="7.1576300000000001E-4"/>
    <n v="0"/>
    <n v="0"/>
    <n v="0"/>
    <n v="0"/>
    <n v="0"/>
    <n v="0"/>
    <n v="0"/>
    <s v="Tg"/>
  </r>
  <r>
    <x v="0"/>
    <x v="0"/>
    <x v="1"/>
    <s v="intermediate generation"/>
    <s v="coal"/>
    <s v="coal_int_conv pul_slow_retire 1961-1965"/>
    <x v="0"/>
    <n v="7.8107700000000003E-4"/>
    <n v="3.6391700000000001E-4"/>
    <n v="0"/>
    <n v="0"/>
    <n v="0"/>
    <n v="0"/>
    <n v="0"/>
    <n v="0"/>
    <n v="0"/>
    <s v="Tg"/>
  </r>
  <r>
    <x v="0"/>
    <x v="0"/>
    <x v="1"/>
    <s v="intermediate generation"/>
    <s v="coal"/>
    <s v="coal_int_conv pul_slow_retire 1971-1975"/>
    <x v="0"/>
    <n v="6.8419600000000002E-3"/>
    <n v="3.1875699999999998E-3"/>
    <n v="2.09267E-3"/>
    <n v="2.09261E-3"/>
    <n v="2.0805200000000002E-3"/>
    <n v="2.0357499999999998E-3"/>
    <n v="1.8627100000000001E-3"/>
    <n v="1.3499899999999999E-3"/>
    <n v="6.0455299999999997E-4"/>
    <s v="Tg"/>
  </r>
  <r>
    <x v="0"/>
    <x v="0"/>
    <x v="1"/>
    <s v="intermediate generation"/>
    <s v="coal"/>
    <s v="coal_int_conv pul_slow_retire 1976-1980"/>
    <x v="0"/>
    <n v="3.7751400000000002E-3"/>
    <n v="1.75888E-3"/>
    <n v="1.15493E-3"/>
    <n v="1.1558499999999999E-3"/>
    <n v="1.15339E-3"/>
    <n v="1.1469500000000001E-3"/>
    <n v="1.1229499999999999E-3"/>
    <n v="1.0278100000000001E-3"/>
    <n v="7.4510099999999997E-4"/>
    <s v="Tg"/>
  </r>
  <r>
    <x v="0"/>
    <x v="0"/>
    <x v="1"/>
    <s v="intermediate generation"/>
    <s v="coal"/>
    <s v="coal_int_conv pul_slow_retire 1981-1985"/>
    <x v="0"/>
    <n v="2.64694E-3"/>
    <n v="1.23325E-3"/>
    <n v="8.0982700000000005E-4"/>
    <n v="8.1062899999999999E-4"/>
    <n v="8.0961499999999997E-4"/>
    <n v="8.0827399999999999E-4"/>
    <n v="8.0523599999999997E-4"/>
    <n v="7.9285E-4"/>
    <n v="7.4184399999999997E-4"/>
    <s v="Tg"/>
  </r>
  <r>
    <x v="0"/>
    <x v="0"/>
    <x v="1"/>
    <s v="intermediate generation"/>
    <s v="coal"/>
    <s v="coal_int_conv pul_slow_retire 1986-1990"/>
    <x v="0"/>
    <n v="2.2214700000000001E-3"/>
    <n v="1.03502E-3"/>
    <n v="6.7965899999999999E-4"/>
    <n v="6.8035100000000005E-4"/>
    <n v="6.7958299999999999E-4"/>
    <n v="6.7882900000000004E-4"/>
    <n v="6.77931E-4"/>
    <n v="6.7476099999999996E-4"/>
    <n v="6.6101799999999998E-4"/>
    <s v="Tg"/>
  </r>
  <r>
    <x v="0"/>
    <x v="0"/>
    <x v="1"/>
    <s v="intermediate generation"/>
    <s v="coal"/>
    <s v="coal_int_conv pul_slow_retire 1991-1995"/>
    <x v="0"/>
    <n v="2.3292E-3"/>
    <n v="1.08522E-3"/>
    <n v="7.1262099999999998E-4"/>
    <n v="7.1334800000000004E-4"/>
    <n v="7.1255299999999999E-4"/>
    <n v="7.1180500000000003E-4"/>
    <n v="7.11059E-4"/>
    <n v="7.0859700000000005E-4"/>
    <n v="6.9788599999999999E-4"/>
    <s v="Tg"/>
  </r>
  <r>
    <x v="0"/>
    <x v="0"/>
    <x v="1"/>
    <s v="intermediate generation"/>
    <s v="gas"/>
    <s v="gas_int_CC"/>
    <x v="0"/>
    <n v="1.46828E-3"/>
    <n v="1.9683309999999998E-3"/>
    <n v="1.9994017999999999E-3"/>
    <n v="1.9752531999999998E-3"/>
    <n v="1.90069419999999E-3"/>
    <n v="1.8433299E-3"/>
    <n v="1.7848015999999899E-3"/>
    <n v="1.7353414E-3"/>
    <n v="1.7542789E-3"/>
    <s v="Tg"/>
  </r>
  <r>
    <x v="0"/>
    <x v="0"/>
    <x v="1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1"/>
    <s v="oil refining"/>
    <s v="oil refining"/>
    <s v="oil refining"/>
    <x v="0"/>
    <n v="2.6983699999999998E-3"/>
    <n v="2.7425726999999998E-3"/>
    <n v="2.7658767999999999E-3"/>
    <n v="2.7596925E-3"/>
    <n v="2.7217044999999999E-3"/>
    <n v="2.5981004E-3"/>
    <n v="2.3895739999999898E-3"/>
    <n v="2.1499287E-3"/>
    <n v="2.0046575999999902E-3"/>
    <s v="Tg"/>
  </r>
  <r>
    <x v="0"/>
    <x v="0"/>
    <x v="1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1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1"/>
    <s v="peak generation"/>
    <s v="gas"/>
    <s v="gas_peak_CC"/>
    <x v="0"/>
    <n v="6.8345899999999999E-6"/>
    <n v="6.4196590000000001E-6"/>
    <n v="6.15616559999999E-6"/>
    <n v="5.7455442999999996E-6"/>
    <n v="5.1708629999999902E-6"/>
    <n v="4.4505449999999998E-6"/>
    <n v="3.6363022000000002E-6"/>
    <n v="2.8268561999999902E-6"/>
    <n v="2.1221977999999901E-6"/>
    <s v="Tg"/>
  </r>
  <r>
    <x v="0"/>
    <x v="0"/>
    <x v="1"/>
    <s v="peak generation"/>
    <s v="gas"/>
    <s v="gas_peak_steam/CT"/>
    <x v="0"/>
    <n v="8.7522900000000002E-6"/>
    <n v="8.1885910000000002E-6"/>
    <n v="7.7928202999999904E-6"/>
    <n v="7.2702122999999996E-6"/>
    <n v="6.5241000999999897E-6"/>
    <n v="5.5913489000000001E-6"/>
    <n v="4.5369122999999999E-6"/>
    <n v="3.4875887E-6"/>
    <n v="2.56975009999999E-6"/>
    <s v="Tg"/>
  </r>
  <r>
    <x v="0"/>
    <x v="0"/>
    <x v="1"/>
    <s v="peak generation"/>
    <s v="refined liquids"/>
    <s v="refined liquids_peak_steam/CT"/>
    <x v="0"/>
    <n v="8.0605499999999999E-5"/>
    <n v="7.4390799999999999E-5"/>
    <n v="6.9366899999999995E-5"/>
    <n v="6.4723599999999998E-5"/>
    <n v="5.7417899999999998E-5"/>
    <n v="4.8540900000000001E-5"/>
    <n v="3.8723100000000002E-5"/>
    <n v="2.8927600000000001E-5"/>
    <n v="2.0485299999999998E-5"/>
    <s v="Tg"/>
  </r>
  <r>
    <x v="5"/>
    <x v="0"/>
    <x v="1"/>
    <s v="resid clothes dryers"/>
    <s v="gas"/>
    <s v="clothes dryer"/>
    <x v="0"/>
    <n v="1.6274E-5"/>
    <n v="1.582231E-5"/>
    <n v="1.5790859999999999E-5"/>
    <n v="1.6225860000000001E-5"/>
    <n v="1.70464699999999E-5"/>
    <n v="1.826337E-5"/>
    <n v="1.9127099999999999E-5"/>
    <n v="1.9730510000000001E-5"/>
    <n v="2.0154939999999998E-5"/>
    <s v="Tg"/>
  </r>
  <r>
    <x v="5"/>
    <x v="0"/>
    <x v="1"/>
    <s v="resid cooking"/>
    <s v="gas"/>
    <s v="gas oven"/>
    <x v="0"/>
    <n v="7.0204500000000002E-5"/>
    <n v="6.4330909999999998E-5"/>
    <n v="5.6598590000000003E-5"/>
    <n v="4.6541429999999997E-5"/>
    <n v="3.8500690000000002E-5"/>
    <n v="2.9922579999999901E-5"/>
    <n v="3.0469512999999999E-5"/>
    <n v="3.0828450000000001E-5"/>
    <n v="3.0884779999999998E-5"/>
    <s v="Tg"/>
  </r>
  <r>
    <x v="5"/>
    <x v="0"/>
    <x v="1"/>
    <s v="resid cooking"/>
    <s v="gas"/>
    <s v="gas oven hi-eff"/>
    <x v="0"/>
    <n v="0"/>
    <n v="2.0605500000000001E-6"/>
    <n v="5.5057200000000002E-6"/>
    <n v="1.008274E-5"/>
    <n v="1.4574258E-5"/>
    <n v="1.8931739E-5"/>
    <n v="1.96798209999999E-5"/>
    <n v="2.0011762999999999E-5"/>
    <n v="2.0196259E-5"/>
    <s v="Tg"/>
  </r>
  <r>
    <x v="5"/>
    <x v="0"/>
    <x v="1"/>
    <s v="resid cooking"/>
    <s v="refined liquids"/>
    <s v="lpg oven"/>
    <x v="0"/>
    <n v="1.5348700000000001E-5"/>
    <n v="1.3934509999999999E-5"/>
    <n v="1.212699E-5"/>
    <n v="9.79334699999999E-6"/>
    <n v="7.8579149999999906E-6"/>
    <n v="5.7755739999999999E-6"/>
    <n v="5.8420150000000003E-6"/>
    <n v="5.890816E-6"/>
    <n v="5.9722879999999899E-6"/>
    <s v="Tg"/>
  </r>
  <r>
    <x v="5"/>
    <x v="0"/>
    <x v="1"/>
    <s v="resid cooking"/>
    <s v="refined liquids"/>
    <s v="lpg oven hi-eff"/>
    <x v="0"/>
    <n v="0"/>
    <n v="4.8102499999999998E-7"/>
    <n v="1.274375E-6"/>
    <n v="2.3355919999999999E-6"/>
    <n v="3.34240799999999E-6"/>
    <n v="4.2969395E-6"/>
    <n v="4.4405769999999999E-6"/>
    <n v="4.4978619999999898E-6"/>
    <n v="4.578166E-6"/>
    <s v="Tg"/>
  </r>
  <r>
    <x v="5"/>
    <x v="0"/>
    <x v="1"/>
    <s v="resid heating"/>
    <s v="biomass"/>
    <s v="wood furnace"/>
    <x v="0"/>
    <n v="1.32244E-4"/>
    <n v="1.19221059999999E-4"/>
    <n v="1.10839169999999E-4"/>
    <n v="9.8962839999999997E-5"/>
    <n v="8.5394959999999894E-5"/>
    <n v="7.1866269999999998E-5"/>
    <n v="6.0192070000000001E-5"/>
    <n v="5.1531252999999997E-5"/>
    <n v="3.7462265999999901E-5"/>
    <s v="Tg"/>
  </r>
  <r>
    <x v="5"/>
    <x v="0"/>
    <x v="1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1"/>
    <s v="resid heating"/>
    <s v="gas"/>
    <s v="gas furnace"/>
    <x v="0"/>
    <n v="1.1217200000000001E-3"/>
    <n v="9.9320789999999995E-4"/>
    <n v="9.0954600000000001E-4"/>
    <n v="7.9152109999999895E-4"/>
    <n v="6.5404790000000003E-4"/>
    <n v="5.1631780000000003E-4"/>
    <n v="3.9944101999999997E-4"/>
    <n v="3.1461278E-4"/>
    <n v="1.791304E-4"/>
    <s v="Tg"/>
  </r>
  <r>
    <x v="5"/>
    <x v="0"/>
    <x v="1"/>
    <s v="resid heating"/>
    <s v="gas"/>
    <s v="gas furnace hi-eff"/>
    <x v="0"/>
    <n v="2.8762400000000001E-5"/>
    <n v="3.8485799999999997E-5"/>
    <n v="4.4691460000000001E-5"/>
    <n v="5.2441819999999998E-5"/>
    <n v="6.3285840000000006E-5"/>
    <n v="7.4280610000000002E-5"/>
    <n v="8.3514409999999894E-5"/>
    <n v="9.0796820000000006E-5"/>
    <n v="9.9913468000000004E-5"/>
    <s v="Tg"/>
  </r>
  <r>
    <x v="5"/>
    <x v="0"/>
    <x v="1"/>
    <s v="resid heating"/>
    <s v="refined liquids"/>
    <s v="fuel furnace"/>
    <x v="0"/>
    <n v="1.5355800000000001E-4"/>
    <n v="1.3500869E-4"/>
    <n v="1.2271579999999999E-4"/>
    <n v="1.05234049999999E-4"/>
    <n v="8.4013680000000004E-5"/>
    <n v="6.2097090000000005E-5"/>
    <n v="4.2960732999999899E-5"/>
    <n v="2.8352009E-5"/>
    <n v="5.7949140000000002E-6"/>
    <s v="Tg"/>
  </r>
  <r>
    <x v="5"/>
    <x v="0"/>
    <x v="1"/>
    <s v="resid heating"/>
    <s v="refined liquids"/>
    <s v="fuel furnace hi-eff"/>
    <x v="0"/>
    <n v="6.5942899999999998E-6"/>
    <n v="7.1617100000000002E-6"/>
    <n v="7.385384E-6"/>
    <n v="7.4453469999999999E-6"/>
    <n v="7.3147229999999899E-6"/>
    <n v="6.8107059999999996E-6"/>
    <n v="5.9840580000000001E-6"/>
    <n v="4.9561190000000002E-6"/>
    <n v="3.3256063999999902E-6"/>
    <s v="Tg"/>
  </r>
  <r>
    <x v="5"/>
    <x v="0"/>
    <x v="1"/>
    <s v="resid hot water"/>
    <s v="gas"/>
    <s v="gas water heater"/>
    <x v="0"/>
    <n v="7.1493200000000005E-4"/>
    <n v="6.3501899999999904E-4"/>
    <n v="5.8764500000000003E-4"/>
    <n v="5.4569530000000001E-4"/>
    <n v="4.8680769999999998E-4"/>
    <n v="5.0722219999999995E-4"/>
    <n v="5.2233849999999997E-4"/>
    <n v="5.2946670000000005E-4"/>
    <n v="5.305787E-4"/>
    <s v="Tg"/>
  </r>
  <r>
    <x v="5"/>
    <x v="0"/>
    <x v="1"/>
    <s v="resid hot water"/>
    <s v="gas"/>
    <s v="gas water heater hi-eff"/>
    <x v="0"/>
    <n v="7.1836399999999995E-5"/>
    <n v="6.6723600000000006E-5"/>
    <n v="6.3997399999999897E-5"/>
    <n v="6.2503019999999996E-5"/>
    <n v="6.0763800000000003E-5"/>
    <n v="6.3763970000000006E-5"/>
    <n v="6.6686489999999999E-5"/>
    <n v="6.9099300000000004E-5"/>
    <n v="7.1358129999999999E-5"/>
    <s v="Tg"/>
  </r>
  <r>
    <x v="5"/>
    <x v="0"/>
    <x v="1"/>
    <s v="resid hot water"/>
    <s v="refined liquids"/>
    <s v="fuel water heater"/>
    <x v="0"/>
    <n v="3.21274E-5"/>
    <n v="2.881513E-5"/>
    <n v="2.7997039999999999E-5"/>
    <n v="2.9019819999999899E-5"/>
    <n v="3.231154E-5"/>
    <n v="3.6784489999999999E-5"/>
    <n v="4.1552759999999997E-5"/>
    <n v="4.6401399999999999E-5"/>
    <n v="5.21269599999999E-5"/>
    <s v="Tg"/>
  </r>
  <r>
    <x v="5"/>
    <x v="0"/>
    <x v="1"/>
    <s v="resid hot water"/>
    <s v="refined liquids"/>
    <s v="fuel water heater hi-eff"/>
    <x v="0"/>
    <n v="2.8939400000000002E-6"/>
    <n v="3.2092699999999999E-6"/>
    <n v="3.6478410000000001E-6"/>
    <n v="4.4697970000000001E-6"/>
    <n v="6.1534100000000001E-6"/>
    <n v="7.112719E-6"/>
    <n v="8.2042020000000006E-6"/>
    <n v="9.3903189999999992E-6"/>
    <n v="1.0722272000000001E-5"/>
    <s v="Tg"/>
  </r>
  <r>
    <x v="5"/>
    <x v="0"/>
    <x v="1"/>
    <s v="resid other"/>
    <s v="gas"/>
    <s v="gas"/>
    <x v="0"/>
    <n v="8.2003399999999995E-5"/>
    <n v="6.0931899999999998E-5"/>
    <n v="6.4449900000000001E-5"/>
    <n v="6.7231999999999996E-5"/>
    <n v="7.1506499999999997E-5"/>
    <n v="7.5757E-5"/>
    <n v="8.0319800000000003E-5"/>
    <n v="8.2351100000000005E-5"/>
    <n v="8.4144100000000006E-5"/>
    <s v="Tg"/>
  </r>
  <r>
    <x v="5"/>
    <x v="0"/>
    <x v="1"/>
    <s v="resid other"/>
    <s v="refined liquids"/>
    <s v="refined liquids"/>
    <x v="0"/>
    <n v="2.39579E-5"/>
    <n v="1.7221500000000001E-5"/>
    <n v="1.8136000000000001E-5"/>
    <n v="1.8949300000000002E-5"/>
    <n v="1.9912399999999999E-5"/>
    <n v="2.0880500000000001E-5"/>
    <n v="2.2019500000000002E-5"/>
    <n v="2.2532E-5"/>
    <n v="2.3348599999999999E-5"/>
    <s v="Tg"/>
  </r>
  <r>
    <x v="0"/>
    <x v="0"/>
    <x v="1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1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1"/>
    <s v="subpeak generation"/>
    <s v="gas"/>
    <s v="gas_subpeak_CC"/>
    <x v="0"/>
    <n v="1.5666200000000001E-4"/>
    <n v="1.5157992999999999E-4"/>
    <n v="1.4675975999999999E-4"/>
    <n v="1.3934485999999999E-4"/>
    <n v="1.277211E-4"/>
    <n v="1.1358659999999999E-4"/>
    <n v="9.7462409999999998E-5"/>
    <n v="8.136571E-5"/>
    <n v="6.8001709999999997E-5"/>
    <s v="Tg"/>
  </r>
  <r>
    <x v="0"/>
    <x v="0"/>
    <x v="1"/>
    <s v="subpeak generation"/>
    <s v="gas"/>
    <s v="gas_subpeak_steam/CT"/>
    <x v="0"/>
    <n v="2.00619E-4"/>
    <n v="1.9126024E-4"/>
    <n v="1.8357502E-4"/>
    <n v="1.731212E-4"/>
    <n v="1.5728104999999999E-4"/>
    <n v="1.3787917000000001E-4"/>
    <n v="1.1576251E-4"/>
    <n v="9.3611159999999898E-5"/>
    <n v="7.4622579999999896E-5"/>
    <s v="Tg"/>
  </r>
  <r>
    <x v="0"/>
    <x v="0"/>
    <x v="1"/>
    <s v="subpeak generation"/>
    <s v="refined liquids"/>
    <s v="refined liquids_subpeak_steam/CT"/>
    <x v="0"/>
    <n v="8.0605400000000006E-5"/>
    <n v="7.4342299999999995E-5"/>
    <n v="6.9882599999999994E-5"/>
    <n v="6.4979699999999997E-5"/>
    <n v="5.7661300000000003E-5"/>
    <n v="4.8766100000000001E-5"/>
    <n v="3.8894599999999999E-5"/>
    <n v="2.9037600000000001E-5"/>
    <n v="2.0522299999999998E-5"/>
    <s v="Tg"/>
  </r>
  <r>
    <x v="6"/>
    <x v="0"/>
    <x v="1"/>
    <s v="trn_freight"/>
    <s v="Domestic Ship"/>
    <s v="Liquids"/>
    <x v="0"/>
    <n v="7.0562100000000003E-3"/>
    <n v="2.1816600000000002E-3"/>
    <n v="1.8029299999999999E-3"/>
    <n v="1.3878199999999999E-3"/>
    <n v="9.67339E-4"/>
    <n v="7.07348E-4"/>
    <n v="4.60426E-4"/>
    <n v="4.8535199999999998E-4"/>
    <n v="5.2206599999999996E-4"/>
    <s v="Tg"/>
  </r>
  <r>
    <x v="6"/>
    <x v="0"/>
    <x v="1"/>
    <s v="trn_freight"/>
    <s v="Freight Rail"/>
    <s v="Liquids"/>
    <x v="0"/>
    <n v="1.5009E-2"/>
    <n v="1.3667199999999999E-2"/>
    <n v="1.21172E-2"/>
    <n v="1.0125E-2"/>
    <n v="8.9690199999999994E-3"/>
    <n v="7.1992200000000001E-3"/>
    <n v="5.8643200000000001E-3"/>
    <n v="4.7992099999999999E-3"/>
    <n v="4.08283E-3"/>
    <s v="Tg"/>
  </r>
  <r>
    <x v="7"/>
    <x v="0"/>
    <x v="1"/>
    <s v="trn_freight_road"/>
    <s v="Truck (0-2.7t)"/>
    <s v="Liquids"/>
    <x v="0"/>
    <n v="4.7454099999999998E-4"/>
    <n v="3.8304570000000001E-4"/>
    <n v="2.8375509999999999E-4"/>
    <n v="1.7657434E-4"/>
    <n v="1.0780571E-4"/>
    <n v="5.9855979999999901E-5"/>
    <n v="4.2677530000000001E-5"/>
    <n v="3.6585660000000002E-5"/>
    <n v="3.40413899999999E-5"/>
    <s v="Tg"/>
  </r>
  <r>
    <x v="7"/>
    <x v="0"/>
    <x v="1"/>
    <s v="trn_freight_road"/>
    <s v="Truck (0-2.7t)"/>
    <s v="NG"/>
    <x v="0"/>
    <n v="0"/>
    <n v="6.2987400000000002E-7"/>
    <n v="1.3984020000000001E-6"/>
    <n v="2.3483040000000001E-6"/>
    <n v="3.6718510000000001E-6"/>
    <n v="5.2331217000000003E-6"/>
    <n v="7.05963899999999E-6"/>
    <n v="8.9212099999999992E-6"/>
    <n v="1.0760467999999901E-5"/>
    <s v="Tg"/>
  </r>
  <r>
    <x v="7"/>
    <x v="0"/>
    <x v="1"/>
    <s v="trn_freight_road"/>
    <s v="Truck (2.7-4.5t)"/>
    <s v="Liquids"/>
    <x v="0"/>
    <n v="9.3264000000000003E-3"/>
    <n v="8.4783239999999902E-3"/>
    <n v="7.8818849999999999E-3"/>
    <n v="6.9983570000000002E-3"/>
    <n v="5.9532999999999999E-3"/>
    <n v="4.8210700000000002E-3"/>
    <n v="3.7785179999999998E-3"/>
    <n v="2.9613929999999901E-3"/>
    <n v="1.9134009999999899E-3"/>
    <s v="Tg"/>
  </r>
  <r>
    <x v="7"/>
    <x v="0"/>
    <x v="1"/>
    <s v="trn_freight_road"/>
    <s v="Truck (4.5-12t)"/>
    <s v="Liquids"/>
    <x v="0"/>
    <n v="2.1511200000000001E-2"/>
    <n v="1.0067329E-2"/>
    <n v="6.5827489999999997E-3"/>
    <n v="4.41837499999999E-3"/>
    <n v="3.2705429999999999E-3"/>
    <n v="2.684746E-3"/>
    <n v="2.2776300000000001E-3"/>
    <n v="2.1321712E-3"/>
    <n v="2.191737E-3"/>
    <s v="Tg"/>
  </r>
  <r>
    <x v="7"/>
    <x v="0"/>
    <x v="1"/>
    <s v="trn_freight_road"/>
    <s v="Truck (&gt;12t)"/>
    <s v="Liquids"/>
    <x v="0"/>
    <n v="3.2611000000000001E-2"/>
    <n v="2.036613E-2"/>
    <n v="1.7485500000000001E-2"/>
    <n v="1.5819719999999999E-2"/>
    <n v="1.475011E-2"/>
    <n v="1.392528E-2"/>
    <n v="1.3225666000000001E-2"/>
    <n v="1.2571456E-2"/>
    <n v="1.2499791999999999E-2"/>
    <s v="Tg"/>
  </r>
  <r>
    <x v="6"/>
    <x v="0"/>
    <x v="1"/>
    <s v="trn_pass"/>
    <s v="Passenger Rail"/>
    <s v="Liquids"/>
    <x v="0"/>
    <n v="6.4031400000000001E-4"/>
    <n v="6.0640599999999998E-4"/>
    <n v="5.2237500000000005E-4"/>
    <n v="4.2177499999999999E-4"/>
    <n v="3.20033E-4"/>
    <n v="2.35357E-4"/>
    <n v="1.73673E-4"/>
    <n v="1.3098600000000001E-4"/>
    <n v="1.02736E-4"/>
    <s v="Tg"/>
  </r>
  <r>
    <x v="7"/>
    <x v="0"/>
    <x v="1"/>
    <s v="trn_pass_road"/>
    <s v="Bus"/>
    <s v="Liquids"/>
    <x v="0"/>
    <n v="3.5234099999999998E-3"/>
    <n v="2.35061E-4"/>
    <n v="2.1528399999999999E-4"/>
    <n v="1.9852699999999999E-4"/>
    <n v="1.8388599999999999E-4"/>
    <n v="1.70178E-4"/>
    <n v="1.5762299999999999E-4"/>
    <n v="1.46033E-4"/>
    <n v="1.3607100000000001E-4"/>
    <s v="Tg"/>
  </r>
  <r>
    <x v="7"/>
    <x v="0"/>
    <x v="1"/>
    <s v="trn_pass_road"/>
    <s v="Bus"/>
    <s v="NG"/>
    <x v="0"/>
    <n v="4.6440799999999998E-5"/>
    <n v="3.23747E-5"/>
    <n v="5.3686100000000001E-5"/>
    <n v="7.2059599999999997E-5"/>
    <n v="8.7574500000000007E-5"/>
    <n v="1.00101E-4"/>
    <n v="1.1028500000000001E-4"/>
    <n v="1.18412E-4"/>
    <n v="1.2465100000000001E-4"/>
    <s v="Tg"/>
  </r>
  <r>
    <x v="8"/>
    <x v="0"/>
    <x v="1"/>
    <s v="trn_pass_road_LDV_4W"/>
    <s v="Compact Car"/>
    <s v="Hybrid Liquids"/>
    <x v="0"/>
    <n v="3.0315999999999999E-5"/>
    <n v="1.249732E-4"/>
    <n v="3.0443549999999999E-4"/>
    <n v="4.8713660999999999E-4"/>
    <n v="6.0875481E-4"/>
    <n v="6.5378639999999998E-4"/>
    <n v="6.1733399999999998E-4"/>
    <n v="5.6265570000000003E-4"/>
    <n v="5.3732390000000001E-4"/>
    <s v="Tg"/>
  </r>
  <r>
    <x v="8"/>
    <x v="0"/>
    <x v="1"/>
    <s v="trn_pass_road_LDV_4W"/>
    <s v="Compact Car"/>
    <s v="Liquids"/>
    <x v="0"/>
    <n v="9.9240400000000003E-3"/>
    <n v="8.0200659999999993E-3"/>
    <n v="5.3587230000000001E-3"/>
    <n v="2.7122549999999998E-3"/>
    <n v="1.3702219999999999E-3"/>
    <n v="8.514595E-4"/>
    <n v="6.0601860000000004E-4"/>
    <n v="5.4384289999999998E-4"/>
    <n v="5.1888749999999995E-4"/>
    <s v="Tg"/>
  </r>
  <r>
    <x v="8"/>
    <x v="0"/>
    <x v="1"/>
    <s v="trn_pass_road_LDV_4W"/>
    <s v="Compact Car"/>
    <s v="NG"/>
    <x v="0"/>
    <n v="0"/>
    <n v="2.8691899999999999E-5"/>
    <n v="6.8769399999999898E-5"/>
    <n v="1.11784299999999E-4"/>
    <n v="1.53497289999999E-4"/>
    <n v="1.9106339000000001E-4"/>
    <n v="2.3037905E-4"/>
    <n v="2.6563371999999998E-4"/>
    <n v="2.9424472999999999E-4"/>
    <s v="Tg"/>
  </r>
  <r>
    <x v="8"/>
    <x v="0"/>
    <x v="1"/>
    <s v="trn_pass_road_LDV_4W"/>
    <s v="Large Car"/>
    <s v="Hybrid Liquids"/>
    <x v="0"/>
    <n v="0"/>
    <n v="4.6463099999999999E-5"/>
    <n v="1.400874E-4"/>
    <n v="2.2012600000000001E-4"/>
    <n v="2.7192109999999998E-4"/>
    <n v="2.8487230000000003E-4"/>
    <n v="2.5375179999999998E-4"/>
    <n v="2.1586230000000001E-4"/>
    <n v="1.9938350000000001E-4"/>
    <s v="Tg"/>
  </r>
  <r>
    <x v="8"/>
    <x v="0"/>
    <x v="1"/>
    <s v="trn_pass_road_LDV_4W"/>
    <s v="Large Car"/>
    <s v="Liquids"/>
    <x v="0"/>
    <n v="6.7114799999999997E-3"/>
    <n v="4.1263789999999899E-3"/>
    <n v="2.1057795999999901E-3"/>
    <n v="9.3209460000000005E-4"/>
    <n v="4.8580939999999902E-4"/>
    <n v="2.9939699999999899E-4"/>
    <n v="2.006772E-4"/>
    <n v="1.6078199999999999E-4"/>
    <n v="1.4447006000000001E-4"/>
    <s v="Tg"/>
  </r>
  <r>
    <x v="8"/>
    <x v="0"/>
    <x v="1"/>
    <s v="trn_pass_road_LDV_4W"/>
    <s v="Large Car"/>
    <s v="NG"/>
    <x v="0"/>
    <n v="0"/>
    <n v="8.9734100000000002E-6"/>
    <n v="1.6142030000000001E-5"/>
    <n v="1.2343628999999999E-5"/>
    <n v="1.0333938E-5"/>
    <n v="1.0615350999999999E-5"/>
    <n v="1.3932017E-5"/>
    <n v="2.1638503299999999E-5"/>
    <n v="3.1729171999999998E-5"/>
    <s v="Tg"/>
  </r>
  <r>
    <x v="8"/>
    <x v="0"/>
    <x v="1"/>
    <s v="trn_pass_road_LDV_4W"/>
    <s v="Light Truck and SUV"/>
    <s v="Hybrid Liquids"/>
    <x v="0"/>
    <n v="0"/>
    <n v="1.33843E-4"/>
    <n v="3.9709700000000001E-4"/>
    <n v="6.4070700000000002E-4"/>
    <n v="7.95673E-4"/>
    <n v="8.3718400000000004E-4"/>
    <n v="7.4780199999999999E-4"/>
    <n v="6.4196000000000001E-4"/>
    <n v="5.9108619999999996E-4"/>
    <s v="Tg"/>
  </r>
  <r>
    <x v="8"/>
    <x v="0"/>
    <x v="1"/>
    <s v="trn_pass_road_LDV_4W"/>
    <s v="Light Truck and SUV"/>
    <s v="Liquids"/>
    <x v="0"/>
    <n v="2.09061E-2"/>
    <n v="1.6133779000000001E-2"/>
    <n v="1.0197932E-2"/>
    <n v="4.7335199999999997E-3"/>
    <n v="2.1492490000000002E-3"/>
    <n v="1.2249730000000001E-3"/>
    <n v="8.0141570000000001E-4"/>
    <n v="6.6322359999999999E-4"/>
    <n v="6.0240089999999999E-4"/>
    <s v="Tg"/>
  </r>
  <r>
    <x v="8"/>
    <x v="0"/>
    <x v="1"/>
    <s v="trn_pass_road_LDV_4W"/>
    <s v="Light Truck and SUV"/>
    <s v="NG"/>
    <x v="0"/>
    <n v="0"/>
    <n v="2.7062800000000001E-5"/>
    <n v="6.9177900000000001E-5"/>
    <n v="1.203694E-4"/>
    <n v="1.7048376999999999E-4"/>
    <n v="2.1619719999999999E-4"/>
    <n v="2.6495486E-4"/>
    <n v="3.0999819999999998E-4"/>
    <n v="3.4860030000000001E-4"/>
    <s v="Tg"/>
  </r>
  <r>
    <x v="8"/>
    <x v="0"/>
    <x v="1"/>
    <s v="trn_pass_road_LDV_4W"/>
    <s v="Midsize Car"/>
    <s v="Hybrid Liquids"/>
    <x v="0"/>
    <n v="0"/>
    <n v="6.2881500000000004E-5"/>
    <n v="1.7515200000000001E-4"/>
    <n v="2.8378639999999998E-4"/>
    <n v="3.611884E-4"/>
    <n v="3.9471539999999999E-4"/>
    <n v="3.7864559999999998E-4"/>
    <n v="3.5150639999999999E-4"/>
    <n v="3.403371E-4"/>
    <s v="Tg"/>
  </r>
  <r>
    <x v="8"/>
    <x v="0"/>
    <x v="1"/>
    <s v="trn_pass_road_LDV_4W"/>
    <s v="Midsize Car"/>
    <s v="Liquids"/>
    <x v="0"/>
    <n v="6.1300800000000004E-3"/>
    <n v="3.9715150000000001E-3"/>
    <n v="2.1682170000000001E-3"/>
    <n v="1.0666027000000001E-3"/>
    <n v="6.2943579999999997E-4"/>
    <n v="4.37645999999999E-4"/>
    <n v="3.3135849999999998E-4"/>
    <n v="2.8977149999999998E-4"/>
    <n v="2.7313593999999899E-4"/>
    <s v="Tg"/>
  </r>
  <r>
    <x v="8"/>
    <x v="0"/>
    <x v="1"/>
    <s v="trn_pass_road_LDV_4W"/>
    <s v="Midsize Car"/>
    <s v="NG"/>
    <x v="0"/>
    <n v="0"/>
    <n v="1.8500800000000001E-5"/>
    <n v="2.7826799999999999E-5"/>
    <n v="2.1641580000000002E-5"/>
    <n v="1.9828680000000001E-5"/>
    <n v="2.2388912000000001E-5"/>
    <n v="2.9301005999999999E-5"/>
    <n v="4.21541139999999E-5"/>
    <n v="6.0476989E-5"/>
    <s v="Tg"/>
  </r>
  <r>
    <x v="0"/>
    <x v="0"/>
    <x v="2"/>
    <s v="base load generation"/>
    <s v="biomass"/>
    <s v="biomass_base_IGCC"/>
    <x v="0"/>
    <n v="0"/>
    <n v="4.5794500000000002E-7"/>
    <n v="2.3226699999999899E-7"/>
    <n v="3.2669399999999997E-7"/>
    <n v="4.3712710000000001E-7"/>
    <n v="1.1337858E-6"/>
    <n v="2.1570302000000001E-6"/>
    <n v="3.2179170999999999E-6"/>
    <n v="4.6686825000000003E-6"/>
    <s v="Tg"/>
  </r>
  <r>
    <x v="0"/>
    <x v="0"/>
    <x v="2"/>
    <s v="base load generation"/>
    <s v="biomass"/>
    <s v="biomass_base_conv"/>
    <x v="0"/>
    <n v="1.6708599999999999E-4"/>
    <n v="1.057316E-5"/>
    <n v="1.2052205E-5"/>
    <n v="1.3367804E-5"/>
    <n v="1.7571798000000001E-5"/>
    <n v="1.6611708000000001E-5"/>
    <n v="1.5807588999999899E-5"/>
    <n v="1.5258051999999899E-5"/>
    <n v="1.6608577999999999E-5"/>
    <s v="Tg"/>
  </r>
  <r>
    <x v="0"/>
    <x v="0"/>
    <x v="2"/>
    <s v="base load generation"/>
    <s v="coal"/>
    <s v="coal_base_conv pul_fast_retire"/>
    <x v="0"/>
    <n v="3.4931200000000002E-3"/>
    <n v="0"/>
    <n v="0"/>
    <n v="0"/>
    <n v="0"/>
    <n v="0"/>
    <n v="0"/>
    <n v="0"/>
    <n v="0"/>
    <s v="Tg"/>
  </r>
  <r>
    <x v="0"/>
    <x v="0"/>
    <x v="2"/>
    <s v="base load generation"/>
    <s v="coal"/>
    <s v="coal_base_conv pul_slow_retire 1976-1980"/>
    <x v="0"/>
    <n v="3.3535100000000001E-3"/>
    <n v="1.76626E-3"/>
    <n v="1.1769300000000001E-3"/>
    <n v="1.1789299999999999E-3"/>
    <n v="1.1825200000000001E-3"/>
    <n v="1.1775100000000001E-3"/>
    <n v="1.1598400000000001E-3"/>
    <n v="1.0857099999999999E-3"/>
    <n v="8.4285700000000002E-4"/>
    <s v="Tg"/>
  </r>
  <r>
    <x v="0"/>
    <x v="0"/>
    <x v="2"/>
    <s v="base load generation"/>
    <s v="coal"/>
    <s v="coal_base_conv pul_slow_retire 1981-1985"/>
    <x v="0"/>
    <n v="4.5633999999999996E-3"/>
    <n v="2.4035100000000002E-3"/>
    <n v="1.60159E-3"/>
    <n v="1.6044799999999999E-3"/>
    <n v="1.61012E-3"/>
    <n v="1.60662E-3"/>
    <n v="1.59709E-3"/>
    <n v="1.5541299999999999E-3"/>
    <n v="1.3844199999999999E-3"/>
    <s v="Tg"/>
  </r>
  <r>
    <x v="0"/>
    <x v="0"/>
    <x v="2"/>
    <s v="base load generation"/>
    <s v="coal"/>
    <s v="coal_base_conv pul_slow_retire 2006-2010"/>
    <x v="0"/>
    <n v="2.2258400000000002E-3"/>
    <n v="1.17234E-3"/>
    <n v="7.8120399999999997E-4"/>
    <n v="7.8266900000000005E-4"/>
    <n v="7.8567000000000003E-4"/>
    <n v="7.8507900000000005E-4"/>
    <n v="7.8540000000000001E-4"/>
    <n v="7.8597499999999995E-4"/>
    <n v="7.8678299999999999E-4"/>
    <s v="Tg"/>
  </r>
  <r>
    <x v="0"/>
    <x v="0"/>
    <x v="2"/>
    <s v="base load generation"/>
    <s v="coal"/>
    <s v="coal_base_conv pul_slow_retire 2011-2015"/>
    <x v="0"/>
    <n v="1.77001E-3"/>
    <n v="9.3225600000000001E-4"/>
    <n v="6.2122200000000005E-4"/>
    <n v="6.2238699999999996E-4"/>
    <n v="6.2477300000000002E-4"/>
    <n v="6.24304E-4"/>
    <n v="6.2456000000000002E-4"/>
    <n v="6.2502300000000005E-4"/>
    <n v="6.2569299999999997E-4"/>
    <s v="Tg"/>
  </r>
  <r>
    <x v="0"/>
    <x v="0"/>
    <x v="2"/>
    <s v="base load generation"/>
    <s v="gas"/>
    <s v="gas_base_CC"/>
    <x v="0"/>
    <n v="2.4503200000000001E-4"/>
    <n v="4.7942999999999998E-4"/>
    <n v="4.9766290000000004E-4"/>
    <n v="5.1319810000000001E-4"/>
    <n v="5.2807250000000004E-4"/>
    <n v="5.9938169999999998E-4"/>
    <n v="7.0198479999999995E-4"/>
    <n v="7.9617489999999995E-4"/>
    <n v="8.923084E-4"/>
    <s v="Tg"/>
  </r>
  <r>
    <x v="2"/>
    <x v="0"/>
    <x v="2"/>
    <s v="biomass liquids"/>
    <s v="biomass liquids"/>
    <s v="cellulosic ethanol"/>
    <x v="0"/>
    <n v="0"/>
    <n v="0"/>
    <n v="4.1719599999999998E-6"/>
    <n v="1.0400879999999999E-5"/>
    <n v="2.5096920000000002E-5"/>
    <n v="5.3147440000000002E-5"/>
    <n v="9.5989950000000004E-5"/>
    <n v="1.3679099E-4"/>
    <n v="1.6430595999999999E-4"/>
    <s v="Tg"/>
  </r>
  <r>
    <x v="2"/>
    <x v="0"/>
    <x v="2"/>
    <s v="biomass liquids"/>
    <s v="biomass liquids"/>
    <s v="corn ethanol"/>
    <x v="0"/>
    <n v="0"/>
    <n v="1.9267099999999999E-7"/>
    <n v="2.895668E-7"/>
    <n v="4.9371920000000001E-7"/>
    <n v="1.10138E-6"/>
    <n v="2.4284940999999999E-6"/>
    <n v="4.5965864E-6"/>
    <n v="6.7424187999999996E-6"/>
    <n v="8.28315609999999E-6"/>
    <s v="Tg"/>
  </r>
  <r>
    <x v="3"/>
    <x v="0"/>
    <x v="2"/>
    <s v="cement"/>
    <s v="cement"/>
    <s v="cement"/>
    <x v="0"/>
    <n v="2.1851000000000001E-3"/>
    <n v="2.4058299999999999E-3"/>
    <n v="2.5732300000000001E-3"/>
    <n v="2.76793E-3"/>
    <n v="2.9957999999999999E-3"/>
    <n v="3.22062E-3"/>
    <n v="3.45496E-3"/>
    <n v="3.6705399999999999E-3"/>
    <n v="3.8767200000000002E-3"/>
    <s v="Tg"/>
  </r>
  <r>
    <x v="1"/>
    <x v="0"/>
    <x v="2"/>
    <s v="comm cooking"/>
    <s v="gas"/>
    <s v="gas range"/>
    <x v="0"/>
    <n v="2.9649899999999999E-5"/>
    <n v="2.9176889999999899E-5"/>
    <n v="2.7968630000000001E-5"/>
    <n v="2.579356E-5"/>
    <n v="2.3793219999999999E-5"/>
    <n v="2.2390499999999998E-5"/>
    <n v="2.1091185000000001E-5"/>
    <n v="2.1230174000000001E-5"/>
    <n v="2.1310421999999999E-5"/>
    <s v="Tg"/>
  </r>
  <r>
    <x v="1"/>
    <x v="0"/>
    <x v="2"/>
    <s v="comm cooking"/>
    <s v="gas"/>
    <s v="gas range hi-eff"/>
    <x v="0"/>
    <n v="1.9766600000000001E-5"/>
    <n v="2.0633879999999899E-5"/>
    <n v="2.2223300000000001E-5"/>
    <n v="2.428052E-5"/>
    <n v="2.66898E-5"/>
    <n v="2.8524229999999901E-5"/>
    <n v="3.0181822E-5"/>
    <n v="3.0973162E-5"/>
    <n v="3.1606020000000003E-5"/>
    <s v="Tg"/>
  </r>
  <r>
    <x v="1"/>
    <x v="0"/>
    <x v="2"/>
    <s v="comm cooling"/>
    <s v="gas"/>
    <s v="gas cooling"/>
    <x v="0"/>
    <n v="1.2092499999999999E-6"/>
    <n v="1.1152740000000001E-6"/>
    <n v="1.043285E-6"/>
    <n v="9.4881220000000002E-7"/>
    <n v="8.599483E-7"/>
    <n v="8.0160189999999999E-7"/>
    <n v="7.2507799999999998E-7"/>
    <n v="7.4053109999999999E-7"/>
    <n v="7.4771339999999996E-7"/>
    <s v="Tg"/>
  </r>
  <r>
    <x v="1"/>
    <x v="0"/>
    <x v="2"/>
    <s v="comm heating"/>
    <s v="biomass"/>
    <s v="wood furnace"/>
    <x v="0"/>
    <n v="6.8511300000000003E-5"/>
    <n v="6.5402100000000002E-5"/>
    <n v="6.6002900000000005E-5"/>
    <n v="6.6577359999999994E-5"/>
    <n v="6.7533279999999998E-5"/>
    <n v="6.8902620000000001E-5"/>
    <n v="6.969709E-5"/>
    <n v="7.1013520000000002E-5"/>
    <n v="7.2316099999999997E-5"/>
    <s v="Tg"/>
  </r>
  <r>
    <x v="1"/>
    <x v="0"/>
    <x v="2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2"/>
    <s v="comm heating"/>
    <s v="gas"/>
    <s v="gas furnace"/>
    <x v="0"/>
    <n v="2.2482900000000001E-4"/>
    <n v="1.9648689999999901E-4"/>
    <n v="1.823808E-4"/>
    <n v="1.6433330000000001E-4"/>
    <n v="1.466452E-4"/>
    <n v="1.3189446999999999E-4"/>
    <n v="1.0300281E-4"/>
    <n v="1.0361065999999899E-4"/>
    <n v="1.037738E-4"/>
    <s v="Tg"/>
  </r>
  <r>
    <x v="1"/>
    <x v="0"/>
    <x v="2"/>
    <s v="comm heating"/>
    <s v="gas"/>
    <s v="gas furnace hi-eff"/>
    <x v="0"/>
    <n v="0"/>
    <n v="1.5886400000000001E-5"/>
    <n v="2.7487999999999998E-5"/>
    <n v="4.0572799999999999E-5"/>
    <n v="5.4879699999999901E-5"/>
    <n v="6.7355769999999994E-5"/>
    <n v="8.8217880000000007E-5"/>
    <n v="9.0256759999999902E-5"/>
    <n v="9.1745490000000004E-5"/>
    <s v="Tg"/>
  </r>
  <r>
    <x v="1"/>
    <x v="0"/>
    <x v="2"/>
    <s v="comm heating"/>
    <s v="refined liquids"/>
    <s v="fuel furnace"/>
    <x v="0"/>
    <n v="2.9680600000000002E-7"/>
    <n v="2.778739E-7"/>
    <n v="2.7399059999999999E-7"/>
    <n v="2.6398859999999997E-7"/>
    <n v="2.437581E-7"/>
    <n v="2.150707E-7"/>
    <n v="1.6206675000000001E-7"/>
    <n v="1.4853903999999999E-7"/>
    <n v="1.4046667999999999E-7"/>
    <s v="Tg"/>
  </r>
  <r>
    <x v="1"/>
    <x v="0"/>
    <x v="2"/>
    <s v="comm hot water"/>
    <s v="gas"/>
    <s v="gas water heater"/>
    <x v="0"/>
    <n v="8.83443E-5"/>
    <n v="7.8656749999999999E-5"/>
    <n v="7.0224359999999995E-5"/>
    <n v="5.8768479999999997E-5"/>
    <n v="4.778766E-5"/>
    <n v="3.9794803999999998E-5"/>
    <n v="3.0310600000000001E-5"/>
    <n v="3.0999610000000001E-5"/>
    <n v="3.1629750999999999E-5"/>
    <s v="Tg"/>
  </r>
  <r>
    <x v="1"/>
    <x v="0"/>
    <x v="2"/>
    <s v="comm hot water"/>
    <s v="gas"/>
    <s v="gas water heater hi-eff"/>
    <x v="0"/>
    <n v="0"/>
    <n v="8.8268699999999997E-6"/>
    <n v="1.6367059999999998E-5"/>
    <n v="2.6464309999999899E-5"/>
    <n v="3.7409429999999997E-5"/>
    <n v="4.59140099999999E-5"/>
    <n v="5.5531731E-5"/>
    <n v="5.7137445999999999E-5"/>
    <n v="5.8803708999999999E-5"/>
    <s v="Tg"/>
  </r>
  <r>
    <x v="1"/>
    <x v="0"/>
    <x v="2"/>
    <s v="comm hot water"/>
    <s v="refined liquids"/>
    <s v="fuel water heater"/>
    <x v="0"/>
    <n v="2.29506E-8"/>
    <n v="2.1415639999999999E-8"/>
    <n v="2.0182050000000001E-8"/>
    <n v="1.9013559999999999E-8"/>
    <n v="1.8929862E-8"/>
    <n v="2.0117503999999999E-8"/>
    <n v="2.2015983000000001E-8"/>
    <n v="2.4279094999999999E-8"/>
    <n v="2.6857082E-8"/>
    <s v="Tg"/>
  </r>
  <r>
    <x v="1"/>
    <x v="0"/>
    <x v="2"/>
    <s v="comm other"/>
    <s v="gas"/>
    <s v="gas"/>
    <x v="0"/>
    <n v="9.4719499999999993E-5"/>
    <n v="9.1611000000000001E-5"/>
    <n v="9.4805100000000005E-5"/>
    <n v="1.00197E-4"/>
    <n v="1.09886E-4"/>
    <n v="1.19194E-4"/>
    <n v="1.2554600000000001E-4"/>
    <n v="1.28768E-4"/>
    <n v="1.30908E-4"/>
    <s v="Tg"/>
  </r>
  <r>
    <x v="1"/>
    <x v="0"/>
    <x v="2"/>
    <s v="comm other"/>
    <s v="refined liquids"/>
    <s v="refined liquids"/>
    <x v="0"/>
    <n v="1.1765399999999999E-6"/>
    <n v="1.07931E-6"/>
    <n v="1.06102E-6"/>
    <n v="9.7315899999999999E-7"/>
    <n v="7.4751100000000003E-7"/>
    <n v="4.7299699999999998E-7"/>
    <n v="3.1270500000000002E-7"/>
    <n v="2.5270399999999998E-7"/>
    <n v="2.3034799999999999E-7"/>
    <s v="Tg"/>
  </r>
  <r>
    <x v="2"/>
    <x v="0"/>
    <x v="2"/>
    <s v="gas to liquids"/>
    <s v="gas to liquids"/>
    <s v="gas to liquids"/>
    <x v="0"/>
    <n v="0"/>
    <n v="0"/>
    <n v="2.9825299999999998E-6"/>
    <n v="1.1733409999999999E-5"/>
    <n v="4.4386150000000002E-5"/>
    <n v="1.3202145000000001E-4"/>
    <n v="3.1009004000000001E-4"/>
    <n v="5.2752096999999999E-4"/>
    <n v="7.1015230999999998E-4"/>
    <s v="Tg"/>
  </r>
  <r>
    <x v="3"/>
    <x v="0"/>
    <x v="2"/>
    <s v="industrial energy use"/>
    <s v="biomass"/>
    <s v="biomass"/>
    <x v="0"/>
    <n v="1.6828100000000001E-3"/>
    <n v="1.8102679999999901E-3"/>
    <n v="1.8706548999999999E-3"/>
    <n v="1.9329333999999899E-3"/>
    <n v="2.0108490999999999E-3"/>
    <n v="2.0626168E-3"/>
    <n v="2.1020418000000001E-3"/>
    <n v="2.10947619999999E-3"/>
    <n v="2.0245250000000001E-3"/>
    <s v="Tg"/>
  </r>
  <r>
    <x v="3"/>
    <x v="0"/>
    <x v="2"/>
    <s v="industrial energy use"/>
    <s v="biomass"/>
    <s v="biomass cogen"/>
    <x v="0"/>
    <n v="1.1713100000000001E-3"/>
    <n v="1.1892408999999999E-3"/>
    <n v="1.19842991E-3"/>
    <n v="1.20883703E-3"/>
    <n v="1.2230380000000001E-3"/>
    <n v="1.23089501999999E-3"/>
    <n v="1.2307144099999901E-3"/>
    <n v="1.2007167699999901E-3"/>
    <n v="1.0699855400000001E-3"/>
    <s v="Tg"/>
  </r>
  <r>
    <x v="3"/>
    <x v="0"/>
    <x v="2"/>
    <s v="industrial energy use"/>
    <s v="coal"/>
    <s v="coal"/>
    <x v="0"/>
    <n v="1.13868E-3"/>
    <n v="1.2178286E-3"/>
    <n v="1.2548015999999901E-3"/>
    <n v="1.2977830000000001E-3"/>
    <n v="1.3558058999999999E-3"/>
    <n v="1.3976737999999999E-3"/>
    <n v="1.435193E-3"/>
    <n v="1.4600252999999899E-3"/>
    <n v="1.4540340999999999E-3"/>
    <s v="Tg"/>
  </r>
  <r>
    <x v="3"/>
    <x v="0"/>
    <x v="2"/>
    <s v="industrial energy use"/>
    <s v="coal"/>
    <s v="coal cogen"/>
    <x v="0"/>
    <n v="3.1828200000000003E-4"/>
    <n v="3.1903434399999998E-4"/>
    <n v="3.1938937999999902E-4"/>
    <n v="3.19856836E-4"/>
    <n v="3.20520420999999E-4"/>
    <n v="3.2049596300000001E-4"/>
    <n v="3.1844181900000002E-4"/>
    <n v="3.0782546399999897E-4"/>
    <n v="2.6726058599999903E-4"/>
    <s v="Tg"/>
  </r>
  <r>
    <x v="3"/>
    <x v="0"/>
    <x v="2"/>
    <s v="industrial energy use"/>
    <s v="gas"/>
    <s v="gas"/>
    <x v="0"/>
    <n v="2.5325399999999998E-3"/>
    <n v="2.6923960000000001E-3"/>
    <n v="2.7779855999999999E-3"/>
    <n v="2.8747487000000001E-3"/>
    <n v="3.0147106999999901E-3"/>
    <n v="3.1204949E-3"/>
    <n v="3.2142346E-3"/>
    <n v="3.2756863E-3"/>
    <n v="3.2578120000000001E-3"/>
    <s v="Tg"/>
  </r>
  <r>
    <x v="3"/>
    <x v="0"/>
    <x v="2"/>
    <s v="industrial energy use"/>
    <s v="gas"/>
    <s v="gas cogen"/>
    <x v="0"/>
    <n v="6.7541699999999999E-4"/>
    <n v="6.8002885000000002E-4"/>
    <n v="6.8257587000000004E-4"/>
    <n v="6.8560471999999997E-4"/>
    <n v="6.9063809999999996E-4"/>
    <n v="6.9333950999999998E-4"/>
    <n v="6.9159047999999999E-4"/>
    <n v="6.7222595999999902E-4"/>
    <n v="5.9196960000000001E-4"/>
    <s v="Tg"/>
  </r>
  <r>
    <x v="3"/>
    <x v="0"/>
    <x v="2"/>
    <s v="industrial energy use"/>
    <s v="refined liquids"/>
    <s v="refined liquids"/>
    <x v="0"/>
    <n v="1.3897499999999999E-3"/>
    <n v="1.515698E-3"/>
    <n v="1.5708205999999899E-3"/>
    <n v="1.6337316E-3"/>
    <n v="1.7182502E-3"/>
    <n v="1.7799195E-3"/>
    <n v="1.8402035000000001E-3"/>
    <n v="1.883872E-3"/>
    <n v="1.9245959E-3"/>
    <s v="Tg"/>
  </r>
  <r>
    <x v="3"/>
    <x v="0"/>
    <x v="2"/>
    <s v="industrial energy use"/>
    <s v="refined liquids"/>
    <s v="refined liquids cogen"/>
    <x v="0"/>
    <n v="8.9022699999999997E-5"/>
    <n v="8.8096059999999996E-5"/>
    <n v="8.9018940000000005E-5"/>
    <n v="9.0324749999999996E-5"/>
    <n v="9.2051629999999993E-5"/>
    <n v="9.2830859999999996E-5"/>
    <n v="9.3313609999999994E-5"/>
    <n v="9.1924959999999995E-5"/>
    <n v="8.5795929999999903E-5"/>
    <s v="Tg"/>
  </r>
  <r>
    <x v="0"/>
    <x v="0"/>
    <x v="2"/>
    <s v="intermediate generation"/>
    <s v="biomass"/>
    <s v="biomass_int_IGCC"/>
    <x v="0"/>
    <n v="0"/>
    <n v="1.49331E-7"/>
    <n v="1.64631099999999E-7"/>
    <n v="2.101681E-7"/>
    <n v="2.5140970000000002E-7"/>
    <n v="3.6625749999999998E-7"/>
    <n v="5.314373E-7"/>
    <n v="7.4728299999999998E-7"/>
    <n v="1.1220955999999999E-6"/>
    <s v="Tg"/>
  </r>
  <r>
    <x v="0"/>
    <x v="0"/>
    <x v="2"/>
    <s v="intermediate generation"/>
    <s v="biomass"/>
    <s v="biomass_int_conv"/>
    <x v="0"/>
    <n v="1.6708599999999999E-4"/>
    <n v="6.6724504999999995E-5"/>
    <n v="7.2333857999999906E-5"/>
    <n v="7.1393959000000002E-5"/>
    <n v="6.4625756999999996E-5"/>
    <n v="5.3688891999999998E-5"/>
    <n v="4.0730282000000003E-5"/>
    <n v="3.0028954999999899E-5"/>
    <n v="2.3152510999999999E-5"/>
    <s v="Tg"/>
  </r>
  <r>
    <x v="0"/>
    <x v="0"/>
    <x v="2"/>
    <s v="intermediate generation"/>
    <s v="coal"/>
    <s v="coal_int_conv pul_fast_retire"/>
    <x v="0"/>
    <n v="2.6796599999999999E-3"/>
    <n v="0"/>
    <n v="0"/>
    <n v="0"/>
    <n v="0"/>
    <n v="0"/>
    <n v="0"/>
    <n v="0"/>
    <n v="0"/>
    <s v="Tg"/>
  </r>
  <r>
    <x v="0"/>
    <x v="0"/>
    <x v="2"/>
    <s v="intermediate generation"/>
    <s v="coal"/>
    <s v="coal_int_conv pul_slow_retire 1976-1980"/>
    <x v="0"/>
    <n v="2.5725700000000002E-3"/>
    <n v="1.3951899999999999E-3"/>
    <n v="9.28702E-4"/>
    <n v="9.2949500000000002E-4"/>
    <n v="9.2776999999999996E-4"/>
    <n v="9.2372000000000005E-4"/>
    <n v="9.0923999999999996E-4"/>
    <n v="8.5051600000000005E-4"/>
    <n v="6.5972800000000005E-4"/>
    <s v="Tg"/>
  </r>
  <r>
    <x v="0"/>
    <x v="0"/>
    <x v="2"/>
    <s v="intermediate generation"/>
    <s v="coal"/>
    <s v="coal_int_conv pul_slow_retire 1981-1985"/>
    <x v="0"/>
    <n v="3.5006999999999998E-3"/>
    <n v="1.8985600000000001E-3"/>
    <n v="1.2638E-3"/>
    <n v="1.26501E-3"/>
    <n v="1.26325E-3"/>
    <n v="1.2603499999999999E-3"/>
    <n v="1.25202E-3"/>
    <n v="1.2174600000000001E-3"/>
    <n v="1.08362E-3"/>
    <s v="Tg"/>
  </r>
  <r>
    <x v="0"/>
    <x v="0"/>
    <x v="2"/>
    <s v="intermediate generation"/>
    <s v="coal"/>
    <s v="coal_int_conv pul_slow_retire 2006-2010"/>
    <x v="0"/>
    <n v="1.7075E-3"/>
    <n v="9.2604099999999995E-4"/>
    <n v="6.1644100000000002E-4"/>
    <n v="6.1707500000000002E-4"/>
    <n v="6.1641099999999998E-4"/>
    <n v="6.1587100000000004E-4"/>
    <n v="6.1570400000000001E-4"/>
    <n v="6.1571E-4"/>
    <n v="6.1583700000000005E-4"/>
    <s v="Tg"/>
  </r>
  <r>
    <x v="0"/>
    <x v="0"/>
    <x v="2"/>
    <s v="intermediate generation"/>
    <s v="coal"/>
    <s v="coal_int_conv pul_slow_retire 2011-2015"/>
    <x v="0"/>
    <n v="1.35782E-3"/>
    <n v="7.3639799999999998E-4"/>
    <n v="4.9019999999999999E-4"/>
    <n v="4.9070500000000003E-4"/>
    <n v="4.9017699999999995E-4"/>
    <n v="4.8974800000000003E-4"/>
    <n v="4.8961600000000001E-4"/>
    <n v="4.8962599999999995E-4"/>
    <n v="4.8974800000000003E-4"/>
    <s v="Tg"/>
  </r>
  <r>
    <x v="0"/>
    <x v="0"/>
    <x v="2"/>
    <s v="intermediate generation"/>
    <s v="gas"/>
    <s v="gas_int_CC"/>
    <x v="0"/>
    <n v="1.1029900000000001E-3"/>
    <n v="1.2843779999999901E-3"/>
    <n v="1.2802491E-3"/>
    <n v="1.2417742E-3"/>
    <n v="1.1712444999999901E-3"/>
    <n v="1.0983618E-3"/>
    <n v="1.0186512E-3"/>
    <n v="9.43309799999999E-4"/>
    <n v="9.0495840000000001E-4"/>
    <s v="Tg"/>
  </r>
  <r>
    <x v="0"/>
    <x v="0"/>
    <x v="2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2"/>
    <s v="oil refining"/>
    <s v="oil refining"/>
    <s v="oil refining"/>
    <x v="0"/>
    <n v="1.06211E-2"/>
    <n v="1.05928672E-2"/>
    <n v="1.05098107E-2"/>
    <n v="1.02474287E-2"/>
    <n v="9.5920507000000002E-3"/>
    <n v="8.1942847999999999E-3"/>
    <n v="6.0251989999999898E-3"/>
    <n v="3.8347482999999899E-3"/>
    <n v="2.42209793E-3"/>
    <s v="Tg"/>
  </r>
  <r>
    <x v="0"/>
    <x v="0"/>
    <x v="2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2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2"/>
    <s v="peak generation"/>
    <s v="gas"/>
    <s v="gas_peak_CC"/>
    <x v="0"/>
    <n v="5.1342199999999996E-6"/>
    <n v="4.7757157999999996E-6"/>
    <n v="4.5623585999999901E-6"/>
    <n v="4.2446330199999999E-6"/>
    <n v="3.80558287999999E-6"/>
    <n v="3.2548420400000002E-6"/>
    <n v="2.63315123999999E-6"/>
    <n v="2.0129751899999899E-6"/>
    <n v="1.46713645E-6"/>
    <s v="Tg"/>
  </r>
  <r>
    <x v="0"/>
    <x v="0"/>
    <x v="2"/>
    <s v="peak generation"/>
    <s v="gas"/>
    <s v="gas_peak_steam/CT"/>
    <x v="0"/>
    <n v="6.5748199999999998E-6"/>
    <n v="6.1046892E-6"/>
    <n v="5.7920898000000003E-6"/>
    <n v="5.39024186999999E-6"/>
    <n v="4.8225569400000003E-6"/>
    <n v="4.1124732899999902E-6"/>
    <n v="3.3108964299999999E-6"/>
    <n v="2.5113765200000002E-6"/>
    <n v="1.80687366E-6"/>
    <s v="Tg"/>
  </r>
  <r>
    <x v="0"/>
    <x v="0"/>
    <x v="2"/>
    <s v="peak generation"/>
    <s v="refined liquids"/>
    <s v="refined liquids_peak_steam/CT"/>
    <x v="0"/>
    <n v="2.1521600000000001E-4"/>
    <n v="1.9862300000000001E-4"/>
    <n v="1.8520900000000001E-4"/>
    <n v="1.72812E-4"/>
    <n v="1.53306E-4"/>
    <n v="1.2960399999999999E-4"/>
    <n v="1.0339E-4"/>
    <n v="7.7236499999999998E-5"/>
    <n v="5.4695599999999999E-5"/>
    <s v="Tg"/>
  </r>
  <r>
    <x v="5"/>
    <x v="0"/>
    <x v="2"/>
    <s v="resid clothes dryers"/>
    <s v="gas"/>
    <s v="clothes dryer"/>
    <x v="0"/>
    <n v="1.56417E-5"/>
    <n v="1.55414E-5"/>
    <n v="1.588391E-5"/>
    <n v="1.6658860000000001E-5"/>
    <n v="1.778767E-5"/>
    <n v="1.9269960000000001E-5"/>
    <n v="2.0387269999999998E-5"/>
    <n v="2.1209210000000001E-5"/>
    <n v="2.1811520000000001E-5"/>
    <s v="Tg"/>
  </r>
  <r>
    <x v="5"/>
    <x v="0"/>
    <x v="2"/>
    <s v="resid cooking"/>
    <s v="gas"/>
    <s v="gas oven"/>
    <x v="0"/>
    <n v="6.7488299999999996E-5"/>
    <n v="6.2826399999999999E-5"/>
    <n v="5.6194409999999898E-5"/>
    <n v="4.7401380000000002E-5"/>
    <n v="4.0465379999999999E-5"/>
    <n v="3.2980259999999997E-5"/>
    <n v="3.3976149999999998E-5"/>
    <n v="3.4724899999999997E-5"/>
    <n v="3.5091919999999902E-5"/>
    <s v="Tg"/>
  </r>
  <r>
    <x v="5"/>
    <x v="0"/>
    <x v="2"/>
    <s v="resid cooking"/>
    <s v="gas"/>
    <s v="gas oven hi-eff"/>
    <x v="0"/>
    <n v="0"/>
    <n v="2.2947299999999998E-6"/>
    <n v="6.1434000000000003E-6"/>
    <n v="1.116252E-5"/>
    <n v="1.6093195999999999E-5"/>
    <n v="2.08622389999999E-5"/>
    <n v="2.1946524E-5"/>
    <n v="2.2543894E-5"/>
    <n v="2.294963E-5"/>
    <s v="Tg"/>
  </r>
  <r>
    <x v="5"/>
    <x v="0"/>
    <x v="2"/>
    <s v="resid cooking"/>
    <s v="refined liquids"/>
    <s v="lpg oven"/>
    <x v="0"/>
    <n v="7.0406E-6"/>
    <n v="6.4851510000000003E-6"/>
    <n v="5.7309179999999997E-6"/>
    <n v="4.7431140000000003E-6"/>
    <n v="3.9266239999999996E-6"/>
    <n v="3.0376369999999999E-6"/>
    <n v="3.1082537000000001E-6"/>
    <n v="3.1661239999999999E-6"/>
    <n v="3.2382950000000001E-6"/>
    <s v="Tg"/>
  </r>
  <r>
    <x v="5"/>
    <x v="0"/>
    <x v="2"/>
    <s v="resid cooking"/>
    <s v="refined liquids"/>
    <s v="lpg oven hi-eff"/>
    <x v="0"/>
    <n v="0"/>
    <n v="2.5561800000000001E-7"/>
    <n v="6.7852099999999999E-7"/>
    <n v="1.233818E-6"/>
    <n v="1.7611579999999899E-6"/>
    <n v="2.2595009E-6"/>
    <n v="2.3627985000000001E-6"/>
    <n v="2.41771E-6"/>
    <n v="2.4825299999999999E-6"/>
    <s v="Tg"/>
  </r>
  <r>
    <x v="5"/>
    <x v="0"/>
    <x v="2"/>
    <s v="resid heating"/>
    <s v="biomass"/>
    <s v="wood furnace"/>
    <x v="0"/>
    <n v="1.2365100000000001E-4"/>
    <n v="1.1236119E-4"/>
    <n v="1.0536716999999999E-4"/>
    <n v="9.5150779999999996E-5"/>
    <n v="8.3391099999999995E-5"/>
    <n v="7.1618509999999999E-5"/>
    <n v="6.1427669999999999E-5"/>
    <n v="5.3869263999999998E-5"/>
    <n v="4.1172103E-5"/>
    <s v="Tg"/>
  </r>
  <r>
    <x v="5"/>
    <x v="0"/>
    <x v="2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2"/>
    <s v="resid heating"/>
    <s v="gas"/>
    <s v="gas furnace"/>
    <x v="0"/>
    <n v="1.18019E-3"/>
    <n v="1.0500326E-3"/>
    <n v="9.6664440000000004E-4"/>
    <n v="8.4713279999999995E-4"/>
    <n v="7.0742779999999903E-4"/>
    <n v="5.6710280000000005E-4"/>
    <n v="4.4796250999999898E-4"/>
    <n v="3.6170788000000002E-4"/>
    <n v="2.2154249999999901E-4"/>
    <s v="Tg"/>
  </r>
  <r>
    <x v="5"/>
    <x v="0"/>
    <x v="2"/>
    <s v="resid heating"/>
    <s v="gas"/>
    <s v="gas furnace hi-eff"/>
    <x v="0"/>
    <n v="3.0259700000000001E-5"/>
    <n v="4.3077999999999902E-5"/>
    <n v="5.2008100000000001E-5"/>
    <n v="6.2660299999999994E-5"/>
    <n v="7.6700699999999894E-5"/>
    <n v="9.0767809999999996E-5"/>
    <n v="1.02704659999999E-4"/>
    <n v="1.12254289999999E-4"/>
    <n v="1.23541994E-4"/>
    <s v="Tg"/>
  </r>
  <r>
    <x v="5"/>
    <x v="0"/>
    <x v="2"/>
    <s v="resid heating"/>
    <s v="refined liquids"/>
    <s v="fuel furnace"/>
    <x v="0"/>
    <n v="8.2003300000000001E-5"/>
    <n v="7.2373530000000003E-5"/>
    <n v="6.6039309999999895E-5"/>
    <n v="5.6927279999999998E-5"/>
    <n v="4.5803951000000003E-5"/>
    <n v="3.4262735999999998E-5"/>
    <n v="2.4144709000000001E-5"/>
    <n v="1.6384509999999999E-5"/>
    <n v="4.3923790999999996E-6"/>
    <s v="Tg"/>
  </r>
  <r>
    <x v="5"/>
    <x v="0"/>
    <x v="2"/>
    <s v="resid heating"/>
    <s v="refined liquids"/>
    <s v="fuel furnace hi-eff"/>
    <x v="0"/>
    <n v="3.52133E-6"/>
    <n v="3.9753760000000003E-6"/>
    <n v="4.2218400000000002E-6"/>
    <n v="4.3787890000000002E-6"/>
    <n v="4.4278420000000001E-6"/>
    <n v="4.2543549999999997E-6"/>
    <n v="3.8766850000000003E-6"/>
    <n v="3.35924009999999E-6"/>
    <n v="2.5271269000000001E-6"/>
    <s v="Tg"/>
  </r>
  <r>
    <x v="5"/>
    <x v="0"/>
    <x v="2"/>
    <s v="resid hot water"/>
    <s v="gas"/>
    <s v="gas water heater"/>
    <x v="0"/>
    <n v="4.25711E-4"/>
    <n v="3.887847E-4"/>
    <n v="3.6990079999999999E-4"/>
    <n v="3.549321E-4"/>
    <n v="3.3289419999999999E-4"/>
    <n v="3.5227069999999998E-4"/>
    <n v="3.6816369999999999E-4"/>
    <n v="3.7825700000000001E-4"/>
    <n v="3.8367769999999999E-4"/>
    <s v="Tg"/>
  </r>
  <r>
    <x v="5"/>
    <x v="0"/>
    <x v="2"/>
    <s v="resid hot water"/>
    <s v="gas"/>
    <s v="gas water heater hi-eff"/>
    <x v="0"/>
    <n v="4.2777400000000001E-5"/>
    <n v="4.1025000000000001E-5"/>
    <n v="4.0547719999999999E-5"/>
    <n v="4.0942819999999998E-5"/>
    <n v="4.1553240000000003E-5"/>
    <n v="4.428906E-5"/>
    <n v="4.7017539999999998E-5"/>
    <n v="4.9383289999999998E-5"/>
    <n v="5.161259E-5"/>
    <s v="Tg"/>
  </r>
  <r>
    <x v="5"/>
    <x v="0"/>
    <x v="2"/>
    <s v="resid hot water"/>
    <s v="refined liquids"/>
    <s v="fuel water heater"/>
    <x v="0"/>
    <n v="3.7295700000000003E-5"/>
    <n v="3.2829020000000002E-5"/>
    <n v="3.03482399999999E-5"/>
    <n v="2.82180199999999E-5"/>
    <n v="2.4492819999999998E-5"/>
    <n v="2.5601069999999999E-5"/>
    <n v="2.654319E-5"/>
    <n v="2.7139269999999899E-5"/>
    <n v="2.7960690000000001E-5"/>
    <s v="Tg"/>
  </r>
  <r>
    <x v="5"/>
    <x v="0"/>
    <x v="2"/>
    <s v="resid hot water"/>
    <s v="refined liquids"/>
    <s v="fuel water heater hi-eff"/>
    <x v="0"/>
    <n v="3.3584299999999999E-6"/>
    <n v="3.6108400000000001E-6"/>
    <n v="3.8363949999999999E-6"/>
    <n v="4.1609079999999996E-6"/>
    <n v="4.6556869999999996E-6"/>
    <n v="4.9428759999999999E-6"/>
    <n v="5.2312970000000003E-6"/>
    <n v="5.4809110000000004E-6"/>
    <n v="5.7444459999999996E-6"/>
    <s v="Tg"/>
  </r>
  <r>
    <x v="5"/>
    <x v="0"/>
    <x v="2"/>
    <s v="resid other"/>
    <s v="gas"/>
    <s v="gas"/>
    <x v="0"/>
    <n v="7.8821799999999998E-5"/>
    <n v="6.0300000000000002E-5"/>
    <n v="6.4948099999999996E-5"/>
    <n v="6.89365E-5"/>
    <n v="7.4370300000000002E-5"/>
    <n v="7.9765900000000001E-5"/>
    <n v="8.5484399999999998E-5"/>
    <n v="8.8462999999999996E-5"/>
    <n v="9.1031400000000004E-5"/>
    <s v="Tg"/>
  </r>
  <r>
    <x v="5"/>
    <x v="0"/>
    <x v="2"/>
    <s v="resid other"/>
    <s v="refined liquids"/>
    <s v="refined liquids"/>
    <x v="0"/>
    <n v="1.09876E-5"/>
    <n v="8.1317300000000008E-6"/>
    <n v="8.7201899999999993E-6"/>
    <n v="9.2705300000000008E-6"/>
    <n v="9.8813699999999995E-6"/>
    <n v="1.049E-5"/>
    <n v="1.11818E-5"/>
    <n v="1.15486E-5"/>
    <n v="1.20522E-5"/>
    <s v="Tg"/>
  </r>
  <r>
    <x v="0"/>
    <x v="0"/>
    <x v="2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2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2"/>
    <s v="subpeak generation"/>
    <s v="gas"/>
    <s v="gas_subpeak_CC"/>
    <x v="0"/>
    <n v="1.17686E-4"/>
    <n v="1.1099848E-4"/>
    <n v="1.06504006E-4"/>
    <n v="9.9860786999999995E-5"/>
    <n v="9.0299149999999994E-5"/>
    <n v="7.8444884999999997E-5"/>
    <n v="6.5017203000000006E-5"/>
    <n v="5.1597948999999997E-5"/>
    <n v="3.9990500000000003E-5"/>
    <s v="Tg"/>
  </r>
  <r>
    <x v="0"/>
    <x v="0"/>
    <x v="2"/>
    <s v="subpeak generation"/>
    <s v="gas"/>
    <s v="gas_subpeak_steam/CT"/>
    <x v="0"/>
    <n v="1.5070700000000001E-4"/>
    <n v="1.411614E-4"/>
    <n v="1.34624297E-4"/>
    <n v="1.25830578E-4"/>
    <n v="1.13212045E-4"/>
    <n v="9.7571536999999906E-5"/>
    <n v="7.9852642999999905E-5"/>
    <n v="6.2125139000000006E-5"/>
    <n v="4.6617779000000002E-5"/>
    <s v="Tg"/>
  </r>
  <r>
    <x v="0"/>
    <x v="0"/>
    <x v="2"/>
    <s v="subpeak generation"/>
    <s v="refined liquids"/>
    <s v="refined liquids_subpeak_steam/CT"/>
    <x v="0"/>
    <n v="2.1521600000000001E-4"/>
    <n v="1.9849399999999999E-4"/>
    <n v="1.8658600000000001E-4"/>
    <n v="1.7349600000000001E-4"/>
    <n v="1.5395599999999999E-4"/>
    <n v="1.3020499999999999E-4"/>
    <n v="1.03849E-4"/>
    <n v="7.7530300000000005E-5"/>
    <n v="5.4794599999999999E-5"/>
    <s v="Tg"/>
  </r>
  <r>
    <x v="6"/>
    <x v="0"/>
    <x v="2"/>
    <s v="trn_freight"/>
    <s v="Domestic Ship"/>
    <s v="Liquids"/>
    <x v="0"/>
    <n v="0"/>
    <n v="0"/>
    <n v="0"/>
    <n v="0"/>
    <n v="0"/>
    <n v="0"/>
    <n v="0"/>
    <n v="0"/>
    <n v="0"/>
    <s v="Tg"/>
  </r>
  <r>
    <x v="6"/>
    <x v="0"/>
    <x v="2"/>
    <s v="trn_freight"/>
    <s v="Freight Rail"/>
    <s v="Liquids"/>
    <x v="0"/>
    <n v="1.6385199999999999E-2"/>
    <n v="1.15905E-2"/>
    <n v="1.03809E-2"/>
    <n v="8.7090199999999996E-3"/>
    <n v="7.6946699999999998E-3"/>
    <n v="6.1566700000000004E-3"/>
    <n v="4.9953300000000001E-3"/>
    <n v="4.0737799999999999E-3"/>
    <n v="3.45467E-3"/>
    <s v="Tg"/>
  </r>
  <r>
    <x v="7"/>
    <x v="0"/>
    <x v="2"/>
    <s v="trn_freight_road"/>
    <s v="Truck (0-2.7t)"/>
    <s v="Liquids"/>
    <x v="0"/>
    <n v="3.93898E-4"/>
    <n v="3.099617E-4"/>
    <n v="2.253197E-4"/>
    <n v="1.3763004999999901E-4"/>
    <n v="8.4138899999999995E-5"/>
    <n v="4.797886E-5"/>
    <n v="3.6754130000000003E-5"/>
    <n v="2.99351099999999E-5"/>
    <n v="2.7102919999999999E-5"/>
    <s v="Tg"/>
  </r>
  <r>
    <x v="7"/>
    <x v="0"/>
    <x v="2"/>
    <s v="trn_freight_road"/>
    <s v="Truck (0-2.7t)"/>
    <s v="NG"/>
    <x v="0"/>
    <n v="0"/>
    <n v="3.83912E-7"/>
    <n v="1.2051219999999899E-6"/>
    <n v="2.1709630000000001E-6"/>
    <n v="3.2931630000000001E-6"/>
    <n v="4.5459027E-6"/>
    <n v="5.982741E-6"/>
    <n v="7.5123640000000001E-6"/>
    <n v="9.069963E-6"/>
    <s v="Tg"/>
  </r>
  <r>
    <x v="7"/>
    <x v="0"/>
    <x v="2"/>
    <s v="trn_freight_road"/>
    <s v="Truck (2.7-4.5t)"/>
    <s v="Liquids"/>
    <x v="0"/>
    <n v="7.8144700000000004E-3"/>
    <n v="6.9931469999999999E-3"/>
    <n v="6.5138979999999997E-3"/>
    <n v="5.7773989999999999E-3"/>
    <n v="4.911108E-3"/>
    <n v="3.9836130000000004E-3"/>
    <n v="3.1354009999999999E-3"/>
    <n v="2.475245E-3"/>
    <n v="1.609362E-3"/>
    <s v="Tg"/>
  </r>
  <r>
    <x v="7"/>
    <x v="0"/>
    <x v="2"/>
    <s v="trn_freight_road"/>
    <s v="Truck (4.5-12t)"/>
    <s v="Liquids"/>
    <x v="0"/>
    <n v="1.7799700000000002E-2"/>
    <n v="1.0993638E-2"/>
    <n v="5.9907979999999899E-3"/>
    <n v="3.2138369999999898E-3"/>
    <n v="2.3060609999999999E-3"/>
    <n v="2.0283578E-3"/>
    <n v="1.9060819999999999E-3"/>
    <n v="1.8102953000000001E-3"/>
    <n v="1.8433385000000001E-3"/>
    <s v="Tg"/>
  </r>
  <r>
    <x v="7"/>
    <x v="0"/>
    <x v="2"/>
    <s v="trn_freight_road"/>
    <s v="Truck (&gt;12t)"/>
    <s v="Liquids"/>
    <x v="0"/>
    <n v="2.7707499999999999E-2"/>
    <n v="1.9765939999999999E-2"/>
    <n v="1.4287769999999899E-2"/>
    <n v="1.143572E-2"/>
    <n v="1.0496415E-2"/>
    <n v="1.0058378E-2"/>
    <n v="9.7460350000000001E-3"/>
    <n v="9.3052610000000004E-3"/>
    <n v="9.2077359999999994E-3"/>
    <s v="Tg"/>
  </r>
  <r>
    <x v="6"/>
    <x v="0"/>
    <x v="2"/>
    <s v="trn_pass"/>
    <s v="Passenger Rail"/>
    <s v="Liquids"/>
    <x v="0"/>
    <n v="6.9908999999999998E-4"/>
    <n v="5.1090900000000004E-4"/>
    <n v="4.4254299999999999E-4"/>
    <n v="3.5797900000000002E-4"/>
    <n v="2.7099200000000001E-4"/>
    <n v="1.9887299999999999E-4"/>
    <n v="1.4637999999999999E-4"/>
    <n v="1.10166E-4"/>
    <n v="8.6219799999999997E-5"/>
    <s v="Tg"/>
  </r>
  <r>
    <x v="7"/>
    <x v="0"/>
    <x v="2"/>
    <s v="trn_pass_road"/>
    <s v="Bus"/>
    <s v="Liquids"/>
    <x v="0"/>
    <n v="2.92516E-3"/>
    <n v="1.9421900000000001E-4"/>
    <n v="1.7693900000000001E-4"/>
    <n v="1.6260600000000001E-4"/>
    <n v="1.5027500000000001E-4"/>
    <n v="1.3893299999999999E-4"/>
    <n v="1.2854899999999999E-4"/>
    <n v="1.18989E-4"/>
    <n v="1.1073699999999999E-4"/>
    <s v="Tg"/>
  </r>
  <r>
    <x v="7"/>
    <x v="0"/>
    <x v="2"/>
    <s v="trn_pass_road"/>
    <s v="Bus"/>
    <s v="NG"/>
    <x v="0"/>
    <n v="6.9916500000000002E-6"/>
    <n v="2.22862E-5"/>
    <n v="4.0445099999999997E-5"/>
    <n v="5.6053900000000002E-5"/>
    <n v="6.9237000000000001E-5"/>
    <n v="7.9962800000000006E-5"/>
    <n v="8.8683200000000005E-5"/>
    <n v="9.5659099999999994E-5"/>
    <n v="1.00998E-4"/>
    <s v="Tg"/>
  </r>
  <r>
    <x v="8"/>
    <x v="0"/>
    <x v="2"/>
    <s v="trn_pass_road_LDV_4W"/>
    <s v="Compact Car"/>
    <s v="Hybrid Liquids"/>
    <x v="0"/>
    <n v="1.6385999999999999E-5"/>
    <n v="8.8823299999999994E-5"/>
    <n v="1.9827446E-4"/>
    <n v="2.9296991000000002E-4"/>
    <n v="3.4541477000000001E-4"/>
    <n v="3.5447899999999999E-4"/>
    <n v="3.1665630000000001E-4"/>
    <n v="2.8372529999999899E-4"/>
    <n v="2.7276170000000002E-4"/>
    <s v="Tg"/>
  </r>
  <r>
    <x v="8"/>
    <x v="0"/>
    <x v="2"/>
    <s v="trn_pass_road_LDV_4W"/>
    <s v="Compact Car"/>
    <s v="Liquids"/>
    <x v="0"/>
    <n v="5.3619499999999999E-3"/>
    <n v="3.4691639999999998E-3"/>
    <n v="1.9191690000000001E-3"/>
    <n v="9.8601989999999996E-4"/>
    <n v="5.9473770000000004E-4"/>
    <n v="4.1164670000000002E-4"/>
    <n v="3.1498609999999999E-4"/>
    <n v="2.7661649999999999E-4"/>
    <n v="2.6307308000000001E-4"/>
    <s v="Tg"/>
  </r>
  <r>
    <x v="8"/>
    <x v="0"/>
    <x v="2"/>
    <s v="trn_pass_road_LDV_4W"/>
    <s v="Compact Car"/>
    <s v="NG"/>
    <x v="0"/>
    <n v="0"/>
    <n v="2.2620200000000001E-5"/>
    <n v="4.5963E-5"/>
    <n v="6.5534699999999994E-5"/>
    <n v="8.5724340000000005E-5"/>
    <n v="1.0605164E-4"/>
    <n v="1.2720510999999999E-4"/>
    <n v="1.4653582E-4"/>
    <n v="1.618581E-4"/>
    <s v="Tg"/>
  </r>
  <r>
    <x v="8"/>
    <x v="0"/>
    <x v="2"/>
    <s v="trn_pass_road_LDV_4W"/>
    <s v="Large Car"/>
    <s v="Hybrid Liquids"/>
    <x v="0"/>
    <n v="0"/>
    <n v="3.5925099999999999E-5"/>
    <n v="9.5509199999999997E-5"/>
    <n v="1.3999530000000001E-4"/>
    <n v="1.627605E-4"/>
    <n v="1.6200359999999999E-4"/>
    <n v="1.3488930000000001E-4"/>
    <n v="1.1200380000000001E-4"/>
    <n v="1.0419509999999999E-4"/>
    <s v="Tg"/>
  </r>
  <r>
    <x v="8"/>
    <x v="0"/>
    <x v="2"/>
    <s v="trn_pass_road_LDV_4W"/>
    <s v="Large Car"/>
    <s v="Liquids"/>
    <x v="0"/>
    <n v="3.6246500000000001E-3"/>
    <n v="2.2373937000000001E-3"/>
    <n v="1.1661001E-3"/>
    <n v="5.4223200000000002E-4"/>
    <n v="2.8813599999999998E-4"/>
    <n v="1.707193E-4"/>
    <n v="1.0958759999999999E-4"/>
    <n v="8.4429980000000002E-5"/>
    <n v="7.5390530000000005E-5"/>
    <s v="Tg"/>
  </r>
  <r>
    <x v="8"/>
    <x v="0"/>
    <x v="2"/>
    <s v="trn_pass_road_LDV_4W"/>
    <s v="Large Car"/>
    <s v="NG"/>
    <x v="0"/>
    <n v="0"/>
    <n v="7.0866799999999997E-6"/>
    <n v="1.1111269999999999E-5"/>
    <n v="8.3726539999999995E-6"/>
    <n v="6.6157409999999997E-6"/>
    <n v="6.3418449999999998E-6"/>
    <n v="7.8233100000000008E-6"/>
    <n v="1.19953E-5"/>
    <n v="1.7483003999999999E-5"/>
    <s v="Tg"/>
  </r>
  <r>
    <x v="8"/>
    <x v="0"/>
    <x v="2"/>
    <s v="trn_pass_road_LDV_4W"/>
    <s v="Light Truck and SUV"/>
    <s v="Hybrid Liquids"/>
    <x v="0"/>
    <n v="0"/>
    <n v="1.0366600000000001E-4"/>
    <n v="2.7187399999999899E-4"/>
    <n v="4.0662119999999998E-4"/>
    <n v="4.7531869999999999E-4"/>
    <n v="4.7555349999999999E-4"/>
    <n v="3.9781339999999998E-4"/>
    <n v="3.3392349999999998E-4"/>
    <n v="3.0974410000000001E-4"/>
    <s v="Tg"/>
  </r>
  <r>
    <x v="8"/>
    <x v="0"/>
    <x v="2"/>
    <s v="trn_pass_road_LDV_4W"/>
    <s v="Light Truck and SUV"/>
    <s v="Liquids"/>
    <x v="0"/>
    <n v="1.12993E-2"/>
    <n v="7.0081700000000002E-3"/>
    <n v="3.6458290000000002E-3"/>
    <n v="1.6880676999999999E-3"/>
    <n v="9.3481399999999996E-4"/>
    <n v="6.1597259999999999E-4"/>
    <n v="4.4102539999999997E-4"/>
    <n v="3.4929389999999898E-4"/>
    <n v="3.1485829999999999E-4"/>
    <s v="Tg"/>
  </r>
  <r>
    <x v="8"/>
    <x v="0"/>
    <x v="2"/>
    <s v="trn_pass_road_LDV_4W"/>
    <s v="Light Truck and SUV"/>
    <s v="NG"/>
    <x v="0"/>
    <n v="0"/>
    <n v="2.1409499999999999E-5"/>
    <n v="4.6288699999999901E-5"/>
    <n v="7.0441199999999999E-5"/>
    <n v="9.5434870000000001E-5"/>
    <n v="1.2063162999999999E-4"/>
    <n v="1.472066E-4"/>
    <n v="1.7202628E-4"/>
    <n v="1.9277089999999999E-4"/>
    <s v="Tg"/>
  </r>
  <r>
    <x v="8"/>
    <x v="0"/>
    <x v="2"/>
    <s v="trn_pass_road_LDV_4W"/>
    <s v="Midsize Car"/>
    <s v="Hybrid Liquids"/>
    <x v="0"/>
    <n v="0"/>
    <n v="4.7315599999999998E-5"/>
    <n v="1.156478E-4"/>
    <n v="1.7226049999999999E-4"/>
    <n v="2.05795999999999E-4"/>
    <n v="2.14321699999999E-4"/>
    <n v="1.942511E-4"/>
    <n v="1.7737960000000001E-4"/>
    <n v="1.727861E-4"/>
    <s v="Tg"/>
  </r>
  <r>
    <x v="8"/>
    <x v="0"/>
    <x v="2"/>
    <s v="trn_pass_road_LDV_4W"/>
    <s v="Midsize Car"/>
    <s v="Liquids"/>
    <x v="0"/>
    <n v="3.3120799999999998E-3"/>
    <n v="2.1414759999999998E-3"/>
    <n v="1.1859468999999899E-3"/>
    <n v="6.0517609999999995E-4"/>
    <n v="3.5738520000000001E-4"/>
    <n v="2.3732580000000001E-4"/>
    <n v="1.7311299999999999E-4"/>
    <n v="1.4754144000000001E-4"/>
    <n v="1.3847487E-4"/>
    <s v="Tg"/>
  </r>
  <r>
    <x v="8"/>
    <x v="0"/>
    <x v="2"/>
    <s v="trn_pass_road_LDV_4W"/>
    <s v="Midsize Car"/>
    <s v="NG"/>
    <x v="0"/>
    <n v="0"/>
    <n v="1.45857E-5"/>
    <n v="1.9453470000000001E-5"/>
    <n v="1.4742407E-5"/>
    <n v="1.2471762000000001E-5"/>
    <n v="1.3126908E-5"/>
    <n v="1.6334574E-5"/>
    <n v="2.3298808999999999E-5"/>
    <n v="3.3227907E-5"/>
    <s v="Tg"/>
  </r>
  <r>
    <x v="0"/>
    <x v="0"/>
    <x v="3"/>
    <s v="base load generation"/>
    <s v="biomass"/>
    <s v="biomass_base_IGCC"/>
    <x v="0"/>
    <n v="0"/>
    <n v="1.2263499999999999E-6"/>
    <n v="1.9133969999999999E-6"/>
    <n v="2.9700220000000001E-6"/>
    <n v="4.6246300000000001E-6"/>
    <n v="4.1258060000000001E-6"/>
    <n v="3.6148809999999898E-6"/>
    <n v="4.8856299999999998E-6"/>
    <n v="1.7324377999999999E-5"/>
    <s v="Tg"/>
  </r>
  <r>
    <x v="0"/>
    <x v="0"/>
    <x v="3"/>
    <s v="base load generation"/>
    <s v="biomass"/>
    <s v="biomass_base_conv"/>
    <x v="0"/>
    <n v="5.9410699999999997E-5"/>
    <n v="8.3642700000000001E-6"/>
    <n v="1.2993901E-5"/>
    <n v="1.5168323999999901E-5"/>
    <n v="2.0029943E-5"/>
    <n v="1.8478259999999999E-5"/>
    <n v="1.4755200000000001E-5"/>
    <n v="1.69041E-5"/>
    <n v="5.4157329999999999E-5"/>
    <s v="Tg"/>
  </r>
  <r>
    <x v="0"/>
    <x v="0"/>
    <x v="3"/>
    <s v="base load generation"/>
    <s v="coal"/>
    <s v="coal_base_conv pul_fast_retire"/>
    <x v="0"/>
    <n v="4.2732300000000003E-3"/>
    <n v="0"/>
    <n v="0"/>
    <n v="0"/>
    <n v="0"/>
    <n v="0"/>
    <n v="0"/>
    <n v="0"/>
    <n v="0"/>
    <s v="Tg"/>
  </r>
  <r>
    <x v="0"/>
    <x v="0"/>
    <x v="3"/>
    <s v="base load generation"/>
    <s v="coal"/>
    <s v="coal_base_conv pul_slow_retire 1971-1975"/>
    <x v="0"/>
    <n v="6.0620600000000002E-3"/>
    <n v="2.4247700000000001E-3"/>
    <n v="2.4239800000000001E-3"/>
    <n v="2.4160499999999999E-3"/>
    <n v="2.3988199999999999E-3"/>
    <n v="2.1711899999999999E-3"/>
    <n v="2.0892599999999999E-3"/>
    <n v="1.73088E-3"/>
    <n v="8.6139099999999998E-4"/>
    <s v="Tg"/>
  </r>
  <r>
    <x v="0"/>
    <x v="0"/>
    <x v="3"/>
    <s v="base load generation"/>
    <s v="coal"/>
    <s v="coal_base_conv pul_slow_retire 1976-1980"/>
    <x v="0"/>
    <n v="7.5719000000000003E-3"/>
    <n v="3.0287999999999999E-3"/>
    <n v="3.0281800000000001E-3"/>
    <n v="3.0199300000000001E-3"/>
    <n v="3.0057299999999999E-3"/>
    <n v="2.7500900000000002E-3"/>
    <n v="2.7706499999999999E-3"/>
    <n v="2.70922E-3"/>
    <n v="1.9604800000000001E-3"/>
    <s v="Tg"/>
  </r>
  <r>
    <x v="0"/>
    <x v="0"/>
    <x v="3"/>
    <s v="base load generation"/>
    <s v="coal"/>
    <s v="coal_base_conv pul_slow_retire 1981-1985"/>
    <x v="0"/>
    <n v="2.74077E-3"/>
    <n v="1.09633E-3"/>
    <n v="1.0961499999999999E-3"/>
    <n v="1.0933399999999999E-3"/>
    <n v="1.0889999999999999E-3"/>
    <n v="9.9967200000000006E-4"/>
    <n v="1.02187E-3"/>
    <n v="1.0615799999999999E-3"/>
    <n v="9.4317299999999995E-4"/>
    <s v="Tg"/>
  </r>
  <r>
    <x v="0"/>
    <x v="0"/>
    <x v="3"/>
    <s v="base load generation"/>
    <s v="coal"/>
    <s v="coal_base_conv pul_slow_retire 1986-1990"/>
    <x v="0"/>
    <n v="1.7629200000000001E-3"/>
    <n v="7.0518800000000004E-4"/>
    <n v="7.0507899999999995E-4"/>
    <n v="7.0331500000000004E-4"/>
    <n v="7.0071E-4"/>
    <n v="6.4399499999999996E-4"/>
    <n v="6.6180000000000004E-4"/>
    <n v="7.0372499999999999E-4"/>
    <n v="6.8814699999999996E-4"/>
    <s v="Tg"/>
  </r>
  <r>
    <x v="0"/>
    <x v="0"/>
    <x v="3"/>
    <s v="base load generation"/>
    <s v="coal"/>
    <s v="coal_base_conv pul_slow_retire 2006-2010"/>
    <x v="0"/>
    <n v="3.38441E-3"/>
    <n v="1.3538000000000001E-3"/>
    <n v="1.35359E-3"/>
    <n v="1.3502200000000001E-3"/>
    <n v="1.3452900000000001E-3"/>
    <n v="1.2366899999999999E-3"/>
    <n v="1.2722199999999999E-3"/>
    <n v="1.3591600000000001E-3"/>
    <n v="1.35688E-3"/>
    <s v="Tg"/>
  </r>
  <r>
    <x v="0"/>
    <x v="0"/>
    <x v="3"/>
    <s v="base load generation"/>
    <s v="gas"/>
    <s v="gas_base_CC"/>
    <x v="0"/>
    <n v="2.1771099999999999E-4"/>
    <n v="1.104814E-3"/>
    <n v="1.29393E-3"/>
    <n v="1.324951E-3"/>
    <n v="1.3382028E-3"/>
    <n v="1.3123303999999999E-3"/>
    <n v="1.3666266999999999E-3"/>
    <n v="1.5266993E-3"/>
    <n v="1.87266009999999E-3"/>
    <s v="Tg"/>
  </r>
  <r>
    <x v="2"/>
    <x v="0"/>
    <x v="3"/>
    <s v="biomass liquids"/>
    <s v="biomass liquids"/>
    <s v="cellulosic ethanol"/>
    <x v="0"/>
    <n v="0"/>
    <n v="0"/>
    <n v="1.49604E-6"/>
    <n v="3.73226E-6"/>
    <n v="9.0371999999999903E-6"/>
    <n v="1.921004E-5"/>
    <n v="3.472078E-5"/>
    <n v="4.9496300000000002E-5"/>
    <n v="5.95556409999999E-5"/>
    <s v="Tg"/>
  </r>
  <r>
    <x v="2"/>
    <x v="0"/>
    <x v="3"/>
    <s v="biomass liquids"/>
    <s v="biomass liquids"/>
    <s v="corn ethanol"/>
    <x v="0"/>
    <n v="9.3484500000000003E-6"/>
    <n v="1.0131767E-5"/>
    <n v="1.0172070999999999E-5"/>
    <n v="9.9441369999999998E-6"/>
    <n v="9.5397630000000002E-6"/>
    <n v="9.0968280000000007E-6"/>
    <n v="9.1916739999999993E-6"/>
    <n v="9.5110189999999995E-6"/>
    <n v="9.72216599999999E-6"/>
    <s v="Tg"/>
  </r>
  <r>
    <x v="3"/>
    <x v="0"/>
    <x v="3"/>
    <s v="cement"/>
    <s v="cement"/>
    <s v="cement"/>
    <x v="0"/>
    <n v="4.6671100000000002E-4"/>
    <n v="5.1564199999999997E-4"/>
    <n v="5.6475500000000001E-4"/>
    <n v="6.1951699999999998E-4"/>
    <n v="6.8546899999999997E-4"/>
    <n v="7.4568699999999998E-4"/>
    <n v="8.1136800000000003E-4"/>
    <n v="8.7610599999999998E-4"/>
    <n v="9.3788300000000003E-4"/>
    <s v="Tg"/>
  </r>
  <r>
    <x v="1"/>
    <x v="0"/>
    <x v="3"/>
    <s v="comm cooking"/>
    <s v="gas"/>
    <s v="gas range"/>
    <x v="0"/>
    <n v="2.4031399999999998E-5"/>
    <n v="2.4235849999999999E-5"/>
    <n v="2.3577789999999999E-5"/>
    <n v="2.20378999999999E-5"/>
    <n v="2.0565250000000001E-5"/>
    <n v="1.9931309999999899E-5"/>
    <n v="1.9491531999999999E-5"/>
    <n v="2.0304101E-5"/>
    <n v="2.1019334E-5"/>
    <s v="Tg"/>
  </r>
  <r>
    <x v="1"/>
    <x v="0"/>
    <x v="3"/>
    <s v="comm cooking"/>
    <s v="gas"/>
    <s v="gas range hi-eff"/>
    <x v="0"/>
    <n v="1.6018599999999999E-5"/>
    <n v="1.7331740000000002E-5"/>
    <n v="1.908644E-5"/>
    <n v="2.110003E-5"/>
    <n v="2.3315109999999899E-5"/>
    <n v="2.5615190000000001E-5"/>
    <n v="2.7961706999999999E-5"/>
    <n v="2.9737268E-5"/>
    <n v="3.1295640000000002E-5"/>
    <s v="Tg"/>
  </r>
  <r>
    <x v="1"/>
    <x v="0"/>
    <x v="3"/>
    <s v="comm cooling"/>
    <s v="gas"/>
    <s v="gas cooling"/>
    <x v="0"/>
    <n v="8.1697400000000002E-6"/>
    <n v="7.8755400000000005E-6"/>
    <n v="7.8095500000000005E-6"/>
    <n v="7.6656130000000005E-6"/>
    <n v="7.5086779999999996E-6"/>
    <n v="7.6270150000000002E-6"/>
    <n v="7.7239450000000005E-6"/>
    <n v="8.2370040000000002E-6"/>
    <n v="8.6768949999999995E-6"/>
    <s v="Tg"/>
  </r>
  <r>
    <x v="1"/>
    <x v="0"/>
    <x v="3"/>
    <s v="comm heating"/>
    <s v="biomass"/>
    <s v="wood furnace"/>
    <x v="0"/>
    <n v="1.2597899999999999E-4"/>
    <n v="1.24762E-4"/>
    <n v="1.3048429999999999E-4"/>
    <n v="1.3670070000000001E-4"/>
    <n v="1.4426510000000001E-4"/>
    <n v="1.5513598999999901E-4"/>
    <n v="1.6571439999999999E-4"/>
    <n v="1.7565482E-4"/>
    <n v="1.8449265999999999E-4"/>
    <s v="Tg"/>
  </r>
  <r>
    <x v="1"/>
    <x v="0"/>
    <x v="3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3"/>
    <s v="comm heating"/>
    <s v="gas"/>
    <s v="gas furnace"/>
    <x v="0"/>
    <n v="3.08678E-4"/>
    <n v="2.7589880000000001E-4"/>
    <n v="2.6180000000000002E-4"/>
    <n v="2.4255069999999901E-4"/>
    <n v="2.24465099999999E-4"/>
    <n v="2.1298169999999999E-4"/>
    <n v="1.8274903999999901E-4"/>
    <n v="1.9128242999999999E-4"/>
    <n v="1.9751265999999999E-4"/>
    <s v="Tg"/>
  </r>
  <r>
    <x v="1"/>
    <x v="0"/>
    <x v="3"/>
    <s v="comm heating"/>
    <s v="gas"/>
    <s v="gas furnace hi-eff"/>
    <x v="0"/>
    <n v="0"/>
    <n v="2.6125100000000002E-5"/>
    <n v="4.6484699999999999E-5"/>
    <n v="6.9210700000000005E-5"/>
    <n v="9.4492699999999997E-5"/>
    <n v="1.1956033E-4"/>
    <n v="1.56932109999999E-4"/>
    <n v="1.67109E-4"/>
    <n v="1.7516951999999901E-4"/>
    <s v="Tg"/>
  </r>
  <r>
    <x v="1"/>
    <x v="0"/>
    <x v="3"/>
    <s v="comm heating"/>
    <s v="refined liquids"/>
    <s v="fuel furnace"/>
    <x v="0"/>
    <n v="1.9052899999999999E-4"/>
    <n v="1.84235299999999E-4"/>
    <n v="1.8676000000000001E-4"/>
    <n v="1.828628E-4"/>
    <n v="1.6577660000000001E-4"/>
    <n v="1.366855E-4"/>
    <n v="8.1915459999999996E-5"/>
    <n v="6.2215479999999898E-5"/>
    <n v="4.7256129999999998E-5"/>
    <s v="Tg"/>
  </r>
  <r>
    <x v="1"/>
    <x v="0"/>
    <x v="3"/>
    <s v="comm hot water"/>
    <s v="gas"/>
    <s v="gas water heater"/>
    <x v="0"/>
    <n v="2.4215799999999999E-4"/>
    <n v="2.1985209999999999E-4"/>
    <n v="2.0048740000000001E-4"/>
    <n v="1.7341209999999999E-4"/>
    <n v="1.4779936E-4"/>
    <n v="1.3215526E-4"/>
    <n v="1.1312937999999999E-4"/>
    <n v="1.2061853E-4"/>
    <n v="1.2755275999999999E-4"/>
    <s v="Tg"/>
  </r>
  <r>
    <x v="1"/>
    <x v="0"/>
    <x v="3"/>
    <s v="comm hot water"/>
    <s v="gas"/>
    <s v="gas water heater hi-eff"/>
    <x v="0"/>
    <n v="0"/>
    <n v="3.1875200000000003E-5"/>
    <n v="5.9351799999999902E-5"/>
    <n v="9.4993899999999999E-5"/>
    <n v="1.3324140000000001E-4"/>
    <n v="1.6810630999999999E-4"/>
    <n v="2.07536879999999E-4"/>
    <n v="2.2267553999999999E-4"/>
    <n v="2.3753840999999999E-4"/>
    <s v="Tg"/>
  </r>
  <r>
    <x v="1"/>
    <x v="0"/>
    <x v="3"/>
    <s v="comm hot water"/>
    <s v="refined liquids"/>
    <s v="fuel water heater"/>
    <x v="0"/>
    <n v="2.11689E-5"/>
    <n v="2.0345799999999899E-5"/>
    <n v="1.959038E-5"/>
    <n v="1.8318569999999999E-5"/>
    <n v="1.6481E-5"/>
    <n v="1.47363409999999E-5"/>
    <n v="1.2461753E-5"/>
    <n v="1.2472511E-5"/>
    <n v="1.29578969999999E-5"/>
    <s v="Tg"/>
  </r>
  <r>
    <x v="1"/>
    <x v="0"/>
    <x v="3"/>
    <s v="comm other"/>
    <s v="gas"/>
    <s v="gas"/>
    <x v="0"/>
    <n v="4.7071E-4"/>
    <n v="4.8416000000000003E-4"/>
    <n v="5.1800000000000001E-4"/>
    <n v="5.6886299999999996E-4"/>
    <n v="6.35941E-4"/>
    <n v="7.1767499999999998E-4"/>
    <n v="7.8058700000000001E-4"/>
    <n v="8.21096E-4"/>
    <n v="8.57185E-4"/>
    <s v="Tg"/>
  </r>
  <r>
    <x v="1"/>
    <x v="0"/>
    <x v="3"/>
    <s v="comm other"/>
    <s v="refined liquids"/>
    <s v="refined liquids"/>
    <x v="0"/>
    <n v="5.3925000000000002E-4"/>
    <n v="5.2645100000000005E-4"/>
    <n v="5.3591999999999995E-4"/>
    <n v="5.1374000000000005E-4"/>
    <n v="4.09412E-4"/>
    <n v="2.8075700000000002E-4"/>
    <n v="2.0259400000000001E-4"/>
    <n v="1.74465E-4"/>
    <n v="1.6712199999999999E-4"/>
    <s v="Tg"/>
  </r>
  <r>
    <x v="3"/>
    <x v="0"/>
    <x v="3"/>
    <s v="industrial energy use"/>
    <s v="biomass"/>
    <s v="biomass"/>
    <x v="0"/>
    <n v="3.1692800000000003E-5"/>
    <n v="3.5348210000000002E-5"/>
    <n v="3.6637549999999898E-5"/>
    <n v="3.8045959999999999E-5"/>
    <n v="3.9269479999999999E-5"/>
    <n v="4.077817E-5"/>
    <n v="4.1989459999999999E-5"/>
    <n v="4.2315389999999997E-5"/>
    <n v="4.0756149999999998E-5"/>
    <s v="Tg"/>
  </r>
  <r>
    <x v="3"/>
    <x v="0"/>
    <x v="3"/>
    <s v="industrial energy use"/>
    <s v="biomass"/>
    <s v="biomass cogen"/>
    <x v="0"/>
    <n v="2.2061699999999999E-5"/>
    <n v="2.310602E-5"/>
    <n v="2.3424453000000001E-5"/>
    <n v="2.3805591E-5"/>
    <n v="2.4119670999999999E-5"/>
    <n v="2.4596725999999999E-5"/>
    <n v="2.49425319999999E-5"/>
    <n v="2.4662494E-5"/>
    <n v="2.2713114999999999E-5"/>
    <s v="Tg"/>
  </r>
  <r>
    <x v="3"/>
    <x v="0"/>
    <x v="3"/>
    <s v="industrial energy use"/>
    <s v="coal"/>
    <s v="coal"/>
    <x v="0"/>
    <n v="1.6867200000000001E-3"/>
    <n v="1.8645559999999901E-3"/>
    <n v="1.9253067999999999E-3"/>
    <n v="2.0000131999999898E-3"/>
    <n v="2.0691800999999999E-3"/>
    <n v="2.1632207999999998E-3"/>
    <n v="2.2504004999999998E-3"/>
    <n v="2.3002717999999998E-3"/>
    <n v="2.2945601999999998E-3"/>
    <s v="Tg"/>
  </r>
  <r>
    <x v="3"/>
    <x v="0"/>
    <x v="3"/>
    <s v="industrial energy use"/>
    <s v="coal"/>
    <s v="coal cogen"/>
    <x v="0"/>
    <n v="4.7147600000000002E-4"/>
    <n v="4.7565742999999898E-4"/>
    <n v="4.7660286499999997E-4"/>
    <n v="4.77961149E-4"/>
    <n v="4.7893007899999998E-4"/>
    <n v="4.8076764700000002E-4"/>
    <n v="4.8051544699999999E-4"/>
    <n v="4.6750744199999897E-4"/>
    <n v="4.1385676700000001E-4"/>
    <s v="Tg"/>
  </r>
  <r>
    <x v="3"/>
    <x v="0"/>
    <x v="3"/>
    <s v="industrial energy use"/>
    <s v="gas"/>
    <s v="gas"/>
    <x v="0"/>
    <n v="5.3414000000000001E-4"/>
    <n v="5.8664749999999999E-4"/>
    <n v="6.0738899999999995E-4"/>
    <n v="6.322783E-4"/>
    <n v="6.5710650000000003E-4"/>
    <n v="6.9229939999999998E-4"/>
    <n v="7.2448019999999996E-4"/>
    <n v="7.4335220000000003E-4"/>
    <n v="7.4363809999999995E-4"/>
    <s v="Tg"/>
  </r>
  <r>
    <x v="3"/>
    <x v="0"/>
    <x v="3"/>
    <s v="industrial energy use"/>
    <s v="gas"/>
    <s v="gas cogen"/>
    <x v="0"/>
    <n v="1.4245499999999999E-4"/>
    <n v="1.4665792E-4"/>
    <n v="1.4796085999999999E-4"/>
    <n v="1.4961516999999999E-4"/>
    <n v="1.5118403999999901E-4"/>
    <n v="1.5403897E-4"/>
    <n v="1.5628178999999899E-4"/>
    <n v="1.5451041E-4"/>
    <n v="1.4185650999999999E-4"/>
    <s v="Tg"/>
  </r>
  <r>
    <x v="3"/>
    <x v="0"/>
    <x v="3"/>
    <s v="industrial energy use"/>
    <s v="refined liquids"/>
    <s v="refined liquids"/>
    <x v="0"/>
    <n v="1.12762E-3"/>
    <n v="1.2916869999999999E-3"/>
    <n v="1.3401245E-3"/>
    <n v="1.4012905999999999E-3"/>
    <n v="1.45643419999999E-3"/>
    <n v="1.5384088000000001E-3"/>
    <n v="1.6168544E-3"/>
    <n v="1.6637363E-3"/>
    <n v="1.7010113E-3"/>
    <s v="Tg"/>
  </r>
  <r>
    <x v="3"/>
    <x v="0"/>
    <x v="3"/>
    <s v="industrial energy use"/>
    <s v="refined liquids"/>
    <s v="refined liquids cogen"/>
    <x v="0"/>
    <n v="7.2225799999999995E-5"/>
    <n v="7.5223259999999999E-5"/>
    <n v="7.5861159999999995E-5"/>
    <n v="7.7726179999999898E-5"/>
    <n v="7.8813200000000006E-5"/>
    <n v="8.1984239999999996E-5"/>
    <n v="8.4429400000000002E-5"/>
    <n v="8.4535349999999905E-5"/>
    <n v="8.2103789999999997E-5"/>
    <s v="Tg"/>
  </r>
  <r>
    <x v="0"/>
    <x v="0"/>
    <x v="3"/>
    <s v="intermediate generation"/>
    <s v="biomass"/>
    <s v="biomass_int_IGCC"/>
    <x v="0"/>
    <n v="0"/>
    <n v="3.1932500000000001E-7"/>
    <n v="4.8001599999999998E-7"/>
    <n v="6.90243E-7"/>
    <n v="1.0470079999999999E-6"/>
    <n v="9.9777499999999995E-7"/>
    <n v="1.0838734999999999E-6"/>
    <n v="1.5483307E-6"/>
    <n v="2.62795E-6"/>
    <s v="Tg"/>
  </r>
  <r>
    <x v="0"/>
    <x v="0"/>
    <x v="3"/>
    <s v="intermediate generation"/>
    <s v="biomass"/>
    <s v="biomass_int_conv"/>
    <x v="0"/>
    <n v="5.9410799999999997E-5"/>
    <n v="2.5432790000000001E-5"/>
    <n v="2.177707E-5"/>
    <n v="2.6666849999999899E-5"/>
    <n v="2.5714180000000001E-5"/>
    <n v="2.2873744999999899E-5"/>
    <n v="1.8831379999999999E-5"/>
    <n v="1.6286058999999899E-5"/>
    <n v="1.96734209999999E-5"/>
    <s v="Tg"/>
  </r>
  <r>
    <x v="0"/>
    <x v="0"/>
    <x v="3"/>
    <s v="intermediate generation"/>
    <s v="coal"/>
    <s v="coal_int_conv pul_fast_retire"/>
    <x v="0"/>
    <n v="1.9708099999999999E-3"/>
    <n v="0"/>
    <n v="0"/>
    <n v="0"/>
    <n v="0"/>
    <n v="0"/>
    <n v="0"/>
    <n v="0"/>
    <n v="0"/>
    <s v="Tg"/>
  </r>
  <r>
    <x v="0"/>
    <x v="0"/>
    <x v="3"/>
    <s v="intermediate generation"/>
    <s v="coal"/>
    <s v="coal_int_conv pul_slow_retire 1971-1975"/>
    <x v="0"/>
    <n v="2.7958100000000001E-3"/>
    <n v="1.14836E-3"/>
    <n v="1.1431900000000001E-3"/>
    <n v="1.1464100000000001E-3"/>
    <n v="1.13945E-3"/>
    <n v="1.08179E-3"/>
    <n v="1.0494600000000001E-3"/>
    <n v="8.1296899999999997E-4"/>
    <n v="4.0665200000000002E-4"/>
    <s v="Tg"/>
  </r>
  <r>
    <x v="0"/>
    <x v="0"/>
    <x v="3"/>
    <s v="intermediate generation"/>
    <s v="coal"/>
    <s v="coal_int_conv pul_slow_retire 1976-1980"/>
    <x v="0"/>
    <n v="3.4921499999999999E-3"/>
    <n v="1.43443E-3"/>
    <n v="1.4281400000000001E-3"/>
    <n v="1.4329499999999999E-3"/>
    <n v="1.4277300000000001E-3"/>
    <n v="1.3702300000000001E-3"/>
    <n v="1.3917300000000001E-3"/>
    <n v="1.2724800000000001E-3"/>
    <n v="9.2551799999999996E-4"/>
    <s v="Tg"/>
  </r>
  <r>
    <x v="0"/>
    <x v="0"/>
    <x v="3"/>
    <s v="intermediate generation"/>
    <s v="coal"/>
    <s v="coal_int_conv pul_slow_retire 1981-1985"/>
    <x v="0"/>
    <n v="1.2640399999999999E-3"/>
    <n v="5.1922100000000005E-4"/>
    <n v="5.1696299999999995E-4"/>
    <n v="5.1878999999999998E-4"/>
    <n v="5.1728199999999998E-4"/>
    <n v="4.9808399999999998E-4"/>
    <n v="5.1329999999999995E-4"/>
    <n v="4.9860699999999998E-4"/>
    <n v="4.4526100000000002E-4"/>
    <s v="Tg"/>
  </r>
  <r>
    <x v="0"/>
    <x v="0"/>
    <x v="3"/>
    <s v="intermediate generation"/>
    <s v="coal"/>
    <s v="coal_int_conv pul_slow_retire 1986-1990"/>
    <x v="0"/>
    <n v="8.1305699999999995E-4"/>
    <n v="3.3397500000000003E-4"/>
    <n v="3.32527E-4"/>
    <n v="3.33722E-4"/>
    <n v="3.3284100000000001E-4"/>
    <n v="3.2086899999999999E-4"/>
    <n v="3.3242999999999999E-4"/>
    <n v="3.3052800000000002E-4"/>
    <n v="3.2486599999999999E-4"/>
    <s v="Tg"/>
  </r>
  <r>
    <x v="0"/>
    <x v="0"/>
    <x v="3"/>
    <s v="intermediate generation"/>
    <s v="coal"/>
    <s v="coal_int_conv pul_slow_retire 2006-2010"/>
    <x v="0"/>
    <n v="1.5608799999999999E-3"/>
    <n v="6.4115500000000002E-4"/>
    <n v="6.3837699999999998E-4"/>
    <n v="6.4068000000000003E-4"/>
    <n v="6.3902000000000002E-4"/>
    <n v="6.1618000000000003E-4"/>
    <n v="6.3904999999999995E-4"/>
    <n v="6.3837500000000005E-4"/>
    <n v="6.4056499999999995E-4"/>
    <s v="Tg"/>
  </r>
  <r>
    <x v="0"/>
    <x v="0"/>
    <x v="3"/>
    <s v="intermediate generation"/>
    <s v="gas"/>
    <s v="gas_int_CC"/>
    <x v="0"/>
    <n v="9.8031599999999996E-4"/>
    <n v="1.1144830000000001E-3"/>
    <n v="1.1451758000000001E-3"/>
    <n v="1.1339096E-3"/>
    <n v="1.1129833999999901E-3"/>
    <n v="9.7403509999999997E-4"/>
    <n v="9.1262649999999999E-4"/>
    <n v="8.8792380000000005E-4"/>
    <n v="9.0714569999999996E-4"/>
    <s v="Tg"/>
  </r>
  <r>
    <x v="4"/>
    <x v="0"/>
    <x v="3"/>
    <s v="oil refining"/>
    <s v="oil refining"/>
    <s v="oil refining"/>
    <x v="0"/>
    <n v="0"/>
    <n v="0"/>
    <n v="0"/>
    <n v="0"/>
    <n v="0"/>
    <n v="0"/>
    <n v="0"/>
    <n v="0"/>
    <n v="0"/>
    <s v="Tg"/>
  </r>
  <r>
    <x v="0"/>
    <x v="0"/>
    <x v="3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3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3"/>
    <s v="peak generation"/>
    <s v="gas"/>
    <s v="gas_peak_CC"/>
    <x v="0"/>
    <n v="1.43897E-5"/>
    <n v="1.3363138499999999E-5"/>
    <n v="1.26181959E-5"/>
    <n v="1.179492749E-5"/>
    <n v="1.056304955E-5"/>
    <n v="8.9332929300000001E-6"/>
    <n v="7.32069139999999E-6"/>
    <n v="5.6029889000000004E-6"/>
    <n v="4.1284961000000002E-6"/>
    <s v="Tg"/>
  </r>
  <r>
    <x v="0"/>
    <x v="0"/>
    <x v="3"/>
    <s v="peak generation"/>
    <s v="gas"/>
    <s v="gas_peak_steam/CT"/>
    <x v="0"/>
    <n v="1.8427199999999999E-5"/>
    <n v="1.7072522599999999E-5"/>
    <n v="1.32058577E-5"/>
    <n v="1.3454787309999999E-5"/>
    <n v="1.1783663979999901E-5"/>
    <n v="1.041569657E-5"/>
    <n v="8.8924173999999994E-6"/>
    <n v="6.7148719099999998E-6"/>
    <n v="4.9049033499999999E-6"/>
    <s v="Tg"/>
  </r>
  <r>
    <x v="0"/>
    <x v="0"/>
    <x v="3"/>
    <s v="peak generation"/>
    <s v="refined liquids"/>
    <s v="refined liquids_peak_steam/CT"/>
    <x v="0"/>
    <n v="6.5273599999999998E-5"/>
    <n v="6.00208E-5"/>
    <n v="3.0932500000000002E-5"/>
    <n v="3.80113E-5"/>
    <n v="3.0639699999999997E-5"/>
    <n v="2.9387399999999999E-5"/>
    <n v="2.7853900000000001E-5"/>
    <n v="2.07133E-5"/>
    <n v="1.5299699999999999E-5"/>
    <s v="Tg"/>
  </r>
  <r>
    <x v="5"/>
    <x v="0"/>
    <x v="3"/>
    <s v="resid clothes dryers"/>
    <s v="gas"/>
    <s v="clothes dryer"/>
    <x v="0"/>
    <n v="2.44863E-5"/>
    <n v="2.5601349999999998E-5"/>
    <n v="2.7509939999999998E-5"/>
    <n v="2.9964659999999998E-5"/>
    <n v="3.267304E-5"/>
    <n v="3.5500629999999999E-5"/>
    <n v="3.8202630000000001E-5"/>
    <n v="4.0481829999999998E-5"/>
    <n v="4.241249E-5"/>
    <s v="Tg"/>
  </r>
  <r>
    <x v="5"/>
    <x v="0"/>
    <x v="3"/>
    <s v="resid cooking"/>
    <s v="gas"/>
    <s v="gas oven"/>
    <x v="0"/>
    <n v="1.05622E-4"/>
    <n v="1.017251E-4"/>
    <n v="9.3008000000000001E-5"/>
    <n v="8.0489399999999995E-5"/>
    <n v="6.9271150000000005E-5"/>
    <n v="5.8944139999999898E-5"/>
    <n v="6.1549119999999998E-5"/>
    <n v="6.3944419999999999E-5"/>
    <n v="6.5681709999999897E-5"/>
    <s v="Tg"/>
  </r>
  <r>
    <x v="5"/>
    <x v="0"/>
    <x v="3"/>
    <s v="resid cooking"/>
    <s v="gas"/>
    <s v="gas oven hi-eff"/>
    <x v="0"/>
    <n v="0"/>
    <n v="4.6793000000000002E-6"/>
    <n v="1.185669E-5"/>
    <n v="2.07116699999999E-5"/>
    <n v="2.855447E-5"/>
    <n v="3.7225577999999998E-5"/>
    <n v="3.9798249999999998E-5"/>
    <n v="4.1557969999999901E-5"/>
    <n v="4.2998379999999997E-5"/>
    <s v="Tg"/>
  </r>
  <r>
    <x v="5"/>
    <x v="0"/>
    <x v="3"/>
    <s v="resid cooking"/>
    <s v="refined liquids"/>
    <s v="lpg oven"/>
    <x v="0"/>
    <n v="1.8915100000000001E-5"/>
    <n v="1.7975319999999999E-5"/>
    <n v="1.621495E-5"/>
    <n v="1.3762499999999901E-5"/>
    <n v="1.150489E-5"/>
    <n v="9.3218339999999906E-6"/>
    <n v="9.6667569999999994E-6"/>
    <n v="1.0012189E-5"/>
    <n v="1.0413133000000001E-5"/>
    <s v="Tg"/>
  </r>
  <r>
    <x v="5"/>
    <x v="0"/>
    <x v="3"/>
    <s v="resid cooking"/>
    <s v="refined liquids"/>
    <s v="lpg oven hi-eff"/>
    <x v="0"/>
    <n v="0"/>
    <n v="8.9803900000000004E-7"/>
    <n v="2.2564110000000002E-6"/>
    <n v="3.9439980000000002E-6"/>
    <n v="5.3863119999999897E-6"/>
    <n v="6.9469520000000001E-6"/>
    <n v="7.38193799999999E-6"/>
    <n v="7.6800120000000005E-6"/>
    <n v="8.0178399999999906E-6"/>
    <s v="Tg"/>
  </r>
  <r>
    <x v="5"/>
    <x v="0"/>
    <x v="3"/>
    <s v="resid heating"/>
    <s v="biomass"/>
    <s v="wood furnace"/>
    <x v="0"/>
    <n v="2.57791E-4"/>
    <n v="2.4501530000000001E-4"/>
    <n v="2.3789199999999999E-4"/>
    <n v="2.2409179999999999E-4"/>
    <n v="2.0622579999999999E-4"/>
    <n v="1.9121302999999999E-4"/>
    <n v="1.79081639999999E-4"/>
    <n v="1.7042349E-4"/>
    <n v="1.5346343099999999E-4"/>
    <s v="Tg"/>
  </r>
  <r>
    <x v="5"/>
    <x v="0"/>
    <x v="3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3"/>
    <s v="resid heating"/>
    <s v="gas"/>
    <s v="gas furnace"/>
    <x v="0"/>
    <n v="7.8104900000000002E-4"/>
    <n v="7.1434959999999996E-4"/>
    <n v="6.7212160000000001E-4"/>
    <n v="6.054732E-4"/>
    <n v="5.2415619999999997E-4"/>
    <n v="4.4707390000000002E-4"/>
    <n v="3.8352634999999998E-4"/>
    <n v="3.3887855999999899E-4"/>
    <n v="2.6204473000000002E-4"/>
    <s v="Tg"/>
  </r>
  <r>
    <x v="5"/>
    <x v="0"/>
    <x v="3"/>
    <s v="resid heating"/>
    <s v="gas"/>
    <s v="gas furnace hi-eff"/>
    <x v="0"/>
    <n v="2.0027400000000001E-5"/>
    <n v="3.8538499999999997E-5"/>
    <n v="5.1211799999999902E-5"/>
    <n v="6.4988700000000003E-5"/>
    <n v="8.0305199999999998E-5"/>
    <n v="9.8281459999999995E-5"/>
    <n v="1.1501792E-4"/>
    <n v="1.2899362999999999E-4"/>
    <n v="1.4673205899999901E-4"/>
    <s v="Tg"/>
  </r>
  <r>
    <x v="5"/>
    <x v="0"/>
    <x v="3"/>
    <s v="resid heating"/>
    <s v="refined liquids"/>
    <s v="fuel furnace"/>
    <x v="0"/>
    <n v="1.1024E-4"/>
    <n v="9.9350469999999995E-5"/>
    <n v="9.2046370000000005E-5"/>
    <n v="8.0810979999999995E-5"/>
    <n v="6.6470069999999997E-5"/>
    <n v="5.1504519999999901E-5"/>
    <n v="3.8076973000000001E-5"/>
    <n v="2.7401013E-5"/>
    <n v="1.0881544999999901E-5"/>
    <s v="Tg"/>
  </r>
  <r>
    <x v="5"/>
    <x v="0"/>
    <x v="3"/>
    <s v="resid heating"/>
    <s v="refined liquids"/>
    <s v="fuel furnace hi-eff"/>
    <x v="0"/>
    <n v="4.7318299999999997E-6"/>
    <n v="6.4994300000000004E-6"/>
    <n v="7.5168099999999996E-6"/>
    <n v="8.3136999999999997E-6"/>
    <n v="8.7473399999999995E-6"/>
    <n v="8.8551919999999993E-6"/>
    <n v="8.4802879999999996E-6"/>
    <n v="7.6740639999999998E-6"/>
    <n v="6.3454455999999997E-6"/>
    <s v="Tg"/>
  </r>
  <r>
    <x v="5"/>
    <x v="0"/>
    <x v="3"/>
    <s v="resid hot water"/>
    <s v="gas"/>
    <s v="gas water heater"/>
    <x v="0"/>
    <n v="7.1403999999999999E-4"/>
    <n v="7.03299E-4"/>
    <n v="6.9803499999999995E-4"/>
    <n v="6.9386030000000002E-4"/>
    <n v="6.6684399999999999E-4"/>
    <n v="7.1460339999999999E-4"/>
    <n v="7.6394199999999998E-4"/>
    <n v="7.9811319999999999E-4"/>
    <n v="8.2421339999999999E-4"/>
    <s v="Tg"/>
  </r>
  <r>
    <x v="5"/>
    <x v="0"/>
    <x v="3"/>
    <s v="resid hot water"/>
    <s v="gas"/>
    <s v="gas water heater hi-eff"/>
    <x v="0"/>
    <n v="7.1748200000000005E-5"/>
    <n v="7.5101899999999993E-5"/>
    <n v="7.7608799999999995E-5"/>
    <n v="8.1063999999999995E-5"/>
    <n v="8.3480409999999995E-5"/>
    <n v="9.0142099999999999E-5"/>
    <n v="9.7927539999999997E-5"/>
    <n v="1.0457965999999999E-4"/>
    <n v="1.1124318E-4"/>
    <s v="Tg"/>
  </r>
  <r>
    <x v="5"/>
    <x v="0"/>
    <x v="3"/>
    <s v="resid hot water"/>
    <s v="refined liquids"/>
    <s v="fuel water heater"/>
    <x v="0"/>
    <n v="6.8509499999999999E-5"/>
    <n v="6.3665100000000001E-5"/>
    <n v="6.0055600000000001E-5"/>
    <n v="5.577703E-5"/>
    <n v="4.5779009999999997E-5"/>
    <n v="4.6227750000000001E-5"/>
    <n v="4.6530209999999998E-5"/>
    <n v="4.5613769999999998E-5"/>
    <n v="4.4785959999999998E-5"/>
    <s v="Tg"/>
  </r>
  <r>
    <x v="5"/>
    <x v="0"/>
    <x v="3"/>
    <s v="resid hot water"/>
    <s v="refined liquids"/>
    <s v="fuel water heater hi-eff"/>
    <x v="0"/>
    <n v="6.1693299999999999E-6"/>
    <n v="7.3151999999999999E-6"/>
    <n v="7.9456900000000002E-6"/>
    <n v="8.5168600000000003E-6"/>
    <n v="8.8774219999999992E-6"/>
    <n v="9.1109079999999997E-6"/>
    <n v="9.3607330000000003E-6"/>
    <n v="9.3961550000000002E-6"/>
    <n v="9.3834590000000004E-6"/>
    <s v="Tg"/>
  </r>
  <r>
    <x v="5"/>
    <x v="0"/>
    <x v="3"/>
    <s v="resid other"/>
    <s v="gas"/>
    <s v="gas"/>
    <x v="0"/>
    <n v="1.23378E-4"/>
    <n v="1.1068799999999999E-4"/>
    <n v="1.1581700000000001E-4"/>
    <n v="1.2309800000000001E-4"/>
    <n v="1.2754899999999999E-4"/>
    <n v="1.45153E-4"/>
    <n v="1.5835299999999999E-4"/>
    <n v="1.6286499999999999E-4"/>
    <n v="1.6893499999999999E-4"/>
    <s v="Tg"/>
  </r>
  <r>
    <x v="5"/>
    <x v="0"/>
    <x v="3"/>
    <s v="resid other"/>
    <s v="refined liquids"/>
    <s v="refined liquids"/>
    <x v="0"/>
    <n v="2.9522900000000002E-5"/>
    <n v="2.5622500000000001E-5"/>
    <n v="2.66899E-5"/>
    <n v="2.84144E-5"/>
    <n v="2.9090000000000001E-5"/>
    <n v="3.2764300000000001E-5"/>
    <n v="3.5549999999999997E-5"/>
    <n v="3.6492200000000003E-5"/>
    <n v="3.8387599999999998E-5"/>
    <s v="Tg"/>
  </r>
  <r>
    <x v="0"/>
    <x v="0"/>
    <x v="3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3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3"/>
    <s v="subpeak generation"/>
    <s v="gas"/>
    <s v="gas_subpeak_CC"/>
    <x v="0"/>
    <n v="9.4600300000000003E-5"/>
    <n v="8.9138050000000003E-5"/>
    <n v="8.5779180000000006E-5"/>
    <n v="8.0857460999999895E-5"/>
    <n v="7.3553293999999996E-5"/>
    <n v="6.2207308999999994E-5"/>
    <n v="5.4885775000000001E-5"/>
    <n v="4.5440275999999899E-5"/>
    <n v="3.9076984000000002E-5"/>
    <s v="Tg"/>
  </r>
  <r>
    <x v="0"/>
    <x v="0"/>
    <x v="3"/>
    <s v="subpeak generation"/>
    <s v="gas"/>
    <s v="gas_subpeak_steam/CT"/>
    <x v="0"/>
    <n v="1.21144E-4"/>
    <n v="1.1332588E-4"/>
    <n v="9.320074E-5"/>
    <n v="9.2585928000000001E-5"/>
    <n v="8.1066220000000001E-5"/>
    <n v="7.1147373999999998E-5"/>
    <n v="6.4113216000000005E-5"/>
    <n v="5.10564879999999E-5"/>
    <n v="4.1553191000000003E-5"/>
    <s v="Tg"/>
  </r>
  <r>
    <x v="0"/>
    <x v="0"/>
    <x v="3"/>
    <s v="subpeak generation"/>
    <s v="refined liquids"/>
    <s v="refined liquids_subpeak_steam/CT"/>
    <x v="0"/>
    <n v="6.5273900000000005E-5"/>
    <n v="6.0049200000000001E-5"/>
    <n v="3.4974000000000001E-5"/>
    <n v="3.9916000000000002E-5"/>
    <n v="3.1457900000000003E-5"/>
    <n v="2.96012E-5"/>
    <n v="2.8119800000000001E-5"/>
    <n v="2.08073E-5"/>
    <n v="1.52927E-5"/>
    <s v="Tg"/>
  </r>
  <r>
    <x v="6"/>
    <x v="0"/>
    <x v="3"/>
    <s v="trn_freight"/>
    <s v="Freight Rail"/>
    <s v="Liquids"/>
    <x v="0"/>
    <n v="2.2904600000000001E-2"/>
    <n v="1.2871E-2"/>
    <n v="1.1672399999999999E-2"/>
    <n v="9.9372999999999996E-3"/>
    <n v="8.9357399999999993E-3"/>
    <n v="7.2676499999999996E-3"/>
    <n v="5.9840400000000004E-3"/>
    <n v="4.9500300000000002E-3"/>
    <n v="4.2537800000000004E-3"/>
    <s v="Tg"/>
  </r>
  <r>
    <x v="7"/>
    <x v="0"/>
    <x v="3"/>
    <s v="trn_freight_road"/>
    <s v="Truck (0-2.7t)"/>
    <s v="Liquids"/>
    <x v="0"/>
    <n v="4.5343599999999999E-4"/>
    <n v="3.5511789999999999E-4"/>
    <n v="2.5893580000000002E-4"/>
    <n v="1.6047621E-4"/>
    <n v="1.01247079999999E-4"/>
    <n v="6.1579970000000001E-5"/>
    <n v="4.8645730000000003E-5"/>
    <n v="4.087397E-5"/>
    <n v="3.7798559999999998E-5"/>
    <s v="Tg"/>
  </r>
  <r>
    <x v="7"/>
    <x v="0"/>
    <x v="3"/>
    <s v="trn_freight_road"/>
    <s v="Truck (0-2.7t)"/>
    <s v="NG"/>
    <x v="0"/>
    <n v="0"/>
    <n v="4.37646E-7"/>
    <n v="1.382825E-6"/>
    <n v="2.5160039999999998E-6"/>
    <n v="3.878793E-6"/>
    <n v="5.4417993999999997E-6"/>
    <n v="7.2614709999999997E-6"/>
    <n v="9.236155E-6"/>
    <n v="1.1280035999999901E-5"/>
    <s v="Tg"/>
  </r>
  <r>
    <x v="7"/>
    <x v="0"/>
    <x v="3"/>
    <s v="trn_freight_road"/>
    <s v="Truck (2.7-4.5t)"/>
    <s v="Liquids"/>
    <x v="0"/>
    <n v="9.3012300000000006E-3"/>
    <n v="8.3190339999999995E-3"/>
    <n v="7.7494399999999998E-3"/>
    <n v="6.8729819999999997E-3"/>
    <n v="5.8488799999999903E-3"/>
    <n v="4.7583440000000003E-3"/>
    <n v="3.7670409999999901E-3"/>
    <n v="3.0036590000000001E-3"/>
    <n v="2.0087220000000001E-3"/>
    <s v="Tg"/>
  </r>
  <r>
    <x v="7"/>
    <x v="0"/>
    <x v="3"/>
    <s v="trn_freight_road"/>
    <s v="Truck (4.5-12t)"/>
    <s v="Liquids"/>
    <x v="0"/>
    <n v="2.1342699999999999E-2"/>
    <n v="1.3194509E-2"/>
    <n v="7.2208489999999997E-3"/>
    <n v="3.9189439999999997E-3"/>
    <n v="2.861934E-3"/>
    <n v="2.560803E-3"/>
    <n v="2.4445880000000001E-3"/>
    <n v="2.3589869999999999E-3"/>
    <n v="2.4350877000000001E-3"/>
    <s v="Tg"/>
  </r>
  <r>
    <x v="7"/>
    <x v="0"/>
    <x v="3"/>
    <s v="trn_freight_road"/>
    <s v="Truck (&gt;12t)"/>
    <s v="Liquids"/>
    <x v="0"/>
    <n v="5.2586599999999997E-2"/>
    <n v="3.5213109999999999E-2"/>
    <n v="2.3094710000000001E-2"/>
    <n v="1.694582E-2"/>
    <n v="1.517831E-2"/>
    <n v="1.4663466999999999E-2"/>
    <n v="1.4417736E-2"/>
    <n v="1.4006431999999999E-2"/>
    <n v="1.4007224E-2"/>
    <s v="Tg"/>
  </r>
  <r>
    <x v="6"/>
    <x v="0"/>
    <x v="3"/>
    <s v="trn_pass"/>
    <s v="Passenger Rail"/>
    <s v="Liquids"/>
    <x v="0"/>
    <n v="9.7728599999999995E-4"/>
    <n v="5.8173899999999995E-4"/>
    <n v="5.18061E-4"/>
    <n v="4.2765499999999998E-4"/>
    <n v="3.2797799999999998E-4"/>
    <n v="2.43768E-4"/>
    <n v="1.8151199999999999E-4"/>
    <n v="1.38147E-4"/>
    <n v="1.09242E-4"/>
    <s v="Tg"/>
  </r>
  <r>
    <x v="7"/>
    <x v="0"/>
    <x v="3"/>
    <s v="trn_pass_road"/>
    <s v="Bus"/>
    <s v="Liquids"/>
    <x v="0"/>
    <n v="3.4968999999999998E-3"/>
    <n v="2.5292700000000001E-4"/>
    <n v="2.4673000000000002E-4"/>
    <n v="2.37529E-4"/>
    <n v="2.25314E-4"/>
    <n v="2.1389400000000001E-4"/>
    <n v="2.0316E-4"/>
    <n v="1.9290400000000001E-4"/>
    <n v="1.8407499999999999E-4"/>
    <s v="Tg"/>
  </r>
  <r>
    <x v="7"/>
    <x v="0"/>
    <x v="3"/>
    <s v="trn_pass_road"/>
    <s v="Bus"/>
    <s v="NG"/>
    <x v="0"/>
    <n v="8.9586199999999998E-4"/>
    <n v="1.7200700000000001E-4"/>
    <n v="1.8826100000000001E-4"/>
    <n v="2.0025699999999999E-4"/>
    <n v="2.06966E-4"/>
    <n v="2.11819E-4"/>
    <n v="2.15529E-4"/>
    <n v="2.1817000000000001E-4"/>
    <n v="2.19657E-4"/>
    <s v="Tg"/>
  </r>
  <r>
    <x v="8"/>
    <x v="0"/>
    <x v="3"/>
    <s v="trn_pass_road_LDV_4W"/>
    <s v="Compact Car"/>
    <s v="Hybrid Liquids"/>
    <x v="0"/>
    <n v="3.17999E-5"/>
    <n v="1.8767949999999901E-4"/>
    <n v="4.3698819999999998E-4"/>
    <n v="6.5244312999999997E-4"/>
    <n v="7.7585760000000001E-4"/>
    <n v="8.0642399999999905E-4"/>
    <n v="7.3509399999999896E-4"/>
    <n v="6.7219679999999996E-4"/>
    <n v="6.5371530000000002E-4"/>
    <s v="Tg"/>
  </r>
  <r>
    <x v="8"/>
    <x v="0"/>
    <x v="3"/>
    <s v="trn_pass_road_LDV_4W"/>
    <s v="Compact Car"/>
    <s v="Liquids"/>
    <x v="0"/>
    <n v="1.0411500000000001E-2"/>
    <n v="6.6937910000000002E-3"/>
    <n v="3.7386450000000001E-3"/>
    <n v="1.9999789999999998E-3"/>
    <n v="1.2696179999999999E-3"/>
    <n v="9.1659960000000003E-4"/>
    <n v="7.2982439999999895E-4"/>
    <n v="6.5422400000000002E-4"/>
    <n v="6.2993019999999997E-4"/>
    <s v="Tg"/>
  </r>
  <r>
    <x v="8"/>
    <x v="0"/>
    <x v="3"/>
    <s v="trn_pass_road_LDV_4W"/>
    <s v="Compact Car"/>
    <s v="NG"/>
    <x v="0"/>
    <n v="0"/>
    <n v="4.5215900000000002E-5"/>
    <n v="9.1898300000000001E-5"/>
    <n v="1.316659E-4"/>
    <n v="1.7359750000000001E-4"/>
    <n v="2.17298409999999E-4"/>
    <n v="2.6332972000000002E-4"/>
    <n v="3.0629164999999999E-4"/>
    <n v="3.4143219999999998E-4"/>
    <s v="Tg"/>
  </r>
  <r>
    <x v="8"/>
    <x v="0"/>
    <x v="3"/>
    <s v="trn_pass_road_LDV_4W"/>
    <s v="Large Car"/>
    <s v="Hybrid Liquids"/>
    <x v="0"/>
    <n v="0"/>
    <n v="7.5124999999999996E-5"/>
    <n v="2.070114E-4"/>
    <n v="3.0484579999999999E-4"/>
    <n v="3.5701869999999998E-4"/>
    <n v="3.5969430000000002E-4"/>
    <n v="3.0633609999999899E-4"/>
    <n v="2.6106529999999999E-4"/>
    <n v="2.4662609999999999E-4"/>
    <s v="Tg"/>
  </r>
  <r>
    <x v="8"/>
    <x v="0"/>
    <x v="3"/>
    <s v="trn_pass_road_LDV_4W"/>
    <s v="Large Car"/>
    <s v="Liquids"/>
    <x v="0"/>
    <n v="6.92948E-3"/>
    <n v="4.2648709999999999E-3"/>
    <n v="2.2442849999999999E-3"/>
    <n v="1.0788701E-3"/>
    <n v="5.9890589999999895E-4"/>
    <n v="3.686807E-4"/>
    <n v="2.4741420000000001E-4"/>
    <n v="1.9618350000000001E-4"/>
    <n v="1.7850651000000001E-4"/>
    <s v="Tg"/>
  </r>
  <r>
    <x v="8"/>
    <x v="0"/>
    <x v="3"/>
    <s v="trn_pass_road_LDV_4W"/>
    <s v="Large Car"/>
    <s v="NG"/>
    <x v="0"/>
    <n v="0"/>
    <n v="1.41082E-5"/>
    <n v="2.2121899999999999E-5"/>
    <n v="1.6680049E-5"/>
    <n v="1.3246239E-5"/>
    <n v="1.2907084E-5"/>
    <n v="1.6231962999999999E-5"/>
    <n v="2.5217012199999999E-5"/>
    <n v="3.7065508000000001E-5"/>
    <s v="Tg"/>
  </r>
  <r>
    <x v="8"/>
    <x v="0"/>
    <x v="3"/>
    <s v="trn_pass_road_LDV_4W"/>
    <s v="Light Truck and SUV"/>
    <s v="Hybrid Liquids"/>
    <x v="0"/>
    <n v="0"/>
    <n v="2.1612199999999999E-4"/>
    <n v="5.8706699999999895E-4"/>
    <n v="8.8331100000000001E-4"/>
    <n v="1.03944E-3"/>
    <n v="1.0525159999999899E-3"/>
    <n v="9.0088400000000002E-4"/>
    <n v="7.7673799999999904E-4"/>
    <n v="7.3344259999999896E-4"/>
    <s v="Tg"/>
  </r>
  <r>
    <x v="8"/>
    <x v="0"/>
    <x v="3"/>
    <s v="trn_pass_road_LDV_4W"/>
    <s v="Light Truck and SUV"/>
    <s v="Liquids"/>
    <x v="0"/>
    <n v="2.16007E-2"/>
    <n v="1.3356685E-2"/>
    <n v="7.0092499999999999E-3"/>
    <n v="3.3536269999999901E-3"/>
    <n v="1.9445129999999999E-3"/>
    <n v="1.332097E-3"/>
    <n v="9.9239100000000002E-4"/>
    <n v="8.0850720000000004E-4"/>
    <n v="7.4338979999999995E-4"/>
    <s v="Tg"/>
  </r>
  <r>
    <x v="8"/>
    <x v="0"/>
    <x v="3"/>
    <s v="trn_pass_road_LDV_4W"/>
    <s v="Light Truck and SUV"/>
    <s v="NG"/>
    <x v="0"/>
    <n v="0"/>
    <n v="4.2445499999999999E-5"/>
    <n v="9.1666299999999993E-5"/>
    <n v="1.4016650000000001E-4"/>
    <n v="1.916939E-4"/>
    <n v="2.4556888E-4"/>
    <n v="3.0326749999999998E-4"/>
    <n v="3.5849569999999998E-4"/>
    <n v="4.0612470000000003E-4"/>
    <s v="Tg"/>
  </r>
  <r>
    <x v="8"/>
    <x v="0"/>
    <x v="3"/>
    <s v="trn_pass_road_LDV_4W"/>
    <s v="Midsize Car"/>
    <s v="Hybrid Liquids"/>
    <x v="0"/>
    <n v="0"/>
    <n v="1.01538E-4"/>
    <n v="2.5635499999999999E-4"/>
    <n v="3.840157E-4"/>
    <n v="4.6259650000000002E-4"/>
    <n v="4.8792440000000001E-4"/>
    <n v="4.5141030000000001E-4"/>
    <n v="4.2034940000000001E-4"/>
    <n v="4.1378580000000001E-4"/>
    <s v="Tg"/>
  </r>
  <r>
    <x v="8"/>
    <x v="0"/>
    <x v="3"/>
    <s v="trn_pass_road_LDV_4W"/>
    <s v="Midsize Car"/>
    <s v="Liquids"/>
    <x v="0"/>
    <n v="6.4311999999999998E-3"/>
    <n v="4.1317619999999998E-3"/>
    <n v="2.3106870000000001E-3"/>
    <n v="1.2259715999999999E-3"/>
    <n v="7.6035709999999995E-4"/>
    <n v="5.2607659999999998E-4"/>
    <n v="3.99944E-4"/>
    <n v="3.4847010000000001E-4"/>
    <n v="3.3155237000000003E-4"/>
    <s v="Tg"/>
  </r>
  <r>
    <x v="8"/>
    <x v="0"/>
    <x v="3"/>
    <s v="trn_pass_road_LDV_4W"/>
    <s v="Midsize Car"/>
    <s v="NG"/>
    <x v="0"/>
    <n v="0"/>
    <n v="2.91774E-5"/>
    <n v="3.8939400000000002E-5"/>
    <n v="2.9542669999999999E-5"/>
    <n v="2.5152700000000001E-5"/>
    <n v="2.690382E-5"/>
    <n v="3.4007146000000001E-5"/>
    <n v="4.9024328999999997E-5"/>
    <n v="7.0494333000000004E-5"/>
    <s v="Tg"/>
  </r>
  <r>
    <x v="0"/>
    <x v="0"/>
    <x v="4"/>
    <s v="base load generation"/>
    <s v="biomass"/>
    <s v="biomass_base_IGCC"/>
    <x v="0"/>
    <n v="0"/>
    <n v="1.1201499999999999E-5"/>
    <n v="1.2286709999999999E-5"/>
    <n v="1.5377009999999999E-5"/>
    <n v="1.8027489999999999E-5"/>
    <n v="2.3649809999999999E-5"/>
    <n v="3.6791779999999899E-5"/>
    <n v="4.1323309999999999E-5"/>
    <n v="6.2830779999999993E-5"/>
    <s v="Tg"/>
  </r>
  <r>
    <x v="0"/>
    <x v="0"/>
    <x v="4"/>
    <s v="base load generation"/>
    <s v="biomass"/>
    <s v="biomass_base_conv"/>
    <x v="0"/>
    <n v="6.53934E-4"/>
    <n v="1.0327429999999999E-4"/>
    <n v="1.0125162E-4"/>
    <n v="1.5090429E-4"/>
    <n v="1.7614896999999999E-4"/>
    <n v="1.9384637E-4"/>
    <n v="1.8091099999999999E-4"/>
    <n v="1.5942524999999999E-4"/>
    <n v="2.2321411999999999E-4"/>
    <s v="Tg"/>
  </r>
  <r>
    <x v="0"/>
    <x v="0"/>
    <x v="4"/>
    <s v="base load generation"/>
    <s v="coal"/>
    <s v="coal_base_conv pul_fast_retire"/>
    <x v="0"/>
    <n v="7.0842300000000002E-4"/>
    <n v="0"/>
    <n v="0"/>
    <n v="0"/>
    <n v="0"/>
    <n v="0"/>
    <n v="0"/>
    <n v="0"/>
    <n v="0"/>
    <s v="Tg"/>
  </r>
  <r>
    <x v="0"/>
    <x v="0"/>
    <x v="4"/>
    <s v="base load generation"/>
    <s v="gas"/>
    <s v="gas_base_CC"/>
    <x v="0"/>
    <n v="1.2021499999999999E-3"/>
    <n v="2.1300749999999999E-3"/>
    <n v="2.3055369999999999E-3"/>
    <n v="2.3630666999999998E-3"/>
    <n v="2.3348022999999901E-3"/>
    <n v="2.3786034000000001E-3"/>
    <n v="2.950505E-3"/>
    <n v="3.1701518999999998E-3"/>
    <n v="3.4017177999999901E-3"/>
    <s v="Tg"/>
  </r>
  <r>
    <x v="0"/>
    <x v="0"/>
    <x v="4"/>
    <s v="base load generation"/>
    <s v="refined liquids"/>
    <s v="refined liquids_base_steam/CT"/>
    <x v="0"/>
    <n v="2.4756800000000001E-3"/>
    <n v="5.9520500000000002E-4"/>
    <n v="4.50283E-4"/>
    <n v="7.5471700000000002E-4"/>
    <n v="7.8277999999999996E-4"/>
    <n v="7.3122699999999998E-4"/>
    <n v="4.8861200000000003E-4"/>
    <n v="3.40522E-4"/>
    <n v="2.7704100000000001E-4"/>
    <s v="Tg"/>
  </r>
  <r>
    <x v="2"/>
    <x v="0"/>
    <x v="4"/>
    <s v="biomass liquids"/>
    <s v="biomass liquids"/>
    <s v="cellulosic ethanol"/>
    <x v="0"/>
    <n v="0"/>
    <n v="0"/>
    <n v="2.2115299999999999E-6"/>
    <n v="5.5563399999999999E-6"/>
    <n v="1.35975E-5"/>
    <n v="2.92131E-5"/>
    <n v="5.3627279999999999E-5"/>
    <n v="7.7548070000000002E-5"/>
    <n v="9.4255009999999999E-5"/>
    <s v="Tg"/>
  </r>
  <r>
    <x v="2"/>
    <x v="0"/>
    <x v="4"/>
    <s v="biomass liquids"/>
    <s v="biomass liquids"/>
    <s v="corn ethanol"/>
    <x v="0"/>
    <n v="1.1472E-5"/>
    <n v="1.229417E-5"/>
    <n v="1.24139329999999E-5"/>
    <n v="1.2238071E-5"/>
    <n v="1.1993372999999901E-5"/>
    <n v="1.1933143E-5"/>
    <n v="1.2819054999999999E-5"/>
    <n v="1.3989746E-5"/>
    <n v="1.4782309E-5"/>
    <s v="Tg"/>
  </r>
  <r>
    <x v="3"/>
    <x v="0"/>
    <x v="4"/>
    <s v="cement"/>
    <s v="cement"/>
    <s v="cement"/>
    <x v="0"/>
    <n v="5.40516E-3"/>
    <n v="6.3339800000000003E-3"/>
    <n v="7.15528E-3"/>
    <n v="7.8864999999999994E-3"/>
    <n v="8.6267400000000008E-3"/>
    <n v="9.3451100000000002E-3"/>
    <n v="1.01359E-2"/>
    <n v="1.0913900000000001E-2"/>
    <n v="1.16372E-2"/>
    <s v="Tg"/>
  </r>
  <r>
    <x v="1"/>
    <x v="0"/>
    <x v="4"/>
    <s v="comm cooking"/>
    <s v="gas"/>
    <s v="gas range"/>
    <x v="0"/>
    <n v="7.7707799999999995E-4"/>
    <n v="8.5411299999999999E-4"/>
    <n v="8.8106299999999996E-4"/>
    <n v="8.7483599999999895E-4"/>
    <n v="8.6220999999999997E-4"/>
    <n v="8.6303279999999996E-4"/>
    <n v="8.6401119999999999E-4"/>
    <n v="8.9478340000000004E-4"/>
    <n v="9.2352340000000002E-4"/>
    <s v="Tg"/>
  </r>
  <r>
    <x v="1"/>
    <x v="0"/>
    <x v="4"/>
    <s v="comm cooking"/>
    <s v="gas"/>
    <s v="gas range hi-eff"/>
    <x v="0"/>
    <n v="5.1805199999999997E-4"/>
    <n v="6.3445799999999996E-4"/>
    <n v="7.6196699999999903E-4"/>
    <n v="8.9388599999999999E-4"/>
    <n v="1.0225899999999899E-3"/>
    <n v="1.1391191999999999E-3"/>
    <n v="1.2501856E-3"/>
    <n v="1.3249485E-3"/>
    <n v="1.3897427E-3"/>
    <s v="Tg"/>
  </r>
  <r>
    <x v="1"/>
    <x v="0"/>
    <x v="4"/>
    <s v="comm cooling"/>
    <s v="gas"/>
    <s v="gas cooling"/>
    <x v="0"/>
    <n v="2.2436E-4"/>
    <n v="2.2889920000000001E-4"/>
    <n v="2.3606419999999901E-4"/>
    <n v="2.376779E-4"/>
    <n v="2.370141E-4"/>
    <n v="2.429822E-4"/>
    <n v="2.4570146999999999E-4"/>
    <n v="2.5870689000000001E-4"/>
    <n v="2.6909859999999999E-4"/>
    <s v="Tg"/>
  </r>
  <r>
    <x v="1"/>
    <x v="0"/>
    <x v="4"/>
    <s v="comm heating"/>
    <s v="biomass"/>
    <s v="wood furnace"/>
    <x v="0"/>
    <n v="3.4658300000000003E-4"/>
    <n v="3.6892099999999997E-4"/>
    <n v="4.0365369999999999E-4"/>
    <n v="4.3239669999999898E-4"/>
    <n v="4.5659360000000003E-4"/>
    <n v="4.855638E-4"/>
    <n v="5.0708060000000002E-4"/>
    <n v="5.3090150000000003E-4"/>
    <n v="5.5264850000000005E-4"/>
    <s v="Tg"/>
  </r>
  <r>
    <x v="1"/>
    <x v="0"/>
    <x v="4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4"/>
    <s v="comm heating"/>
    <s v="gas"/>
    <s v="gas furnace"/>
    <x v="0"/>
    <n v="3.8153100000000001E-3"/>
    <n v="3.5661149999999999E-3"/>
    <n v="3.4880649999999998E-3"/>
    <n v="3.3033569999999998E-3"/>
    <n v="3.0898969999999999E-3"/>
    <n v="2.9349619999999902E-3"/>
    <n v="2.517703E-3"/>
    <n v="2.6004254000000001E-3"/>
    <n v="2.6619885999999999E-3"/>
    <s v="Tg"/>
  </r>
  <r>
    <x v="1"/>
    <x v="0"/>
    <x v="4"/>
    <s v="comm heating"/>
    <s v="gas"/>
    <s v="gas furnace hi-eff"/>
    <x v="0"/>
    <n v="0"/>
    <n v="4.3606E-4"/>
    <n v="7.7171499999999997E-4"/>
    <n v="1.1029E-3"/>
    <n v="1.4334819999999901E-3"/>
    <n v="1.742132E-3"/>
    <n v="2.1763587E-3"/>
    <n v="2.2899367E-3"/>
    <n v="2.3801852E-3"/>
    <s v="Tg"/>
  </r>
  <r>
    <x v="1"/>
    <x v="0"/>
    <x v="4"/>
    <s v="comm heating"/>
    <s v="refined liquids"/>
    <s v="fuel furnace"/>
    <x v="0"/>
    <n v="1.3111700000000001E-4"/>
    <n v="1.3574440000000001E-4"/>
    <n v="1.4391950000000001E-4"/>
    <n v="1.458195E-4"/>
    <n v="1.3777679999999999E-4"/>
    <n v="1.2238646E-4"/>
    <n v="9.2565489999999999E-5"/>
    <n v="8.2321709999999996E-5"/>
    <n v="7.5944600000000005E-5"/>
    <s v="Tg"/>
  </r>
  <r>
    <x v="1"/>
    <x v="0"/>
    <x v="4"/>
    <s v="comm hot water"/>
    <s v="gas"/>
    <s v="gas water heater"/>
    <x v="0"/>
    <n v="3.5911200000000002E-3"/>
    <n v="3.3695649999999902E-3"/>
    <n v="3.1620469999999999E-3"/>
    <n v="2.8229850000000001E-3"/>
    <n v="2.4867069999999999E-3"/>
    <n v="2.2768835000000001E-3"/>
    <n v="2.0049873999999999E-3"/>
    <n v="2.1160755E-3"/>
    <n v="2.2162101000000002E-3"/>
    <s v="Tg"/>
  </r>
  <r>
    <x v="1"/>
    <x v="0"/>
    <x v="4"/>
    <s v="comm hot water"/>
    <s v="gas"/>
    <s v="gas water heater hi-eff"/>
    <x v="0"/>
    <n v="0"/>
    <n v="6.7310299999999998E-4"/>
    <n v="1.2276310000000001E-3"/>
    <n v="1.874276E-3"/>
    <n v="2.5250189999999999E-3"/>
    <n v="3.086784E-3"/>
    <n v="3.6959472999999999E-3"/>
    <n v="3.9252543000000001E-3"/>
    <n v="4.1463063000000003E-3"/>
    <s v="Tg"/>
  </r>
  <r>
    <x v="1"/>
    <x v="0"/>
    <x v="4"/>
    <s v="comm hot water"/>
    <s v="refined liquids"/>
    <s v="fuel water heater"/>
    <x v="0"/>
    <n v="8.6325399999999999E-5"/>
    <n v="8.75562E-5"/>
    <n v="8.7618899999999996E-5"/>
    <n v="8.4104799999999995E-5"/>
    <n v="7.5401740000000003E-5"/>
    <n v="6.4390169999999997E-5"/>
    <n v="4.9674252999999998E-5"/>
    <n v="4.5722008999999998E-5"/>
    <n v="4.4244530000000002E-5"/>
    <s v="Tg"/>
  </r>
  <r>
    <x v="1"/>
    <x v="0"/>
    <x v="4"/>
    <s v="comm other"/>
    <s v="gas"/>
    <s v="gas"/>
    <x v="0"/>
    <n v="4.8642800000000003E-3"/>
    <n v="5.4244899999999997E-3"/>
    <n v="6.0557500000000004E-3"/>
    <n v="6.8056200000000001E-3"/>
    <n v="7.5982699999999999E-3"/>
    <n v="8.4310800000000005E-3"/>
    <n v="9.0888300000000009E-3"/>
    <n v="9.5256400000000001E-3"/>
    <n v="9.9646600000000002E-3"/>
    <s v="Tg"/>
  </r>
  <r>
    <x v="1"/>
    <x v="0"/>
    <x v="4"/>
    <s v="comm other"/>
    <s v="refined liquids"/>
    <s v="refined liquids"/>
    <x v="0"/>
    <n v="6.8810699999999998E-4"/>
    <n v="7.2989500000000004E-4"/>
    <n v="7.7923900000000004E-4"/>
    <n v="7.7756600000000004E-4"/>
    <n v="6.5024099999999997E-4"/>
    <n v="4.86114E-4"/>
    <n v="3.91763E-4"/>
    <n v="3.61066E-4"/>
    <n v="3.6056100000000002E-4"/>
    <s v="Tg"/>
  </r>
  <r>
    <x v="2"/>
    <x v="0"/>
    <x v="4"/>
    <s v="gas to liquids"/>
    <s v="gas to liquids"/>
    <s v="gas to liquids"/>
    <x v="0"/>
    <n v="0"/>
    <n v="0"/>
    <n v="7.6818699999999997E-7"/>
    <n v="3.02208199999999E-6"/>
    <n v="1.1432176999999899E-5"/>
    <n v="3.4003656999999997E-5"/>
    <n v="7.9867325000000002E-5"/>
    <n v="1.3586954000000001E-4"/>
    <n v="1.82908002999999E-4"/>
    <s v="Tg"/>
  </r>
  <r>
    <x v="3"/>
    <x v="0"/>
    <x v="4"/>
    <s v="industrial energy use"/>
    <s v="biomass"/>
    <s v="biomass"/>
    <x v="0"/>
    <n v="6.4137799999999996E-4"/>
    <n v="7.4722599999999895E-4"/>
    <n v="7.8749639999999997E-4"/>
    <n v="8.412103E-4"/>
    <n v="8.8667330000000003E-4"/>
    <n v="9.325421E-4"/>
    <n v="9.6404839999999895E-4"/>
    <n v="9.7579559999999999E-4"/>
    <n v="9.6645969999999896E-4"/>
    <s v="Tg"/>
  </r>
  <r>
    <x v="3"/>
    <x v="0"/>
    <x v="4"/>
    <s v="industrial energy use"/>
    <s v="biomass"/>
    <s v="biomass cogen"/>
    <x v="0"/>
    <n v="4.46427E-4"/>
    <n v="4.7772750000000001E-4"/>
    <n v="4.8752912999999899E-4"/>
    <n v="5.0592566999999998E-4"/>
    <n v="5.2246289000000003E-4"/>
    <n v="5.4087449999999995E-4"/>
    <n v="5.5096800999999995E-4"/>
    <n v="5.4742943999999997E-4"/>
    <n v="5.1647626000000002E-4"/>
    <s v="Tg"/>
  </r>
  <r>
    <x v="3"/>
    <x v="0"/>
    <x v="4"/>
    <s v="industrial energy use"/>
    <s v="coal"/>
    <s v="coal"/>
    <x v="0"/>
    <n v="5.1979599999999997E-3"/>
    <n v="6.0188969999999996E-3"/>
    <n v="6.3207000000000003E-3"/>
    <n v="6.7850999999999996E-3"/>
    <n v="7.2095049999999997E-3"/>
    <n v="7.6777259999999898E-3"/>
    <n v="8.0417059999999992E-3"/>
    <n v="8.277909E-3"/>
    <n v="8.5887270000000009E-3"/>
    <s v="Tg"/>
  </r>
  <r>
    <x v="3"/>
    <x v="0"/>
    <x v="4"/>
    <s v="industrial energy use"/>
    <s v="coal"/>
    <s v="coal cogen"/>
    <x v="0"/>
    <n v="1.45291E-3"/>
    <n v="1.4855472000000001E-3"/>
    <n v="1.4931610399999901E-3"/>
    <n v="1.51548886E-3"/>
    <n v="1.5378460899999999E-3"/>
    <n v="1.5672572599999999E-3"/>
    <n v="1.5795782800000001E-3"/>
    <n v="1.5517702999999999E-3"/>
    <n v="1.42281522E-3"/>
    <s v="Tg"/>
  </r>
  <r>
    <x v="3"/>
    <x v="0"/>
    <x v="4"/>
    <s v="industrial energy use"/>
    <s v="gas"/>
    <s v="gas"/>
    <x v="0"/>
    <n v="2.06765E-2"/>
    <n v="2.3606100000000001E-2"/>
    <n v="2.4849619999999999E-2"/>
    <n v="2.6701369999999999E-2"/>
    <n v="2.8513699999999999E-2"/>
    <n v="3.05947099999999E-2"/>
    <n v="3.2186369999999999E-2"/>
    <n v="3.3187809999999998E-2"/>
    <n v="3.4351529999999998E-2"/>
    <s v="Tg"/>
  </r>
  <r>
    <x v="3"/>
    <x v="0"/>
    <x v="4"/>
    <s v="industrial energy use"/>
    <s v="gas"/>
    <s v="gas cogen"/>
    <x v="0"/>
    <n v="5.5143199999999996E-3"/>
    <n v="5.763588E-3"/>
    <n v="5.84115049999999E-3"/>
    <n v="6.0096469999999904E-3"/>
    <n v="6.1924618999999997E-3"/>
    <n v="6.4261001999999998E-3"/>
    <n v="6.5562941000000003E-3"/>
    <n v="6.5176625999999998E-3"/>
    <n v="6.1345939999999897E-3"/>
    <s v="Tg"/>
  </r>
  <r>
    <x v="3"/>
    <x v="0"/>
    <x v="4"/>
    <s v="industrial energy use"/>
    <s v="refined liquids"/>
    <s v="refined liquids"/>
    <x v="0"/>
    <n v="5.7793000000000002E-3"/>
    <n v="6.8676400000000004E-3"/>
    <n v="7.2378709999999999E-3"/>
    <n v="7.8271390000000003E-3"/>
    <n v="8.3293329999999995E-3"/>
    <n v="8.9141889999999994E-3"/>
    <n v="9.4082460000000003E-3"/>
    <n v="9.7238680000000001E-3"/>
    <n v="1.0366881E-2"/>
    <s v="Tg"/>
  </r>
  <r>
    <x v="3"/>
    <x v="0"/>
    <x v="4"/>
    <s v="industrial energy use"/>
    <s v="refined liquids"/>
    <s v="refined liquids cogen"/>
    <x v="0"/>
    <n v="3.7019100000000002E-4"/>
    <n v="3.8055609999999997E-4"/>
    <n v="3.8355509999999998E-4"/>
    <n v="4.0940090000000001E-4"/>
    <n v="4.2494609999999997E-4"/>
    <n v="4.4607599999999897E-4"/>
    <n v="4.5837419999999898E-4"/>
    <n v="4.6081300000000002E-4"/>
    <n v="4.6898699999999997E-4"/>
    <s v="Tg"/>
  </r>
  <r>
    <x v="0"/>
    <x v="0"/>
    <x v="4"/>
    <s v="intermediate generation"/>
    <s v="biomass"/>
    <s v="biomass_int_IGCC"/>
    <x v="0"/>
    <n v="0"/>
    <n v="2.6428700000000002E-6"/>
    <n v="6.4341099999999998E-6"/>
    <n v="6.50491E-6"/>
    <n v="9.0523899999999992E-6"/>
    <n v="1.349008E-5"/>
    <n v="1.9218000000000001E-5"/>
    <n v="2.3907909999999999E-5"/>
    <n v="3.139694E-5"/>
    <s v="Tg"/>
  </r>
  <r>
    <x v="0"/>
    <x v="0"/>
    <x v="4"/>
    <s v="intermediate generation"/>
    <s v="biomass"/>
    <s v="biomass_int_conv"/>
    <x v="0"/>
    <n v="6.5394599999999998E-4"/>
    <n v="3.4574230000000001E-4"/>
    <n v="3.3598010000000003E-4"/>
    <n v="3.6334669999999998E-4"/>
    <n v="3.3041E-4"/>
    <n v="3.1377580000000003E-4"/>
    <n v="2.6900129999999999E-4"/>
    <n v="2.286972E-4"/>
    <n v="2.23217E-4"/>
    <s v="Tg"/>
  </r>
  <r>
    <x v="0"/>
    <x v="0"/>
    <x v="4"/>
    <s v="intermediate generation"/>
    <s v="coal"/>
    <s v="coal_int_conv pul_fast_retire"/>
    <x v="0"/>
    <n v="1.04522E-4"/>
    <n v="0"/>
    <n v="0"/>
    <n v="0"/>
    <n v="0"/>
    <n v="0"/>
    <n v="0"/>
    <n v="0"/>
    <n v="0"/>
    <s v="Tg"/>
  </r>
  <r>
    <x v="0"/>
    <x v="0"/>
    <x v="4"/>
    <s v="intermediate generation"/>
    <s v="gas"/>
    <s v="gas_int_CC"/>
    <x v="0"/>
    <n v="2.6636400000000001E-3"/>
    <n v="2.63481E-3"/>
    <n v="2.7029070000000001E-3"/>
    <n v="2.5392850000000001E-3"/>
    <n v="2.4070049999999998E-3"/>
    <n v="2.3059968999999902E-3"/>
    <n v="2.3433252999999999E-3"/>
    <n v="2.3314315999999999E-3"/>
    <n v="2.3444714E-3"/>
    <s v="Tg"/>
  </r>
  <r>
    <x v="0"/>
    <x v="0"/>
    <x v="4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4"/>
    <s v="oil refining"/>
    <s v="oil refining"/>
    <s v="oil refining"/>
    <x v="0"/>
    <n v="7.2361999999999999E-3"/>
    <n v="8.1507449999999992E-3"/>
    <n v="8.9040089999999992E-3"/>
    <n v="9.8256079999999996E-3"/>
    <n v="1.1720974999999899E-2"/>
    <n v="1.4976491999999999E-2"/>
    <n v="1.9724624999999999E-2"/>
    <n v="2.4001103999999999E-2"/>
    <n v="2.6922937000000001E-2"/>
    <s v="Tg"/>
  </r>
  <r>
    <x v="0"/>
    <x v="0"/>
    <x v="4"/>
    <s v="peak generation"/>
    <s v="gas"/>
    <s v="gas_peak_CC"/>
    <x v="0"/>
    <n v="1.8572299999999998E-5"/>
    <n v="1.7330321999999999E-5"/>
    <n v="1.6449706399999999E-5"/>
    <n v="1.5048601999999901E-5"/>
    <n v="1.37349605999999E-5"/>
    <n v="1.1780055399999999E-5"/>
    <n v="9.6032776000000001E-6"/>
    <n v="7.4140717000000001E-6"/>
    <n v="5.4659078E-6"/>
    <s v="Tg"/>
  </r>
  <r>
    <x v="0"/>
    <x v="0"/>
    <x v="4"/>
    <s v="peak generation"/>
    <s v="gas"/>
    <s v="gas_peak_steam/CT"/>
    <x v="0"/>
    <n v="2.37834E-5"/>
    <n v="2.2119711000000001E-5"/>
    <n v="1.85670282E-5"/>
    <n v="1.7903495199999998E-5"/>
    <n v="1.6061539499999898E-5"/>
    <n v="1.41214024E-5"/>
    <n v="1.1779821299999999E-5"/>
    <n v="8.9706144999999896E-6"/>
    <n v="6.1177004999999996E-6"/>
    <s v="Tg"/>
  </r>
  <r>
    <x v="5"/>
    <x v="0"/>
    <x v="4"/>
    <s v="resid clothes dryers"/>
    <s v="gas"/>
    <s v="clothes dryer"/>
    <x v="0"/>
    <n v="3.8987599999999999E-4"/>
    <n v="4.4498200000000002E-4"/>
    <n v="5.0358499999999997E-4"/>
    <n v="5.6292400000000002E-4"/>
    <n v="6.2219499999999997E-4"/>
    <n v="6.8381550000000001E-4"/>
    <n v="7.3831609999999996E-4"/>
    <n v="7.7841799999999904E-4"/>
    <n v="8.1300999999999997E-4"/>
    <s v="Tg"/>
  </r>
  <r>
    <x v="5"/>
    <x v="0"/>
    <x v="4"/>
    <s v="resid cooking"/>
    <s v="gas"/>
    <s v="gas oven"/>
    <x v="0"/>
    <n v="1.6817100000000001E-3"/>
    <n v="1.7456569999999901E-3"/>
    <n v="1.6999160000000001E-3"/>
    <n v="1.5985169999999901E-3"/>
    <n v="1.5094659999999899E-3"/>
    <n v="1.4183544999999899E-3"/>
    <n v="1.4923912000000001E-3"/>
    <n v="1.5543648E-3"/>
    <n v="1.6052989999999999E-3"/>
    <s v="Tg"/>
  </r>
  <r>
    <x v="5"/>
    <x v="0"/>
    <x v="4"/>
    <s v="resid cooking"/>
    <s v="gas"/>
    <s v="gas oven hi-eff"/>
    <x v="0"/>
    <n v="0"/>
    <n v="1.1517499999999999E-4"/>
    <n v="2.92854E-4"/>
    <n v="5.0492110000000001E-4"/>
    <n v="7.0133890000000001E-4"/>
    <n v="8.98886E-4"/>
    <n v="9.6879870000000001E-4"/>
    <n v="1.0141451E-3"/>
    <n v="1.0549331999999999E-3"/>
    <s v="Tg"/>
  </r>
  <r>
    <x v="5"/>
    <x v="0"/>
    <x v="4"/>
    <s v="resid cooking"/>
    <s v="refined liquids"/>
    <s v="lpg oven"/>
    <x v="0"/>
    <n v="2.9776999999999999E-4"/>
    <n v="3.0325000000000003E-4"/>
    <n v="2.902998E-4"/>
    <n v="2.6741010000000002E-4"/>
    <n v="2.4554310000000001E-4"/>
    <n v="2.2196042E-4"/>
    <n v="2.3195924999999901E-4"/>
    <n v="2.4090223000000001E-4"/>
    <n v="2.5195419999999999E-4"/>
    <s v="Tg"/>
  </r>
  <r>
    <x v="5"/>
    <x v="0"/>
    <x v="4"/>
    <s v="resid cooking"/>
    <s v="refined liquids"/>
    <s v="lpg oven hi-eff"/>
    <x v="0"/>
    <n v="0"/>
    <n v="2.1923400000000001E-5"/>
    <n v="5.5269999999999998E-5"/>
    <n v="9.5353300000000001E-5"/>
    <n v="1.3119881999999999E-4"/>
    <n v="1.664278E-4"/>
    <n v="1.7828869999999999E-4"/>
    <n v="1.8597675000000001E-4"/>
    <n v="1.9522619999999999E-4"/>
    <s v="Tg"/>
  </r>
  <r>
    <x v="5"/>
    <x v="0"/>
    <x v="4"/>
    <s v="resid heating"/>
    <s v="biomass"/>
    <s v="wood furnace"/>
    <x v="0"/>
    <n v="2.6290699999999998E-3"/>
    <n v="2.6731580000000001E-3"/>
    <n v="2.7422840000000002E-3"/>
    <n v="2.7436979999999902E-3"/>
    <n v="2.7052609999999901E-3"/>
    <n v="2.6895539999999998E-3"/>
    <n v="2.6704308E-3"/>
    <n v="2.6483937E-3"/>
    <n v="2.5497451E-3"/>
    <s v="Tg"/>
  </r>
  <r>
    <x v="5"/>
    <x v="0"/>
    <x v="4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4"/>
    <s v="resid heating"/>
    <s v="gas"/>
    <s v="gas furnace"/>
    <x v="0"/>
    <n v="6.93094E-3"/>
    <n v="6.6109599999999999E-3"/>
    <n v="6.449321E-3"/>
    <n v="6.0624219999999996E-3"/>
    <n v="5.5501630000000003E-3"/>
    <n v="5.06231999999999E-3"/>
    <n v="4.6497839999999997E-3"/>
    <n v="4.3560404000000004E-3"/>
    <n v="3.7821110999999999E-3"/>
    <s v="Tg"/>
  </r>
  <r>
    <x v="5"/>
    <x v="0"/>
    <x v="4"/>
    <s v="resid heating"/>
    <s v="gas"/>
    <s v="gas furnace hi-eff"/>
    <x v="0"/>
    <n v="1.77715E-4"/>
    <n v="4.8660499999999998E-4"/>
    <n v="7.1336000000000001E-4"/>
    <n v="9.4914999999999995E-4"/>
    <n v="1.2011115000000001E-3"/>
    <n v="1.4723034E-3"/>
    <n v="1.7132325E-3"/>
    <n v="1.9067744000000001E-3"/>
    <n v="2.1439998E-3"/>
    <s v="Tg"/>
  </r>
  <r>
    <x v="5"/>
    <x v="0"/>
    <x v="4"/>
    <s v="resid heating"/>
    <s v="refined liquids"/>
    <s v="fuel furnace"/>
    <x v="0"/>
    <n v="1.9821399999999999E-3"/>
    <n v="1.84661E-3"/>
    <n v="1.7584349999999901E-3"/>
    <n v="1.5947317999999999E-3"/>
    <n v="1.3680462E-3"/>
    <n v="1.1204666000000001E-3"/>
    <n v="8.8798659999999999E-4"/>
    <n v="6.9387539999999997E-4"/>
    <n v="3.9482984999999999E-4"/>
    <s v="Tg"/>
  </r>
  <r>
    <x v="5"/>
    <x v="0"/>
    <x v="4"/>
    <s v="resid heating"/>
    <s v="refined liquids"/>
    <s v="fuel furnace hi-eff"/>
    <x v="0"/>
    <n v="8.5129000000000004E-5"/>
    <n v="1.5182100000000001E-4"/>
    <n v="1.9516029999999999E-4"/>
    <n v="2.3208349999999999E-4"/>
    <n v="2.5861249999999998E-4"/>
    <n v="2.7400809999999999E-4"/>
    <n v="2.7362520000000001E-4"/>
    <n v="2.5897499999999999E-4"/>
    <n v="2.3479385999999999E-4"/>
    <s v="Tg"/>
  </r>
  <r>
    <x v="5"/>
    <x v="0"/>
    <x v="4"/>
    <s v="resid hot water"/>
    <s v="gas"/>
    <s v="gas water heater"/>
    <x v="0"/>
    <n v="6.5912399999999999E-3"/>
    <n v="7.2585699999999998E-3"/>
    <n v="7.8754299999999992E-3"/>
    <n v="8.4396599999999999E-3"/>
    <n v="8.8908919999999992E-3"/>
    <n v="9.5109349999999999E-3"/>
    <n v="1.0089107E-2"/>
    <n v="1.0533842999999999E-2"/>
    <n v="1.0919043999999999E-2"/>
    <s v="Tg"/>
  </r>
  <r>
    <x v="5"/>
    <x v="0"/>
    <x v="4"/>
    <s v="resid hot water"/>
    <s v="gas"/>
    <s v="gas water heater hi-eff"/>
    <x v="0"/>
    <n v="6.6227500000000004E-4"/>
    <n v="7.9127699999999995E-4"/>
    <n v="8.9985E-4"/>
    <n v="1.0129889999999999E-3"/>
    <n v="1.1289232000000001E-3"/>
    <n v="1.2167603E-3"/>
    <n v="1.3114273000000001E-3"/>
    <n v="1.3994910000000001E-3"/>
    <n v="1.4940050000000001E-3"/>
    <s v="Tg"/>
  </r>
  <r>
    <x v="5"/>
    <x v="0"/>
    <x v="4"/>
    <s v="resid hot water"/>
    <s v="refined liquids"/>
    <s v="fuel water heater"/>
    <x v="0"/>
    <n v="1.2718899999999999E-3"/>
    <n v="1.3196899999999899E-3"/>
    <n v="1.3820759999999899E-3"/>
    <n v="1.439753E-3"/>
    <n v="1.432776E-3"/>
    <n v="1.513548E-3"/>
    <n v="1.5931209999999901E-3"/>
    <n v="1.6562999999999899E-3"/>
    <n v="1.745014E-3"/>
    <s v="Tg"/>
  </r>
  <r>
    <x v="5"/>
    <x v="0"/>
    <x v="4"/>
    <s v="resid hot water"/>
    <s v="refined liquids"/>
    <s v="fuel water heater hi-eff"/>
    <x v="0"/>
    <n v="1.1453799999999999E-4"/>
    <n v="1.6433370000000001E-4"/>
    <n v="2.0249339999999999E-4"/>
    <n v="2.4187239999999999E-4"/>
    <n v="2.8695429999999898E-4"/>
    <n v="3.0800979999999999E-4"/>
    <n v="3.3092510000000001E-4"/>
    <n v="3.5227890000000001E-4"/>
    <n v="3.7719979999999999E-4"/>
    <s v="Tg"/>
  </r>
  <r>
    <x v="5"/>
    <x v="0"/>
    <x v="4"/>
    <s v="resid other"/>
    <s v="gas"/>
    <s v="gas"/>
    <x v="0"/>
    <n v="1.9643899999999999E-3"/>
    <n v="1.9710399999999999E-3"/>
    <n v="2.1635600000000001E-3"/>
    <n v="2.4378400000000001E-3"/>
    <n v="2.6363300000000001E-3"/>
    <n v="2.9325200000000001E-3"/>
    <n v="3.1669799999999998E-3"/>
    <n v="3.2697E-3"/>
    <n v="3.4374700000000002E-3"/>
    <s v="Tg"/>
  </r>
  <r>
    <x v="5"/>
    <x v="0"/>
    <x v="4"/>
    <s v="resid other"/>
    <s v="refined liquids"/>
    <s v="refined liquids"/>
    <x v="0"/>
    <n v="4.6474E-4"/>
    <n v="4.5112199999999998E-4"/>
    <n v="4.9292400000000005E-4"/>
    <n v="5.5634399999999996E-4"/>
    <n v="5.9448699999999999E-4"/>
    <n v="6.5443700000000001E-4"/>
    <n v="7.0288999999999996E-4"/>
    <n v="7.2431199999999996E-4"/>
    <n v="7.7221099999999997E-4"/>
    <s v="Tg"/>
  </r>
  <r>
    <x v="0"/>
    <x v="0"/>
    <x v="4"/>
    <s v="subpeak generation"/>
    <s v="gas"/>
    <s v="gas_subpeak_CC"/>
    <x v="0"/>
    <n v="9.5188300000000005E-5"/>
    <n v="9.1590989999999997E-5"/>
    <n v="8.8785539999999995E-5"/>
    <n v="8.0996439999999999E-5"/>
    <n v="7.5165265000000001E-5"/>
    <n v="6.6367615999999893E-5"/>
    <n v="6.2797901999999894E-5"/>
    <n v="5.4643942999999998E-5"/>
    <n v="4.7908558999999999E-5"/>
    <s v="Tg"/>
  </r>
  <r>
    <x v="0"/>
    <x v="0"/>
    <x v="4"/>
    <s v="subpeak generation"/>
    <s v="gas"/>
    <s v="gas_subpeak_steam/CT"/>
    <x v="0"/>
    <n v="1.21897E-4"/>
    <n v="1.15667629999999E-4"/>
    <n v="1.01829199999999E-4"/>
    <n v="9.5926889999999997E-5"/>
    <n v="8.6888810999999997E-5"/>
    <n v="7.7643241999999902E-5"/>
    <n v="7.1691560999999996E-5"/>
    <n v="5.9461137E-5"/>
    <n v="4.6186580000000001E-5"/>
    <s v="Tg"/>
  </r>
  <r>
    <x v="0"/>
    <x v="0"/>
    <x v="4"/>
    <s v="subpeak generation"/>
    <s v="refined liquids"/>
    <s v="refined liquids_subpeak_steam/CT"/>
    <x v="0"/>
    <n v="0"/>
    <n v="0"/>
    <n v="0"/>
    <n v="0"/>
    <n v="0"/>
    <n v="0"/>
    <n v="0"/>
    <n v="0"/>
    <n v="0"/>
    <s v="Tg"/>
  </r>
  <r>
    <x v="6"/>
    <x v="0"/>
    <x v="4"/>
    <s v="trn_freight"/>
    <s v="Domestic Ship"/>
    <s v="Liquids"/>
    <x v="0"/>
    <n v="2.1079000000000001E-2"/>
    <n v="0.10188800000000001"/>
    <n v="8.87458E-2"/>
    <n v="7.0326E-2"/>
    <n v="4.9198499999999999E-2"/>
    <n v="3.6154100000000002E-2"/>
    <n v="2.3654000000000001E-2"/>
    <n v="2.5080499999999999E-2"/>
    <n v="2.70554E-2"/>
    <s v="Tg"/>
  </r>
  <r>
    <x v="6"/>
    <x v="0"/>
    <x v="4"/>
    <s v="trn_freight"/>
    <s v="Freight Rail"/>
    <s v="Liquids"/>
    <x v="0"/>
    <n v="3.1445800000000003E-2"/>
    <n v="5.4260000000000003E-2"/>
    <n v="5.0681299999999999E-2"/>
    <n v="4.3557899999999997E-2"/>
    <n v="3.86974E-2"/>
    <n v="3.11892E-2"/>
    <n v="2.5508900000000001E-2"/>
    <n v="2.0976399999999999E-2"/>
    <n v="1.78934E-2"/>
    <s v="Tg"/>
  </r>
  <r>
    <x v="7"/>
    <x v="0"/>
    <x v="4"/>
    <s v="trn_freight_road"/>
    <s v="Truck (0-2.7t)"/>
    <s v="Liquids"/>
    <x v="0"/>
    <n v="1.39875E-3"/>
    <n v="1.0913520999999999E-3"/>
    <n v="8.1992969999999997E-4"/>
    <n v="5.3727349999999996E-4"/>
    <n v="3.6396399999999999E-4"/>
    <n v="2.4088859999999999E-4"/>
    <n v="1.84828799999999E-4"/>
    <n v="1.5269519999999999E-4"/>
    <n v="1.3978680000000001E-4"/>
    <s v="Tg"/>
  </r>
  <r>
    <x v="7"/>
    <x v="0"/>
    <x v="4"/>
    <s v="trn_freight_road"/>
    <s v="Truck (0-2.7t)"/>
    <s v="NG"/>
    <x v="0"/>
    <n v="0"/>
    <n v="2.0317700000000002E-6"/>
    <n v="6.2817200000000001E-6"/>
    <n v="1.126174E-5"/>
    <n v="1.6971313E-5"/>
    <n v="2.3529764000000001E-5"/>
    <n v="3.1174774000000001E-5"/>
    <n v="3.9432471E-5"/>
    <n v="4.7771879999999899E-5"/>
    <s v="Tg"/>
  </r>
  <r>
    <x v="7"/>
    <x v="0"/>
    <x v="4"/>
    <s v="trn_freight_road"/>
    <s v="Truck (2.7-4.5t)"/>
    <s v="Liquids"/>
    <x v="0"/>
    <n v="3.5965299999999999E-2"/>
    <n v="3.2388899999999998E-2"/>
    <n v="3.0450999999999999E-2"/>
    <n v="2.7242125999999901E-2"/>
    <n v="2.3408906E-2"/>
    <n v="1.9260039E-2"/>
    <n v="1.54318039999999E-2"/>
    <n v="1.2433659E-2"/>
    <n v="8.5234179999999996E-3"/>
    <s v="Tg"/>
  </r>
  <r>
    <x v="7"/>
    <x v="0"/>
    <x v="4"/>
    <s v="trn_freight_road"/>
    <s v="Truck (4.5-12t)"/>
    <s v="Liquids"/>
    <x v="0"/>
    <n v="8.3277299999999999E-2"/>
    <n v="5.1930579999999997E-2"/>
    <n v="2.90657E-2"/>
    <n v="1.6383379999999999E-2"/>
    <n v="1.21914E-2"/>
    <n v="1.0896123000000001E-2"/>
    <n v="1.03296839999999E-2"/>
    <n v="9.854649E-3"/>
    <n v="1.00769509999999E-2"/>
    <s v="Tg"/>
  </r>
  <r>
    <x v="7"/>
    <x v="0"/>
    <x v="4"/>
    <s v="trn_freight_road"/>
    <s v="Truck (&gt;12t)"/>
    <s v="Liquids"/>
    <x v="0"/>
    <n v="0.18591299999999999"/>
    <n v="0.1225212"/>
    <n v="7.8328999999999996E-2"/>
    <n v="5.5475799999999999E-2"/>
    <n v="4.7889999999999898E-2"/>
    <n v="4.5091977999999998E-2"/>
    <n v="4.3501499999999999E-2"/>
    <n v="4.1514959999999997E-2"/>
    <n v="4.1329110000000002E-2"/>
    <s v="Tg"/>
  </r>
  <r>
    <x v="6"/>
    <x v="0"/>
    <x v="4"/>
    <s v="trn_pass"/>
    <s v="Passenger Rail"/>
    <s v="Liquids"/>
    <x v="0"/>
    <n v="1.34161E-3"/>
    <n v="2.25026E-3"/>
    <n v="1.95845E-3"/>
    <n v="1.5931400000000001E-3"/>
    <n v="1.2026300000000001E-3"/>
    <n v="8.8315699999999997E-4"/>
    <n v="6.4793299999999995E-4"/>
    <n v="4.8578199999999998E-4"/>
    <n v="3.8132699999999999E-4"/>
    <s v="Tg"/>
  </r>
  <r>
    <x v="7"/>
    <x v="0"/>
    <x v="4"/>
    <s v="trn_pass_road"/>
    <s v="Bus"/>
    <s v="Liquids"/>
    <x v="0"/>
    <n v="1.37062E-2"/>
    <n v="9.4380899999999999E-4"/>
    <n v="8.8981399999999995E-4"/>
    <n v="8.5242100000000002E-4"/>
    <n v="8.3186600000000001E-4"/>
    <n v="8.0920600000000003E-4"/>
    <n v="7.8591499999999999E-4"/>
    <n v="7.6376099999999995E-4"/>
    <n v="7.4549900000000005E-4"/>
    <s v="Tg"/>
  </r>
  <r>
    <x v="7"/>
    <x v="0"/>
    <x v="4"/>
    <s v="trn_pass_road"/>
    <s v="Bus"/>
    <s v="NG"/>
    <x v="0"/>
    <n v="6.1284399999999998E-3"/>
    <n v="1.0488400000000001E-3"/>
    <n v="1.05065E-3"/>
    <n v="1.0601E-3"/>
    <n v="1.08033E-3"/>
    <n v="1.09081E-3"/>
    <n v="1.0968499999999999E-3"/>
    <n v="1.1017900000000001E-3"/>
    <n v="1.1032800000000001E-3"/>
    <s v="Tg"/>
  </r>
  <r>
    <x v="8"/>
    <x v="0"/>
    <x v="4"/>
    <s v="trn_pass_road_LDV_4W"/>
    <s v="Compact Car"/>
    <s v="Hybrid Liquids"/>
    <x v="0"/>
    <n v="1.36079E-4"/>
    <n v="7.6184199999999999E-4"/>
    <n v="2.0072901999999902E-3"/>
    <n v="3.0440115999999899E-3"/>
    <n v="3.6016858000000001E-3"/>
    <n v="3.7078759999999902E-3"/>
    <n v="3.3304459999999999E-3"/>
    <n v="3.0231909999999902E-3"/>
    <n v="2.9286889999999999E-3"/>
    <s v="Tg"/>
  </r>
  <r>
    <x v="8"/>
    <x v="0"/>
    <x v="4"/>
    <s v="trn_pass_road_LDV_4W"/>
    <s v="Compact Car"/>
    <s v="Liquids"/>
    <x v="0"/>
    <n v="4.4544399999999998E-2"/>
    <n v="2.8621859999999999E-2"/>
    <n v="1.6294859999999901E-2"/>
    <n v="8.9951029999999904E-3"/>
    <n v="5.8133809999999899E-3"/>
    <n v="4.1764569999999997E-3"/>
    <n v="3.2933559999999999E-3"/>
    <n v="2.9282800000000001E-3"/>
    <n v="2.8104940000000002E-3"/>
    <s v="Tg"/>
  </r>
  <r>
    <x v="8"/>
    <x v="0"/>
    <x v="4"/>
    <s v="trn_pass_road_LDV_4W"/>
    <s v="Compact Car"/>
    <s v="NG"/>
    <x v="0"/>
    <n v="0"/>
    <n v="2.4933300000000002E-4"/>
    <n v="5.0194200000000001E-4"/>
    <n v="7.1490799999999999E-4"/>
    <n v="9.2711979999999996E-4"/>
    <n v="1.1554529999999901E-3"/>
    <n v="1.4035760999999999E-3"/>
    <n v="1.6285995000000001E-3"/>
    <n v="1.8077036999999999E-3"/>
    <s v="Tg"/>
  </r>
  <r>
    <x v="8"/>
    <x v="0"/>
    <x v="4"/>
    <s v="trn_pass_road_LDV_4W"/>
    <s v="Large Car"/>
    <s v="Hybrid Liquids"/>
    <x v="0"/>
    <n v="0"/>
    <n v="3.0674199999999998E-4"/>
    <n v="1.002953E-3"/>
    <n v="1.5017049999999899E-3"/>
    <n v="1.750883E-3"/>
    <n v="1.744252E-3"/>
    <n v="1.456134E-3"/>
    <n v="1.2260260000000001E-3"/>
    <n v="1.1504289999999999E-3"/>
    <s v="Tg"/>
  </r>
  <r>
    <x v="8"/>
    <x v="0"/>
    <x v="4"/>
    <s v="trn_pass_road_LDV_4W"/>
    <s v="Large Car"/>
    <s v="Liquids"/>
    <x v="0"/>
    <n v="3.04531E-2"/>
    <n v="1.8520408999999901E-2"/>
    <n v="9.8516349999999992E-3"/>
    <n v="4.9181290000000003E-3"/>
    <n v="2.8342649999999999E-3"/>
    <n v="1.7602079999999899E-3"/>
    <n v="1.177965E-3"/>
    <n v="9.1927389999999995E-4"/>
    <n v="8.3066970000000005E-4"/>
    <s v="Tg"/>
  </r>
  <r>
    <x v="8"/>
    <x v="0"/>
    <x v="4"/>
    <s v="trn_pass_road_LDV_4W"/>
    <s v="Large Car"/>
    <s v="NG"/>
    <x v="0"/>
    <n v="0"/>
    <n v="8.0571500000000006E-5"/>
    <n v="1.2494439999999999E-4"/>
    <n v="9.415409E-5"/>
    <n v="7.4106559999999997E-5"/>
    <n v="7.1169509999999896E-5"/>
    <n v="8.8555369999999994E-5"/>
    <n v="1.36274062E-4"/>
    <n v="1.9883731999999999E-4"/>
    <s v="Tg"/>
  </r>
  <r>
    <x v="8"/>
    <x v="0"/>
    <x v="4"/>
    <s v="trn_pass_road_LDV_4W"/>
    <s v="Light Truck and SUV"/>
    <s v="Hybrid Liquids"/>
    <x v="0"/>
    <n v="0"/>
    <n v="8.9177799999999997E-4"/>
    <n v="2.8828399999999998E-3"/>
    <n v="4.4095749999999998E-3"/>
    <n v="5.1669109999999997E-3"/>
    <n v="5.173357E-3"/>
    <n v="4.3405060000000001E-3"/>
    <n v="3.691607E-3"/>
    <n v="3.4573709999999999E-3"/>
    <s v="Tg"/>
  </r>
  <r>
    <x v="8"/>
    <x v="0"/>
    <x v="4"/>
    <s v="trn_pass_road_LDV_4W"/>
    <s v="Light Truck and SUV"/>
    <s v="Liquids"/>
    <x v="0"/>
    <n v="9.3909400000000004E-2"/>
    <n v="5.7498109999999998E-2"/>
    <n v="3.0640069999999998E-2"/>
    <n v="1.5322842999999999E-2"/>
    <n v="9.2870330000000001E-3"/>
    <n v="6.4434059999999996E-3"/>
    <n v="4.7905150000000004E-3"/>
    <n v="3.8339989999999998E-3"/>
    <n v="3.4928759999999998E-3"/>
    <s v="Tg"/>
  </r>
  <r>
    <x v="8"/>
    <x v="0"/>
    <x v="4"/>
    <s v="trn_pass_road_LDV_4W"/>
    <s v="Light Truck and SUV"/>
    <s v="NG"/>
    <x v="0"/>
    <n v="0"/>
    <n v="2.4469699999999999E-4"/>
    <n v="5.2306899999999905E-4"/>
    <n v="7.9174900000000001E-4"/>
    <n v="1.0621040999999999E-3"/>
    <n v="1.3489884999999999E-3"/>
    <n v="1.6597846000000001E-3"/>
    <n v="1.9484223000000001E-3"/>
    <n v="2.1902788999999998E-3"/>
    <s v="Tg"/>
  </r>
  <r>
    <x v="8"/>
    <x v="0"/>
    <x v="4"/>
    <s v="trn_pass_road_LDV_4W"/>
    <s v="Midsize Car"/>
    <s v="Hybrid Liquids"/>
    <x v="0"/>
    <n v="0"/>
    <n v="4.13991E-4"/>
    <n v="1.1906690000000001E-3"/>
    <n v="1.8086699999999901E-3"/>
    <n v="2.1628479999999898E-3"/>
    <n v="2.2548109999999998E-3"/>
    <n v="2.0510070000000001E-3"/>
    <n v="1.8948579999999999E-3"/>
    <n v="1.8575600000000001E-3"/>
    <s v="Tg"/>
  </r>
  <r>
    <x v="8"/>
    <x v="0"/>
    <x v="4"/>
    <s v="trn_pass_road_LDV_4W"/>
    <s v="Midsize Car"/>
    <s v="Liquids"/>
    <x v="0"/>
    <n v="2.7515100000000001E-2"/>
    <n v="1.7680339999999999E-2"/>
    <n v="1.0095842000000001E-2"/>
    <n v="5.5412300000000003E-3"/>
    <n v="3.5055289999999999E-3"/>
    <n v="2.4141290000000001E-3"/>
    <n v="1.8152959999999899E-3"/>
    <n v="1.5650887999999999E-3"/>
    <n v="1.4830526000000001E-3"/>
    <s v="Tg"/>
  </r>
  <r>
    <x v="8"/>
    <x v="0"/>
    <x v="4"/>
    <s v="trn_pass_road_LDV_4W"/>
    <s v="Midsize Car"/>
    <s v="NG"/>
    <x v="0"/>
    <n v="0"/>
    <n v="1.63034E-4"/>
    <n v="2.1563349999999999E-4"/>
    <n v="1.634568E-4"/>
    <n v="1.3754362E-4"/>
    <n v="1.4538081000000001E-4"/>
    <n v="1.8316721999999999E-4"/>
    <n v="2.6262550000000001E-4"/>
    <n v="3.7525283999999899E-4"/>
    <s v="Tg"/>
  </r>
  <r>
    <x v="0"/>
    <x v="0"/>
    <x v="5"/>
    <s v="base load generation"/>
    <s v="biomass"/>
    <s v="biomass_base_IGCC"/>
    <x v="0"/>
    <n v="0"/>
    <n v="2.8484800000000001E-7"/>
    <n v="4.7445779999999999E-7"/>
    <n v="7.569901E-7"/>
    <n v="1.3784288000000001E-6"/>
    <n v="1.202005E-6"/>
    <n v="1.050496E-6"/>
    <n v="1.415538E-6"/>
    <n v="5.2827984999999997E-6"/>
    <s v="Tg"/>
  </r>
  <r>
    <x v="0"/>
    <x v="0"/>
    <x v="5"/>
    <s v="base load generation"/>
    <s v="biomass"/>
    <s v="biomass_base_conv"/>
    <x v="0"/>
    <n v="0"/>
    <n v="1.13182E-6"/>
    <n v="2.321956E-6"/>
    <n v="3.091449E-6"/>
    <n v="5.2259019999999999E-6"/>
    <n v="4.2301170000000002E-6"/>
    <n v="3.20190699999999E-6"/>
    <n v="4.1243279999999902E-6"/>
    <n v="1.6003617E-5"/>
    <s v="Tg"/>
  </r>
  <r>
    <x v="0"/>
    <x v="0"/>
    <x v="5"/>
    <s v="base load generation"/>
    <s v="coal"/>
    <s v="coal_base_conv pul_fast_retire"/>
    <x v="0"/>
    <n v="2.9421500000000001E-3"/>
    <n v="0"/>
    <n v="0"/>
    <n v="0"/>
    <n v="0"/>
    <n v="0"/>
    <n v="0"/>
    <n v="0"/>
    <n v="0"/>
    <s v="Tg"/>
  </r>
  <r>
    <x v="0"/>
    <x v="0"/>
    <x v="5"/>
    <s v="base load generation"/>
    <s v="coal"/>
    <s v="coal_base_conv pul_slow_retire 1961-1965"/>
    <x v="0"/>
    <n v="2.4422900000000002E-3"/>
    <n v="9.4758500000000003E-4"/>
    <n v="0"/>
    <n v="0"/>
    <n v="0"/>
    <n v="0"/>
    <n v="0"/>
    <n v="0"/>
    <n v="0"/>
    <s v="Tg"/>
  </r>
  <r>
    <x v="0"/>
    <x v="0"/>
    <x v="5"/>
    <s v="base load generation"/>
    <s v="coal"/>
    <s v="coal_base_conv pul_slow_retire 1971-1975"/>
    <x v="0"/>
    <n v="5.34134E-3"/>
    <n v="2.0722800000000001E-3"/>
    <n v="1.28594E-3"/>
    <n v="1.28173E-3"/>
    <n v="1.2725900000000001E-3"/>
    <n v="1.15183E-3"/>
    <n v="1.10837E-3"/>
    <n v="9.1824799999999998E-4"/>
    <n v="4.5697499999999998E-4"/>
    <s v="Tg"/>
  </r>
  <r>
    <x v="0"/>
    <x v="0"/>
    <x v="5"/>
    <s v="base load generation"/>
    <s v="coal"/>
    <s v="coal_base_conv pul_slow_retire 1976-1980"/>
    <x v="0"/>
    <n v="9.5966999999999997E-3"/>
    <n v="3.7233800000000001E-3"/>
    <n v="2.3108299999999998E-3"/>
    <n v="2.30467E-3"/>
    <n v="2.2944599999999999E-3"/>
    <n v="2.10188E-3"/>
    <n v="2.1289500000000001E-3"/>
    <n v="2.1275600000000001E-3"/>
    <n v="1.6473200000000001E-3"/>
    <s v="Tg"/>
  </r>
  <r>
    <x v="0"/>
    <x v="0"/>
    <x v="5"/>
    <s v="base load generation"/>
    <s v="coal"/>
    <s v="coal_base_conv pul_slow_retire 1981-1985"/>
    <x v="0"/>
    <n v="8.3416900000000006E-3"/>
    <n v="3.2364799999999999E-3"/>
    <n v="2.00869E-3"/>
    <n v="2.0035399999999998E-3"/>
    <n v="1.9956000000000002E-3"/>
    <n v="1.8318900000000001E-3"/>
    <n v="1.87258E-3"/>
    <n v="1.94534E-3"/>
    <n v="1.72836E-3"/>
    <s v="Tg"/>
  </r>
  <r>
    <x v="0"/>
    <x v="0"/>
    <x v="5"/>
    <s v="base load generation"/>
    <s v="coal"/>
    <s v="coal_base_conv pul_slow_retire 1991-1995"/>
    <x v="0"/>
    <n v="3.0302399999999999E-4"/>
    <n v="1.1757E-4"/>
    <n v="7.2969899999999994E-5"/>
    <n v="7.2787500000000001E-5"/>
    <n v="7.2518899999999994E-5"/>
    <n v="6.6653299999999994E-5"/>
    <n v="6.8514899999999997E-5"/>
    <n v="7.2944199999999999E-5"/>
    <n v="7.1711799999999993E-5"/>
    <s v="Tg"/>
  </r>
  <r>
    <x v="0"/>
    <x v="0"/>
    <x v="5"/>
    <s v="base load generation"/>
    <s v="coal"/>
    <s v="coal_base_conv pul_slow_retire 2006-2010"/>
    <x v="0"/>
    <n v="4.6341899999999998E-3"/>
    <n v="1.79802E-3"/>
    <n v="1.1159399999999999E-3"/>
    <n v="1.11316E-3"/>
    <n v="1.1091E-3"/>
    <n v="1.01957E-3"/>
    <n v="1.04886E-3"/>
    <n v="1.1205500000000001E-3"/>
    <n v="1.1187599999999999E-3"/>
    <s v="Tg"/>
  </r>
  <r>
    <x v="0"/>
    <x v="0"/>
    <x v="5"/>
    <s v="base load generation"/>
    <s v="gas"/>
    <s v="gas_base_CC"/>
    <x v="0"/>
    <n v="3.2258800000000001E-4"/>
    <n v="4.3457800000000003E-4"/>
    <n v="4.6948090000000002E-4"/>
    <n v="4.5478320000000001E-4"/>
    <n v="4.4725899999999998E-4"/>
    <n v="4.1963120000000002E-4"/>
    <n v="4.09323999999999E-4"/>
    <n v="4.2581599999999998E-4"/>
    <n v="5.0814929999999897E-4"/>
    <s v="Tg"/>
  </r>
  <r>
    <x v="2"/>
    <x v="0"/>
    <x v="5"/>
    <s v="biomass liquids"/>
    <s v="biomass liquids"/>
    <s v="cellulosic ethanol"/>
    <x v="0"/>
    <n v="0"/>
    <n v="0"/>
    <n v="3.3324699999999999E-6"/>
    <n v="8.4920799999999998E-6"/>
    <n v="2.1097739999999999E-5"/>
    <n v="4.6427049999999998E-5"/>
    <n v="8.7043569999999999E-5"/>
    <n v="1.2762691000000001E-4"/>
    <n v="1.5684991E-4"/>
    <s v="Tg"/>
  </r>
  <r>
    <x v="2"/>
    <x v="0"/>
    <x v="5"/>
    <s v="biomass liquids"/>
    <s v="biomass liquids"/>
    <s v="corn ethanol"/>
    <x v="0"/>
    <n v="2.1244399999999999E-5"/>
    <n v="2.3079389999999899E-5"/>
    <n v="2.3469149999999999E-5"/>
    <n v="2.3353949999999899E-5"/>
    <n v="2.3311209999999999E-5"/>
    <n v="2.368624E-5"/>
    <n v="2.5498159999999902E-5"/>
    <n v="2.7315387000000001E-5"/>
    <n v="2.8229429E-5"/>
    <s v="Tg"/>
  </r>
  <r>
    <x v="3"/>
    <x v="0"/>
    <x v="5"/>
    <s v="cement"/>
    <s v="cement"/>
    <s v="cement"/>
    <x v="0"/>
    <n v="2.1654600000000001E-3"/>
    <n v="2.5442400000000001E-3"/>
    <n v="2.8941000000000001E-3"/>
    <n v="3.2296899999999999E-3"/>
    <n v="3.5693399999999998E-3"/>
    <n v="3.8770599999999999E-3"/>
    <n v="4.2132300000000001E-3"/>
    <n v="4.5437300000000002E-3"/>
    <n v="4.8583699999999999E-3"/>
    <s v="Tg"/>
  </r>
  <r>
    <x v="1"/>
    <x v="0"/>
    <x v="5"/>
    <s v="comm cooking"/>
    <s v="gas"/>
    <s v="gas range"/>
    <x v="0"/>
    <n v="1.74433E-5"/>
    <n v="1.8409850000000001E-5"/>
    <n v="1.8479669999999902E-5"/>
    <n v="1.7763729999999999E-5"/>
    <n v="1.6871879999999999E-5"/>
    <n v="1.6460620000000001E-5"/>
    <n v="1.6132553999999999E-5"/>
    <n v="1.6636007E-5"/>
    <n v="1.70940689999999E-5"/>
    <s v="Tg"/>
  </r>
  <r>
    <x v="1"/>
    <x v="0"/>
    <x v="5"/>
    <s v="comm cooking"/>
    <s v="gas"/>
    <s v="gas range hi-eff"/>
    <x v="0"/>
    <n v="1.1630299999999999E-5"/>
    <n v="1.342544E-5"/>
    <n v="1.547519E-5"/>
    <n v="1.7529880000000002E-5"/>
    <n v="1.9438410000000001E-5"/>
    <n v="2.12831E-5"/>
    <n v="2.3097026E-5"/>
    <n v="2.4365248E-5"/>
    <n v="2.5450216999999901E-5"/>
    <s v="Tg"/>
  </r>
  <r>
    <x v="1"/>
    <x v="0"/>
    <x v="5"/>
    <s v="comm cooling"/>
    <s v="gas"/>
    <s v="gas cooling"/>
    <x v="0"/>
    <n v="1.4394900000000001E-6"/>
    <n v="1.4337219999999999E-6"/>
    <n v="1.46402E-6"/>
    <n v="1.459799E-6"/>
    <n v="1.4322919999999901E-6"/>
    <n v="1.4531919999999999E-6"/>
    <n v="1.4675853999999999E-6"/>
    <n v="1.5531279999999999E-6"/>
    <n v="1.6229214000000001E-6"/>
    <s v="Tg"/>
  </r>
  <r>
    <x v="1"/>
    <x v="0"/>
    <x v="5"/>
    <s v="comm heating"/>
    <s v="biomass"/>
    <s v="wood furnace"/>
    <x v="0"/>
    <n v="9.6666100000000006E-5"/>
    <n v="1.026721E-4"/>
    <n v="1.134586E-4"/>
    <n v="1.23227E-4"/>
    <n v="1.3166639999999901E-4"/>
    <n v="1.4174203E-4"/>
    <n v="1.5209684999999999E-4"/>
    <n v="1.5951274999999901E-4"/>
    <n v="1.6619627999999901E-4"/>
    <s v="Tg"/>
  </r>
  <r>
    <x v="1"/>
    <x v="0"/>
    <x v="5"/>
    <s v="comm heating"/>
    <s v="coal"/>
    <s v="coal furnace"/>
    <x v="0"/>
    <n v="4.5570800000000001E-5"/>
    <n v="3.5175500000000002E-5"/>
    <n v="2.9522E-5"/>
    <n v="2.27854E-5"/>
    <n v="1.6048800000000001E-5"/>
    <n v="1.03953E-5"/>
    <n v="0"/>
    <n v="0"/>
    <n v="0"/>
    <s v="Tg"/>
  </r>
  <r>
    <x v="1"/>
    <x v="0"/>
    <x v="5"/>
    <s v="comm heating"/>
    <s v="gas"/>
    <s v="gas furnace"/>
    <x v="0"/>
    <n v="6.7653699999999995E-4"/>
    <n v="6.3179899999999897E-4"/>
    <n v="6.2169890000000005E-4"/>
    <n v="5.9447429999999999E-4"/>
    <n v="5.6199720000000002E-4"/>
    <n v="5.4064739999999895E-4"/>
    <n v="4.797399E-4"/>
    <n v="4.9637420000000002E-4"/>
    <n v="5.0830519999999998E-4"/>
    <s v="Tg"/>
  </r>
  <r>
    <x v="1"/>
    <x v="0"/>
    <x v="5"/>
    <s v="comm heating"/>
    <s v="gas"/>
    <s v="gas furnace hi-eff"/>
    <x v="0"/>
    <n v="0"/>
    <n v="7.60753E-5"/>
    <n v="1.3811569999999901E-4"/>
    <n v="2.0094629999999999E-4"/>
    <n v="2.6370209999999899E-4"/>
    <n v="3.2332790000000003E-4"/>
    <n v="4.1135849999999899E-4"/>
    <n v="4.3341243999999899E-4"/>
    <n v="4.507111E-4"/>
    <s v="Tg"/>
  </r>
  <r>
    <x v="1"/>
    <x v="0"/>
    <x v="5"/>
    <s v="comm heating"/>
    <s v="refined liquids"/>
    <s v="fuel furnace"/>
    <x v="0"/>
    <n v="8.8814900000000002E-5"/>
    <n v="9.1630299999999996E-5"/>
    <n v="9.7739300000000001E-5"/>
    <n v="9.9365899999999895E-5"/>
    <n v="9.2737200000000004E-5"/>
    <n v="7.9538559999999995E-5"/>
    <n v="5.508967E-5"/>
    <n v="4.5087889999999897E-5"/>
    <n v="3.7968239999999901E-5"/>
    <s v="Tg"/>
  </r>
  <r>
    <x v="1"/>
    <x v="0"/>
    <x v="5"/>
    <s v="comm hot water"/>
    <s v="gas"/>
    <s v="gas water heater"/>
    <x v="0"/>
    <n v="1.7579E-4"/>
    <n v="1.6258670000000001E-4"/>
    <n v="1.507964E-4"/>
    <n v="1.324703E-4"/>
    <n v="1.13952139999999E-4"/>
    <n v="1.0203485E-4"/>
    <n v="8.728613E-5"/>
    <n v="9.1761933000000003E-5"/>
    <n v="9.5686360000000003E-5"/>
    <s v="Tg"/>
  </r>
  <r>
    <x v="1"/>
    <x v="0"/>
    <x v="5"/>
    <s v="comm hot water"/>
    <s v="gas"/>
    <s v="gas water heater hi-eff"/>
    <x v="0"/>
    <n v="0"/>
    <n v="2.8523000000000001E-5"/>
    <n v="5.2570600000000001E-5"/>
    <n v="8.0891799999999997E-5"/>
    <n v="1.08817799999999E-4"/>
    <n v="1.3313959999999999E-4"/>
    <n v="1.6009687E-4"/>
    <n v="1.6937670999999901E-4"/>
    <n v="1.7816204E-4"/>
    <s v="Tg"/>
  </r>
  <r>
    <x v="1"/>
    <x v="0"/>
    <x v="5"/>
    <s v="comm hot water"/>
    <s v="refined liquids"/>
    <s v="fuel water heater"/>
    <x v="0"/>
    <n v="3.2682899999999998E-6"/>
    <n v="3.243764E-6"/>
    <n v="3.2193589999999898E-6"/>
    <n v="3.145101E-6"/>
    <n v="3.0647699999999999E-6"/>
    <n v="3.1040087000000001E-6"/>
    <n v="3.1640323E-6"/>
    <n v="3.42465659999999E-6"/>
    <n v="3.7511313999999999E-6"/>
    <s v="Tg"/>
  </r>
  <r>
    <x v="1"/>
    <x v="0"/>
    <x v="5"/>
    <s v="comm other"/>
    <s v="gas"/>
    <s v="gas"/>
    <x v="0"/>
    <n v="3.4171100000000002E-4"/>
    <n v="3.69408E-4"/>
    <n v="4.0539699999999999E-4"/>
    <n v="4.4561299999999998E-4"/>
    <n v="4.86162E-4"/>
    <n v="5.3195300000000005E-4"/>
    <n v="5.6726400000000005E-4"/>
    <n v="5.9047400000000001E-4"/>
    <n v="6.1130099999999997E-4"/>
    <s v="Tg"/>
  </r>
  <r>
    <x v="1"/>
    <x v="0"/>
    <x v="5"/>
    <s v="comm other"/>
    <s v="refined liquids"/>
    <s v="refined liquids"/>
    <x v="0"/>
    <n v="8.3261000000000001E-5"/>
    <n v="8.5765800000000005E-5"/>
    <n v="9.0410199999999997E-5"/>
    <n v="8.9483900000000006E-5"/>
    <n v="7.5984900000000005E-5"/>
    <n v="6.0112999999999999E-5"/>
    <n v="5.1302699999999999E-5"/>
    <n v="4.8639400000000001E-5"/>
    <n v="4.8941599999999999E-5"/>
    <s v="Tg"/>
  </r>
  <r>
    <x v="2"/>
    <x v="0"/>
    <x v="5"/>
    <s v="gas to liquids"/>
    <s v="gas to liquids"/>
    <s v="gas to liquids"/>
    <x v="0"/>
    <n v="0"/>
    <n v="0"/>
    <n v="5.7518300000000001E-6"/>
    <n v="2.2627949999999899E-5"/>
    <n v="8.5599009999999897E-5"/>
    <n v="2.5460374000000003E-4"/>
    <n v="5.9801054999999905E-4"/>
    <n v="1.0173286500000001E-3"/>
    <n v="1.3695309199999899E-3"/>
    <s v="Tg"/>
  </r>
  <r>
    <x v="3"/>
    <x v="0"/>
    <x v="5"/>
    <s v="industrial energy use"/>
    <s v="biomass"/>
    <s v="biomass"/>
    <x v="0"/>
    <n v="9.0264599999999996E-6"/>
    <n v="1.05647899999999E-5"/>
    <n v="1.1226759E-5"/>
    <n v="1.1900306999999999E-5"/>
    <n v="1.2428756999999999E-5"/>
    <n v="1.3190520999999999E-5"/>
    <n v="1.3761383E-5"/>
    <n v="1.40037749999999E-5"/>
    <n v="1.3847563999999999E-5"/>
    <s v="Tg"/>
  </r>
  <r>
    <x v="3"/>
    <x v="0"/>
    <x v="5"/>
    <s v="industrial energy use"/>
    <s v="biomass"/>
    <s v="biomass cogen"/>
    <x v="0"/>
    <n v="6.2859399999999997E-6"/>
    <n v="6.7226639999999999E-6"/>
    <n v="6.8862119999999997E-6"/>
    <n v="7.0689289999999902E-6"/>
    <n v="7.2051839999999996E-6"/>
    <n v="7.451094E-6"/>
    <n v="7.6309599999999992E-6"/>
    <n v="7.6039589999999897E-6"/>
    <n v="7.1585360000000003E-6"/>
    <s v="Tg"/>
  </r>
  <r>
    <x v="3"/>
    <x v="0"/>
    <x v="5"/>
    <s v="industrial energy use"/>
    <s v="coal"/>
    <s v="coal"/>
    <x v="0"/>
    <n v="1.1710900000000001E-3"/>
    <n v="1.3541079999999999E-3"/>
    <n v="1.4301727E-3"/>
    <n v="1.5173068E-3"/>
    <n v="1.59020719999999E-3"/>
    <n v="1.7058346999999901E-3"/>
    <n v="1.8043211E-3"/>
    <n v="1.8666325E-3"/>
    <n v="1.9203135999999899E-3"/>
    <s v="Tg"/>
  </r>
  <r>
    <x v="3"/>
    <x v="0"/>
    <x v="5"/>
    <s v="industrial energy use"/>
    <s v="coal"/>
    <s v="coal cogen"/>
    <x v="0"/>
    <n v="3.2733099999999999E-4"/>
    <n v="3.3163517000000002E-4"/>
    <n v="3.3282312E-4"/>
    <n v="3.3442729999999901E-4"/>
    <n v="3.3551704000000002E-4"/>
    <n v="3.382123E-4"/>
    <n v="3.3944306999999997E-4"/>
    <n v="3.3145266E-4"/>
    <n v="2.9681582E-4"/>
    <s v="Tg"/>
  </r>
  <r>
    <x v="3"/>
    <x v="0"/>
    <x v="5"/>
    <s v="industrial energy use"/>
    <s v="gas"/>
    <s v="gas"/>
    <x v="0"/>
    <n v="5.9308E-3"/>
    <n v="6.7937779999999899E-3"/>
    <n v="7.2089429999999998E-3"/>
    <n v="7.6727710000000001E-3"/>
    <n v="8.0909839999999903E-3"/>
    <n v="8.7809840000000004E-3"/>
    <n v="9.3571350000000008E-3"/>
    <n v="9.7185659999999997E-3"/>
    <n v="1.0021931E-2"/>
    <s v="Tg"/>
  </r>
  <r>
    <x v="3"/>
    <x v="0"/>
    <x v="5"/>
    <s v="industrial energy use"/>
    <s v="gas"/>
    <s v="gas cogen"/>
    <x v="0"/>
    <n v="1.5817100000000001E-3"/>
    <n v="1.6505361E-3"/>
    <n v="1.6766075999999899E-3"/>
    <n v="1.7074574E-3"/>
    <n v="1.7341494000000001E-3"/>
    <n v="1.7916752E-3"/>
    <n v="1.8371358999999901E-3"/>
    <n v="1.8309597999999899E-3"/>
    <n v="1.7177755999999999E-3"/>
    <s v="Tg"/>
  </r>
  <r>
    <x v="3"/>
    <x v="0"/>
    <x v="5"/>
    <s v="industrial energy use"/>
    <s v="refined liquids"/>
    <s v="refined liquids"/>
    <x v="0"/>
    <n v="1.19326E-3"/>
    <n v="1.4240139999999999E-3"/>
    <n v="1.5119109000000001E-3"/>
    <n v="1.6174084E-3"/>
    <n v="1.6979549999999899E-3"/>
    <n v="1.8411270999999999E-3"/>
    <n v="1.9674877000000002E-3"/>
    <n v="2.0462670000000001E-3"/>
    <n v="2.1689946999999998E-3"/>
    <s v="Tg"/>
  </r>
  <r>
    <x v="3"/>
    <x v="0"/>
    <x v="5"/>
    <s v="industrial energy use"/>
    <s v="refined liquids"/>
    <s v="refined liquids cogen"/>
    <x v="0"/>
    <n v="7.6435599999999997E-5"/>
    <n v="7.7992280000000001E-5"/>
    <n v="7.8885669999999994E-5"/>
    <n v="8.2025060000000006E-5"/>
    <n v="8.3023550000000006E-5"/>
    <n v="8.8335129999999996E-5"/>
    <n v="9.232489E-5"/>
    <n v="9.3148290000000003E-5"/>
    <n v="9.4455790000000004E-5"/>
    <s v="Tg"/>
  </r>
  <r>
    <x v="0"/>
    <x v="0"/>
    <x v="5"/>
    <s v="intermediate generation"/>
    <s v="biomass"/>
    <s v="biomass_int_IGCC"/>
    <x v="0"/>
    <n v="0"/>
    <n v="9.3571300000000001E-8"/>
    <n v="1.6677260000000001E-7"/>
    <n v="2.6257969999999998E-7"/>
    <n v="4.5103399999999999E-7"/>
    <n v="4.2769349999999998E-7"/>
    <n v="4.8062069999999896E-7"/>
    <n v="7.7997440000000004E-7"/>
    <n v="1.4676243E-6"/>
    <s v="Tg"/>
  </r>
  <r>
    <x v="0"/>
    <x v="0"/>
    <x v="5"/>
    <s v="intermediate generation"/>
    <s v="biomass"/>
    <s v="biomass_int_conv"/>
    <x v="0"/>
    <n v="0"/>
    <n v="5.5604900000000003E-7"/>
    <n v="9.8944299999999992E-7"/>
    <n v="1.5119939999999999E-6"/>
    <n v="2.4793979999999999E-6"/>
    <n v="2.3074250000000002E-6"/>
    <n v="2.432463E-6"/>
    <n v="3.6243210000000001E-6"/>
    <n v="6.648723E-6"/>
    <s v="Tg"/>
  </r>
  <r>
    <x v="0"/>
    <x v="0"/>
    <x v="5"/>
    <s v="intermediate generation"/>
    <s v="coal"/>
    <s v="coal_int_conv pul_fast_retire"/>
    <x v="0"/>
    <n v="1.35692E-3"/>
    <n v="0"/>
    <n v="0"/>
    <n v="0"/>
    <n v="0"/>
    <n v="0"/>
    <n v="0"/>
    <n v="0"/>
    <n v="0"/>
    <s v="Tg"/>
  </r>
  <r>
    <x v="0"/>
    <x v="0"/>
    <x v="5"/>
    <s v="intermediate generation"/>
    <s v="coal"/>
    <s v="coal_int_conv pul_slow_retire 1961-1965"/>
    <x v="0"/>
    <n v="1.12638E-3"/>
    <n v="4.4877399999999998E-4"/>
    <n v="0"/>
    <n v="0"/>
    <n v="0"/>
    <n v="0"/>
    <n v="0"/>
    <n v="0"/>
    <n v="0"/>
    <s v="Tg"/>
  </r>
  <r>
    <x v="0"/>
    <x v="0"/>
    <x v="5"/>
    <s v="intermediate generation"/>
    <s v="coal"/>
    <s v="coal_int_conv pul_slow_retire 1971-1975"/>
    <x v="0"/>
    <n v="2.46342E-3"/>
    <n v="9.8142699999999999E-4"/>
    <n v="6.0647000000000001E-4"/>
    <n v="6.0818099999999996E-4"/>
    <n v="6.0448700000000001E-4"/>
    <n v="5.73899E-4"/>
    <n v="5.56746E-4"/>
    <n v="4.3128699999999998E-4"/>
    <n v="2.15732E-4"/>
    <s v="Tg"/>
  </r>
  <r>
    <x v="0"/>
    <x v="0"/>
    <x v="5"/>
    <s v="intermediate generation"/>
    <s v="coal"/>
    <s v="coal_int_conv pul_slow_retire 1976-1980"/>
    <x v="0"/>
    <n v="4.4259800000000004E-3"/>
    <n v="1.7633799999999999E-3"/>
    <n v="1.08983E-3"/>
    <n v="1.0935700000000001E-3"/>
    <n v="1.0898800000000001E-3"/>
    <n v="1.0472599999999999E-3"/>
    <n v="1.0694000000000001E-3"/>
    <n v="9.9927900000000005E-4"/>
    <n v="7.7767999999999999E-4"/>
    <s v="Tg"/>
  </r>
  <r>
    <x v="0"/>
    <x v="0"/>
    <x v="5"/>
    <s v="intermediate generation"/>
    <s v="coal"/>
    <s v="coal_int_conv pul_slow_retire 1981-1985"/>
    <x v="0"/>
    <n v="3.84717E-3"/>
    <n v="1.53279E-3"/>
    <n v="9.4733100000000004E-4"/>
    <n v="9.5068099999999999E-4"/>
    <n v="9.4791700000000005E-4"/>
    <n v="9.1273700000000005E-4"/>
    <n v="9.4061899999999996E-4"/>
    <n v="9.1369499999999996E-4"/>
    <n v="8.1593799999999999E-4"/>
    <s v="Tg"/>
  </r>
  <r>
    <x v="0"/>
    <x v="0"/>
    <x v="5"/>
    <s v="intermediate generation"/>
    <s v="coal"/>
    <s v="coal_int_conv pul_slow_retire 1991-1995"/>
    <x v="0"/>
    <n v="1.3975399999999999E-4"/>
    <n v="5.5680899999999997E-5"/>
    <n v="3.4413799999999999E-5"/>
    <n v="3.4537599999999999E-5"/>
    <n v="3.4446799999999997E-5"/>
    <n v="3.3209900000000002E-5"/>
    <n v="3.4415899999999997E-5"/>
    <n v="3.4260700000000002E-5"/>
    <n v="3.3854299999999999E-5"/>
    <s v="Tg"/>
  </r>
  <r>
    <x v="0"/>
    <x v="0"/>
    <x v="5"/>
    <s v="intermediate generation"/>
    <s v="coal"/>
    <s v="coal_int_conv pul_slow_retire 2006-2010"/>
    <x v="0"/>
    <n v="2.1372800000000001E-3"/>
    <n v="8.5153599999999996E-4"/>
    <n v="5.2629599999999999E-4"/>
    <n v="5.2819499999999997E-4"/>
    <n v="5.26827E-4"/>
    <n v="5.0799700000000005E-4"/>
    <n v="5.2685399999999999E-4"/>
    <n v="5.2630699999999995E-4"/>
    <n v="5.2815399999999997E-4"/>
    <s v="Tg"/>
  </r>
  <r>
    <x v="0"/>
    <x v="0"/>
    <x v="5"/>
    <s v="intermediate generation"/>
    <s v="gas"/>
    <s v="gas_int_CC"/>
    <x v="0"/>
    <n v="1.4525600000000001E-3"/>
    <n v="1.491034E-3"/>
    <n v="1.4790793E-3"/>
    <n v="1.4292815000000001E-3"/>
    <n v="1.3530192000000001E-3"/>
    <n v="1.1567342E-3"/>
    <n v="1.0389863999999999E-3"/>
    <n v="9.3333299999999995E-4"/>
    <n v="8.7288899999999996E-4"/>
    <s v="Tg"/>
  </r>
  <r>
    <x v="4"/>
    <x v="0"/>
    <x v="5"/>
    <s v="oil refining"/>
    <s v="oil refining"/>
    <s v="oil refining"/>
    <x v="0"/>
    <n v="3.4908500000000002E-2"/>
    <n v="3.4727722599999997E-2"/>
    <n v="3.4379306599999999E-2"/>
    <n v="3.3413983899999902E-2"/>
    <n v="3.1041184499999999E-2"/>
    <n v="2.6052456599999999E-2"/>
    <n v="1.83387579999999E-2"/>
    <n v="1.0598746699999899E-2"/>
    <n v="5.5911703899999997E-3"/>
    <s v="Tg"/>
  </r>
  <r>
    <x v="0"/>
    <x v="0"/>
    <x v="5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5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5"/>
    <s v="peak generation"/>
    <s v="gas"/>
    <s v="gas_peak_CC"/>
    <x v="0"/>
    <n v="2.1321499999999999E-5"/>
    <n v="1.9729201900000001E-5"/>
    <n v="1.8589413299999999E-5"/>
    <n v="1.7358403109999999E-5"/>
    <n v="1.5512965249999999E-5"/>
    <n v="1.3098179079999901E-5"/>
    <n v="1.068957985E-5"/>
    <n v="8.0979323399999907E-6"/>
    <n v="5.82387593E-6"/>
    <s v="Tg"/>
  </r>
  <r>
    <x v="0"/>
    <x v="0"/>
    <x v="5"/>
    <s v="peak generation"/>
    <s v="gas"/>
    <s v="gas_peak_steam/CT"/>
    <x v="0"/>
    <n v="2.7304000000000002E-5"/>
    <n v="2.5225715100000001E-5"/>
    <n v="1.9473553400000001E-5"/>
    <n v="1.983392372E-5"/>
    <n v="1.7346652049999999E-5"/>
    <n v="1.53139969999999E-5"/>
    <n v="1.3028950150000001E-5"/>
    <n v="9.7604655699999901E-6"/>
    <n v="6.9998242699999996E-6"/>
    <s v="Tg"/>
  </r>
  <r>
    <x v="0"/>
    <x v="0"/>
    <x v="5"/>
    <s v="peak generation"/>
    <s v="refined liquids"/>
    <s v="refined liquids_peak_steam/CT"/>
    <x v="0"/>
    <n v="1.6225600000000001E-3"/>
    <n v="1.4919899999999999E-3"/>
    <n v="7.6891500000000001E-4"/>
    <n v="9.4487900000000003E-4"/>
    <n v="7.6163700000000001E-4"/>
    <n v="7.3050600000000002E-4"/>
    <n v="6.9238800000000005E-4"/>
    <n v="5.1488800000000002E-4"/>
    <n v="3.8031700000000002E-4"/>
    <s v="Tg"/>
  </r>
  <r>
    <x v="5"/>
    <x v="0"/>
    <x v="5"/>
    <s v="resid clothes dryers"/>
    <s v="gas"/>
    <s v="clothes dryer"/>
    <x v="0"/>
    <n v="4.3716900000000002E-5"/>
    <n v="4.7648000000000002E-5"/>
    <n v="5.2577799999999902E-5"/>
    <n v="5.7659399999999999E-5"/>
    <n v="6.2355489999999894E-5"/>
    <n v="6.7285439999999994E-5"/>
    <n v="7.1841749999999895E-5"/>
    <n v="7.5561200000000004E-5"/>
    <n v="7.8683209999999898E-5"/>
    <s v="Tg"/>
  </r>
  <r>
    <x v="5"/>
    <x v="0"/>
    <x v="5"/>
    <s v="resid cooking"/>
    <s v="gas"/>
    <s v="gas oven"/>
    <x v="0"/>
    <n v="1.8857999999999999E-4"/>
    <n v="1.876135E-4"/>
    <n v="1.764576E-4"/>
    <n v="1.581539E-4"/>
    <n v="1.4079469999999999E-4"/>
    <n v="1.2446499999999901E-4"/>
    <n v="1.2911093000000001E-4"/>
    <n v="1.3351444E-4"/>
    <n v="1.3680805E-4"/>
    <s v="Tg"/>
  </r>
  <r>
    <x v="5"/>
    <x v="0"/>
    <x v="5"/>
    <s v="resid cooking"/>
    <s v="gas"/>
    <s v="gas oven hi-eff"/>
    <x v="0"/>
    <n v="0"/>
    <n v="1.0266599999999999E-5"/>
    <n v="2.6051430000000001E-5"/>
    <n v="4.4808960000000001E-5"/>
    <n v="6.1154279999999997E-5"/>
    <n v="7.8538240000000002E-5"/>
    <n v="8.3482139999999994E-5"/>
    <n v="8.6770830000000001E-5"/>
    <n v="8.9559749999999999E-5"/>
    <s v="Tg"/>
  </r>
  <r>
    <x v="5"/>
    <x v="0"/>
    <x v="5"/>
    <s v="resid cooking"/>
    <s v="refined liquids"/>
    <s v="lpg oven"/>
    <x v="0"/>
    <n v="2.3235799999999999E-5"/>
    <n v="2.275154E-5"/>
    <n v="2.107548E-5"/>
    <n v="1.8514329999999999E-5"/>
    <n v="1.60203E-5"/>
    <n v="1.3546452E-5"/>
    <n v="1.3953670999999901E-5"/>
    <n v="1.4384103E-5"/>
    <n v="1.4922615999999901E-5"/>
    <s v="Tg"/>
  </r>
  <r>
    <x v="5"/>
    <x v="0"/>
    <x v="5"/>
    <s v="resid cooking"/>
    <s v="refined liquids"/>
    <s v="lpg oven hi-eff"/>
    <x v="0"/>
    <n v="0"/>
    <n v="1.3556500000000001E-6"/>
    <n v="3.4110699999999999E-6"/>
    <n v="5.8706499999999901E-6"/>
    <n v="7.9376929999999994E-6"/>
    <n v="1.0086317E-5"/>
    <n v="1.0655142000000001E-5"/>
    <n v="1.1033358E-5"/>
    <n v="1.1489936999999999E-5"/>
    <s v="Tg"/>
  </r>
  <r>
    <x v="5"/>
    <x v="0"/>
    <x v="5"/>
    <s v="resid heating"/>
    <s v="biomass"/>
    <s v="wood furnace"/>
    <x v="0"/>
    <n v="9.0252400000000003E-4"/>
    <n v="9.0767699999999996E-4"/>
    <n v="9.2428599999999997E-4"/>
    <n v="9.1586740000000003E-4"/>
    <n v="8.9051699999999996E-4"/>
    <n v="8.7634369999999896E-4"/>
    <n v="8.6578769999999896E-4"/>
    <n v="8.5985039999999895E-4"/>
    <n v="8.3408482E-4"/>
    <s v="Tg"/>
  </r>
  <r>
    <x v="5"/>
    <x v="0"/>
    <x v="5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5"/>
    <s v="resid heating"/>
    <s v="gas"/>
    <s v="gas furnace"/>
    <x v="0"/>
    <n v="4.2100100000000001E-3"/>
    <n v="3.989317E-3"/>
    <n v="3.8730399999999999E-3"/>
    <n v="3.615942E-3"/>
    <n v="3.2739649999999898E-3"/>
    <n v="2.95597E-3"/>
    <n v="2.6954489999999999E-3"/>
    <n v="2.5208154000000002E-3"/>
    <n v="2.1928755000000001E-3"/>
    <s v="Tg"/>
  </r>
  <r>
    <x v="5"/>
    <x v="0"/>
    <x v="5"/>
    <s v="resid heating"/>
    <s v="gas"/>
    <s v="gas furnace hi-eff"/>
    <x v="0"/>
    <n v="1.0794999999999999E-4"/>
    <n v="2.7907889999999899E-4"/>
    <n v="4.0527529999999899E-4"/>
    <n v="5.3446590000000001E-4"/>
    <n v="6.6869999999999896E-4"/>
    <n v="8.191168E-4"/>
    <n v="9.5740559999999905E-4"/>
    <n v="1.0747207E-3"/>
    <n v="1.22776621E-3"/>
    <s v="Tg"/>
  </r>
  <r>
    <x v="5"/>
    <x v="0"/>
    <x v="5"/>
    <s v="resid heating"/>
    <s v="refined liquids"/>
    <s v="fuel furnace"/>
    <x v="0"/>
    <n v="4.0883500000000003E-4"/>
    <n v="3.787525E-4"/>
    <n v="3.5913470000000002E-4"/>
    <n v="3.2370039999999998E-4"/>
    <n v="2.7498589999999998E-4"/>
    <n v="2.2253980000000001E-4"/>
    <n v="1.7382267E-4"/>
    <n v="1.3361239999999999E-4"/>
    <n v="7.1806850000000002E-5"/>
    <s v="Tg"/>
  </r>
  <r>
    <x v="5"/>
    <x v="0"/>
    <x v="5"/>
    <s v="resid heating"/>
    <s v="refined liquids"/>
    <s v="fuel furnace hi-eff"/>
    <x v="0"/>
    <n v="1.7555E-5"/>
    <n v="2.98203E-5"/>
    <n v="3.7760799999999999E-5"/>
    <n v="4.4248459999999999E-5"/>
    <n v="4.8449569999999901E-5"/>
    <n v="5.0709940000000003E-5"/>
    <n v="5.0119990000000001E-5"/>
    <n v="4.6982620000000001E-5"/>
    <n v="4.1927288999999997E-5"/>
    <s v="Tg"/>
  </r>
  <r>
    <x v="5"/>
    <x v="0"/>
    <x v="5"/>
    <s v="resid hot water"/>
    <s v="gas"/>
    <s v="gas water heater"/>
    <x v="0"/>
    <n v="1.2748200000000001E-3"/>
    <n v="1.3196130000000001E-3"/>
    <n v="1.3622739999999999E-3"/>
    <n v="1.395145E-3"/>
    <n v="1.3886247E-3"/>
    <n v="1.4665455999999901E-3"/>
    <n v="1.5438990000000001E-3"/>
    <n v="1.599006E-3"/>
    <n v="1.642351E-3"/>
    <s v="Tg"/>
  </r>
  <r>
    <x v="5"/>
    <x v="0"/>
    <x v="5"/>
    <s v="resid hot water"/>
    <s v="gas"/>
    <s v="gas water heater hi-eff"/>
    <x v="0"/>
    <n v="1.2809E-4"/>
    <n v="1.4186339999999999E-4"/>
    <n v="1.5276309999999999E-4"/>
    <n v="1.64172E-4"/>
    <n v="1.7382319999999999E-4"/>
    <n v="1.8497389999999999E-4"/>
    <n v="1.978649E-4"/>
    <n v="2.0948429999999901E-4"/>
    <n v="2.2164489999999999E-4"/>
    <s v="Tg"/>
  </r>
  <r>
    <x v="5"/>
    <x v="0"/>
    <x v="5"/>
    <s v="resid hot water"/>
    <s v="refined liquids"/>
    <s v="fuel water heater"/>
    <x v="0"/>
    <n v="8.4161199999999996E-5"/>
    <n v="8.2304400000000004E-5"/>
    <n v="8.1556800000000005E-5"/>
    <n v="7.9992099999999996E-5"/>
    <n v="7.2569329999999999E-5"/>
    <n v="7.4498150000000001E-5"/>
    <n v="7.6477429999999996E-5"/>
    <n v="7.7378969999999895E-5"/>
    <n v="7.9145139999999998E-5"/>
    <s v="Tg"/>
  </r>
  <r>
    <x v="5"/>
    <x v="0"/>
    <x v="5"/>
    <s v="resid hot water"/>
    <s v="refined liquids"/>
    <s v="fuel water heater hi-eff"/>
    <x v="0"/>
    <n v="7.5809300000000001E-6"/>
    <n v="9.7552799999999999E-6"/>
    <n v="1.122907E-5"/>
    <n v="1.26549E-5"/>
    <n v="1.4076388E-5"/>
    <n v="1.4685993000000001E-5"/>
    <n v="1.5392399999999999E-5"/>
    <n v="1.59525199999999E-5"/>
    <n v="1.6592669999999999E-5"/>
    <s v="Tg"/>
  </r>
  <r>
    <x v="5"/>
    <x v="0"/>
    <x v="5"/>
    <s v="resid other"/>
    <s v="gas"/>
    <s v="gas"/>
    <x v="0"/>
    <n v="2.2027200000000001E-4"/>
    <n v="2.07777E-4"/>
    <n v="2.2098699999999999E-4"/>
    <n v="2.36519E-4"/>
    <n v="2.45314E-4"/>
    <n v="2.75419E-4"/>
    <n v="2.9774599999999999E-4"/>
    <n v="3.05531E-4"/>
    <n v="3.1570900000000001E-4"/>
    <s v="Tg"/>
  </r>
  <r>
    <x v="5"/>
    <x v="0"/>
    <x v="5"/>
    <s v="resid other"/>
    <s v="refined liquids"/>
    <s v="refined liquids"/>
    <x v="0"/>
    <n v="3.6266300000000002E-5"/>
    <n v="3.3093499999999997E-5"/>
    <n v="3.5039900000000003E-5"/>
    <n v="3.7564400000000002E-5"/>
    <n v="3.8495699999999998E-5"/>
    <n v="4.2775100000000003E-5"/>
    <n v="4.5991900000000003E-5"/>
    <n v="4.71033E-5"/>
    <n v="4.9360799999999997E-5"/>
    <s v="Tg"/>
  </r>
  <r>
    <x v="0"/>
    <x v="0"/>
    <x v="5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5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5"/>
    <s v="subpeak generation"/>
    <s v="gas"/>
    <s v="gas_subpeak_CC"/>
    <x v="0"/>
    <n v="1.40171E-4"/>
    <n v="1.3009759299999999E-4"/>
    <n v="1.2338242399999999E-4"/>
    <n v="1.1525589900000001E-4"/>
    <n v="1.0332895100000001E-4"/>
    <n v="8.6561996999999906E-5"/>
    <n v="7.2454581000000004E-5"/>
    <n v="5.60053479999999E-5"/>
    <n v="4.2129952E-5"/>
    <s v="Tg"/>
  </r>
  <r>
    <x v="0"/>
    <x v="0"/>
    <x v="5"/>
    <s v="subpeak generation"/>
    <s v="gas"/>
    <s v="gas_subpeak_steam/CT"/>
    <x v="0"/>
    <n v="1.79502E-4"/>
    <n v="1.6618309300000001E-4"/>
    <n v="1.35087275E-4"/>
    <n v="1.3364367E-4"/>
    <n v="1.16042981999999E-4"/>
    <n v="1.0118526000000001E-4"/>
    <n v="8.7675560999999998E-5"/>
    <n v="6.6460156999999993E-5"/>
    <n v="4.89905549999999E-5"/>
    <s v="Tg"/>
  </r>
  <r>
    <x v="0"/>
    <x v="0"/>
    <x v="5"/>
    <s v="subpeak generation"/>
    <s v="refined liquids"/>
    <s v="refined liquids_subpeak_steam/CT"/>
    <x v="0"/>
    <n v="1.62257E-3"/>
    <n v="1.4926900000000001E-3"/>
    <n v="8.6937799999999997E-4"/>
    <n v="9.9222299999999998E-4"/>
    <n v="7.8197399999999995E-4"/>
    <n v="7.3581999999999999E-4"/>
    <n v="6.9899800000000005E-4"/>
    <n v="5.1722400000000005E-4"/>
    <n v="3.80143E-4"/>
    <s v="Tg"/>
  </r>
  <r>
    <x v="6"/>
    <x v="0"/>
    <x v="5"/>
    <s v="trn_freight"/>
    <s v="Freight Rail"/>
    <s v="Liquids"/>
    <x v="0"/>
    <n v="1.3547099999999999E-2"/>
    <n v="1.0609499999999999E-2"/>
    <n v="9.9490099999999995E-3"/>
    <n v="8.6086700000000006E-3"/>
    <n v="7.7342399999999999E-3"/>
    <n v="6.2833400000000001E-3"/>
    <n v="5.1686800000000001E-3"/>
    <n v="4.2715599999999998E-3"/>
    <n v="3.6674899999999998E-3"/>
    <s v="Tg"/>
  </r>
  <r>
    <x v="7"/>
    <x v="0"/>
    <x v="5"/>
    <s v="trn_freight_road"/>
    <s v="Truck (0-2.7t)"/>
    <s v="Liquids"/>
    <x v="0"/>
    <n v="3.5519799999999998E-4"/>
    <n v="2.799667E-4"/>
    <n v="2.069071E-4"/>
    <n v="1.3140757E-4"/>
    <n v="8.5467030000000002E-5"/>
    <n v="5.3906029999999997E-5"/>
    <n v="4.2229260000000003E-5"/>
    <n v="3.5310099999999999E-5"/>
    <n v="3.2580669999999901E-5"/>
    <s v="Tg"/>
  </r>
  <r>
    <x v="7"/>
    <x v="0"/>
    <x v="5"/>
    <s v="trn_freight_road"/>
    <s v="Truck (0-2.7t)"/>
    <s v="NG"/>
    <x v="0"/>
    <n v="0"/>
    <n v="3.9004999999999998E-7"/>
    <n v="1.2198420000000001E-6"/>
    <n v="2.204883E-6"/>
    <n v="3.3652879999999999E-6"/>
    <n v="4.7051893999999999E-6"/>
    <n v="6.2693889999999902E-6"/>
    <n v="7.9684490000000005E-6"/>
    <n v="9.7182419999999994E-6"/>
    <s v="Tg"/>
  </r>
  <r>
    <x v="7"/>
    <x v="0"/>
    <x v="5"/>
    <s v="trn_freight_road"/>
    <s v="Truck (2.7-4.5t)"/>
    <s v="Liquids"/>
    <x v="0"/>
    <n v="7.2860599999999996E-3"/>
    <n v="6.5577769999999999E-3"/>
    <n v="6.1637890000000002E-3"/>
    <n v="5.5128310000000002E-3"/>
    <n v="4.738618E-3"/>
    <n v="3.90200099999999E-3"/>
    <n v="3.1316019999999898E-3"/>
    <n v="2.5309270000000001E-3"/>
    <n v="1.7453379999999999E-3"/>
    <s v="Tg"/>
  </r>
  <r>
    <x v="7"/>
    <x v="0"/>
    <x v="5"/>
    <s v="trn_freight_road"/>
    <s v="Truck (4.5-12t)"/>
    <s v="Liquids"/>
    <x v="0"/>
    <n v="1.67187E-2"/>
    <n v="1.0411897999999999E-2"/>
    <n v="5.8206479999999899E-3"/>
    <n v="3.283462E-3"/>
    <n v="2.4608949999999998E-3"/>
    <n v="2.2177836999999999E-3"/>
    <n v="2.1183920000000002E-3"/>
    <n v="2.0374595999999999E-3"/>
    <n v="2.0992769000000001E-3"/>
    <s v="Tg"/>
  </r>
  <r>
    <x v="7"/>
    <x v="0"/>
    <x v="5"/>
    <s v="trn_freight_road"/>
    <s v="Truck (&gt;12t)"/>
    <s v="Liquids"/>
    <x v="0"/>
    <n v="2.4033800000000001E-2"/>
    <n v="1.8600149999999999E-2"/>
    <n v="1.508609E-2"/>
    <n v="1.33926699999999E-2"/>
    <n v="1.2890446E-2"/>
    <n v="1.2657606E-2"/>
    <n v="1.2479436999999999E-2"/>
    <n v="1.2093906999999999E-2"/>
    <n v="1.2073284E-2"/>
    <s v="Tg"/>
  </r>
  <r>
    <x v="6"/>
    <x v="0"/>
    <x v="5"/>
    <s v="trn_pass"/>
    <s v="Passenger Rail"/>
    <s v="Liquids"/>
    <x v="0"/>
    <n v="5.7788200000000005E-4"/>
    <n v="4.60715E-4"/>
    <n v="4.1129099999999999E-4"/>
    <n v="3.37313E-4"/>
    <n v="2.54314E-4"/>
    <n v="1.8661799999999999E-4"/>
    <n v="1.3697399999999999E-4"/>
    <n v="1.02747E-4"/>
    <n v="8.0344299999999996E-5"/>
    <s v="Tg"/>
  </r>
  <r>
    <x v="7"/>
    <x v="0"/>
    <x v="5"/>
    <s v="trn_pass_road"/>
    <s v="Bus"/>
    <s v="Liquids"/>
    <x v="0"/>
    <n v="2.7393299999999999E-3"/>
    <n v="1.9198500000000001E-4"/>
    <n v="1.80285E-4"/>
    <n v="1.6822500000000001E-4"/>
    <n v="1.5684999999999999E-4"/>
    <n v="1.46255E-4"/>
    <n v="1.3668299999999999E-4"/>
    <n v="1.2803200000000001E-4"/>
    <n v="1.20643E-4"/>
    <s v="Tg"/>
  </r>
  <r>
    <x v="7"/>
    <x v="0"/>
    <x v="5"/>
    <s v="trn_pass_road"/>
    <s v="Bus"/>
    <s v="NG"/>
    <x v="0"/>
    <n v="1.10598E-4"/>
    <n v="3.6913799999999999E-5"/>
    <n v="5.3020599999999999E-5"/>
    <n v="6.6834299999999998E-5"/>
    <n v="7.8377100000000006E-5"/>
    <n v="8.7840100000000006E-5"/>
    <n v="9.5806799999999999E-5"/>
    <n v="1.0255399999999999E-4"/>
    <n v="1.08004E-4"/>
    <s v="Tg"/>
  </r>
  <r>
    <x v="8"/>
    <x v="0"/>
    <x v="5"/>
    <s v="trn_pass_road_LDV_4W"/>
    <s v="Compact Car"/>
    <s v="Hybrid Liquids"/>
    <x v="0"/>
    <n v="2.5677299999999999E-5"/>
    <n v="1.550232E-4"/>
    <n v="3.5925289999999999E-4"/>
    <n v="5.3525160000000003E-4"/>
    <n v="6.3196185999999895E-4"/>
    <n v="6.5274599999999995E-4"/>
    <n v="5.9040099999999995E-4"/>
    <n v="5.3634760000000005E-4"/>
    <n v="5.1836310000000002E-4"/>
    <s v="Tg"/>
  </r>
  <r>
    <x v="8"/>
    <x v="0"/>
    <x v="5"/>
    <s v="trn_pass_road_LDV_4W"/>
    <s v="Compact Car"/>
    <s v="Liquids"/>
    <x v="0"/>
    <n v="8.4050900000000005E-3"/>
    <n v="5.41251699999999E-3"/>
    <n v="3.03270699999999E-3"/>
    <n v="1.631125E-3"/>
    <n v="1.03458E-3"/>
    <n v="7.4184260000000003E-4"/>
    <n v="5.8611929999999996E-4"/>
    <n v="5.2199150000000003E-4"/>
    <n v="4.9984339999999995E-4"/>
    <s v="Tg"/>
  </r>
  <r>
    <x v="8"/>
    <x v="0"/>
    <x v="5"/>
    <s v="trn_pass_road_LDV_4W"/>
    <s v="Compact Car"/>
    <s v="NG"/>
    <x v="0"/>
    <n v="0"/>
    <n v="3.74707E-5"/>
    <n v="7.5417400000000001E-5"/>
    <n v="1.0771809999999999E-4"/>
    <n v="1.396119E-4"/>
    <n v="1.7393146E-4"/>
    <n v="2.1052643000000001E-4"/>
    <n v="2.4364543000000001E-4"/>
    <n v="2.6956724999999999E-4"/>
    <s v="Tg"/>
  </r>
  <r>
    <x v="8"/>
    <x v="0"/>
    <x v="5"/>
    <s v="trn_pass_road_LDV_4W"/>
    <s v="Large Car"/>
    <s v="Hybrid Liquids"/>
    <x v="0"/>
    <n v="0"/>
    <n v="6.4158099999999998E-5"/>
    <n v="1.74914499999999E-4"/>
    <n v="2.5666829999999998E-4"/>
    <n v="2.9824939999999899E-4"/>
    <n v="2.9790799999999999E-4"/>
    <n v="2.5050099999999998E-4"/>
    <n v="2.112479E-4"/>
    <n v="1.9792090000000001E-4"/>
    <s v="Tg"/>
  </r>
  <r>
    <x v="8"/>
    <x v="0"/>
    <x v="5"/>
    <s v="trn_pass_road_LDV_4W"/>
    <s v="Large Car"/>
    <s v="Liquids"/>
    <x v="0"/>
    <n v="5.5940599999999997E-3"/>
    <n v="3.4516740000000001E-3"/>
    <n v="1.8285230999999999E-3"/>
    <n v="8.9063679999999896E-4"/>
    <n v="4.9813500000000003E-4"/>
    <n v="3.0537649999999898E-4"/>
    <n v="2.0291409999999901E-4"/>
    <n v="1.588712E-4"/>
    <n v="1.4336283999999999E-4"/>
    <s v="Tg"/>
  </r>
  <r>
    <x v="8"/>
    <x v="0"/>
    <x v="5"/>
    <s v="trn_pass_road_LDV_4W"/>
    <s v="Large Car"/>
    <s v="NG"/>
    <x v="0"/>
    <n v="0"/>
    <n v="1.20487E-5"/>
    <n v="1.866343E-5"/>
    <n v="1.4060094E-5"/>
    <n v="1.1052734999999899E-5"/>
    <n v="1.0605718E-5"/>
    <n v="1.3164198E-5"/>
    <n v="2.0256697099999999E-5"/>
    <n v="2.9531415000000001E-5"/>
    <s v="Tg"/>
  </r>
  <r>
    <x v="8"/>
    <x v="0"/>
    <x v="5"/>
    <s v="trn_pass_road_LDV_4W"/>
    <s v="Light Truck and SUV"/>
    <s v="Hybrid Liquids"/>
    <x v="0"/>
    <n v="0"/>
    <n v="1.8589999999999999E-4"/>
    <n v="5.0097499999999997E-4"/>
    <n v="7.5066499999999997E-4"/>
    <n v="8.7683199999999905E-4"/>
    <n v="8.8063200000000001E-4"/>
    <n v="7.4478499999999998E-4"/>
    <n v="6.3537199999999896E-4"/>
    <n v="5.9497399999999996E-4"/>
    <s v="Tg"/>
  </r>
  <r>
    <x v="8"/>
    <x v="0"/>
    <x v="5"/>
    <s v="trn_pass_road_LDV_4W"/>
    <s v="Light Truck and SUV"/>
    <s v="Liquids"/>
    <x v="0"/>
    <n v="1.7437999999999999E-2"/>
    <n v="1.08145799999999E-2"/>
    <n v="5.7183770000000002E-3"/>
    <n v="2.7783700000000001E-3"/>
    <n v="1.6279160000000001E-3"/>
    <n v="1.1130381E-3"/>
    <n v="8.2294499999999995E-4"/>
    <n v="6.6228149999999998E-4"/>
    <n v="6.0362519999999995E-4"/>
    <s v="Tg"/>
  </r>
  <r>
    <x v="8"/>
    <x v="0"/>
    <x v="5"/>
    <s v="trn_pass_road_LDV_4W"/>
    <s v="Light Truck and SUV"/>
    <s v="NG"/>
    <x v="0"/>
    <n v="0"/>
    <n v="3.6510100000000001E-5"/>
    <n v="7.7946600000000003E-5"/>
    <n v="1.182618E-4"/>
    <n v="1.58719299999999E-4"/>
    <n v="2.0191725E-4"/>
    <n v="2.4834143999999999E-4"/>
    <n v="2.9159299999999998E-4"/>
    <n v="3.2756946E-4"/>
    <s v="Tg"/>
  </r>
  <r>
    <x v="8"/>
    <x v="0"/>
    <x v="5"/>
    <s v="trn_pass_road_LDV_4W"/>
    <s v="Midsize Car"/>
    <s v="Hybrid Liquids"/>
    <x v="0"/>
    <n v="0"/>
    <n v="8.5051999999999998E-5"/>
    <n v="2.1251110000000001E-4"/>
    <n v="3.1714519999999997E-4"/>
    <n v="3.785676E-4"/>
    <n v="3.960945E-4"/>
    <n v="3.6286749999999899E-4"/>
    <n v="3.3547079999999999E-4"/>
    <n v="3.281766E-4"/>
    <s v="Tg"/>
  </r>
  <r>
    <x v="8"/>
    <x v="0"/>
    <x v="5"/>
    <s v="trn_pass_road_LDV_4W"/>
    <s v="Midsize Car"/>
    <s v="Liquids"/>
    <x v="0"/>
    <n v="5.1918199999999998E-3"/>
    <n v="3.343052E-3"/>
    <n v="1.877971E-3"/>
    <n v="1.0038077E-3"/>
    <n v="6.2269270000000002E-4"/>
    <n v="4.2760149999999898E-4"/>
    <n v="3.2204319999999898E-4"/>
    <n v="2.7826130000000002E-4"/>
    <n v="2.6312946999999999E-4"/>
    <s v="Tg"/>
  </r>
  <r>
    <x v="8"/>
    <x v="0"/>
    <x v="5"/>
    <s v="trn_pass_road_LDV_4W"/>
    <s v="Midsize Car"/>
    <s v="NG"/>
    <x v="0"/>
    <n v="0"/>
    <n v="2.444E-5"/>
    <n v="3.2290599999999999E-5"/>
    <n v="2.4466869999999999E-5"/>
    <n v="2.055235E-5"/>
    <n v="2.1691040999999998E-5"/>
    <n v="2.72133579999999E-5"/>
    <n v="3.8958226E-5"/>
    <n v="5.5555637999999998E-5"/>
    <s v="Tg"/>
  </r>
  <r>
    <x v="0"/>
    <x v="0"/>
    <x v="6"/>
    <s v="base load generation"/>
    <s v="biomass"/>
    <s v="biomass_base_IGCC"/>
    <x v="0"/>
    <n v="0"/>
    <n v="1.36087E-6"/>
    <n v="1.2784060000000001E-6"/>
    <n v="1.3207089999999999E-6"/>
    <n v="2.5982220000000001E-6"/>
    <n v="3.68037599999999E-6"/>
    <n v="4.2314834E-6"/>
    <n v="6.3682198000000001E-6"/>
    <n v="1.63201056E-5"/>
    <s v="Tg"/>
  </r>
  <r>
    <x v="0"/>
    <x v="0"/>
    <x v="6"/>
    <s v="base load generation"/>
    <s v="biomass"/>
    <s v="biomass_base_conv"/>
    <x v="0"/>
    <n v="5.95944E-5"/>
    <n v="1.6557219999999999E-5"/>
    <n v="3.4447740000000002E-5"/>
    <n v="3.7306988000000001E-5"/>
    <n v="3.4933832999999998E-5"/>
    <n v="3.2698730000000001E-5"/>
    <n v="2.7149342999999999E-5"/>
    <n v="2.8210596E-5"/>
    <n v="5.3782509E-5"/>
    <s v="Tg"/>
  </r>
  <r>
    <x v="0"/>
    <x v="0"/>
    <x v="6"/>
    <s v="base load generation"/>
    <s v="coal"/>
    <s v="coal_base_conv pul_fast_retire"/>
    <x v="0"/>
    <n v="6.3123699999999999E-4"/>
    <n v="0"/>
    <n v="0"/>
    <n v="0"/>
    <n v="0"/>
    <n v="0"/>
    <n v="0"/>
    <n v="0"/>
    <n v="0"/>
    <s v="Tg"/>
  </r>
  <r>
    <x v="0"/>
    <x v="0"/>
    <x v="6"/>
    <s v="base load generation"/>
    <s v="coal"/>
    <s v="coal_base_conv pul_slow_retire"/>
    <x v="0"/>
    <n v="1.8899300000000001E-4"/>
    <n v="1.8648499999999999E-4"/>
    <n v="1.35626E-6"/>
    <n v="4.35498E-7"/>
    <n v="1.6238700000000001E-7"/>
    <n v="2.6183800000000001E-8"/>
    <n v="3.5484999999999999E-9"/>
    <n v="1.5783699999999999E-10"/>
    <n v="0"/>
    <s v="Tg"/>
  </r>
  <r>
    <x v="0"/>
    <x v="0"/>
    <x v="6"/>
    <s v="base load generation"/>
    <s v="gas"/>
    <s v="gas_base_CC"/>
    <x v="0"/>
    <n v="2.23298E-4"/>
    <n v="3.7078000000000002E-4"/>
    <n v="8.7290169999999998E-5"/>
    <n v="4.75243119999999E-5"/>
    <n v="2.8851780999999998E-5"/>
    <n v="8.2065792999999994E-6"/>
    <n v="1.7054573899999901E-6"/>
    <n v="6.0819507199999997E-7"/>
    <n v="0"/>
    <s v="Tg"/>
  </r>
  <r>
    <x v="0"/>
    <x v="0"/>
    <x v="6"/>
    <s v="base load generation"/>
    <s v="refined liquids"/>
    <s v="refined liquids_base_steam/CT"/>
    <x v="0"/>
    <n v="7.1458700000000003E-4"/>
    <n v="2.86946E-4"/>
    <n v="4.3226000000000003E-5"/>
    <n v="2.4135399999999999E-5"/>
    <n v="1.00546E-5"/>
    <n v="2.3150899999999998E-6"/>
    <n v="3.9158800000000003E-7"/>
    <n v="2.31001E-8"/>
    <n v="0"/>
    <s v="Tg"/>
  </r>
  <r>
    <x v="1"/>
    <x v="0"/>
    <x v="6"/>
    <s v="comm cooking"/>
    <s v="gas"/>
    <s v="gas range"/>
    <x v="0"/>
    <n v="3.7312299999999998E-5"/>
    <n v="3.5612350000000001E-5"/>
    <n v="3.381228E-5"/>
    <n v="3.1427950000000001E-5"/>
    <n v="2.97567799999999E-5"/>
    <n v="2.9128769999999999E-5"/>
    <n v="2.8666512E-5"/>
    <n v="2.9791397999999999E-5"/>
    <n v="3.0680219999999999E-5"/>
    <s v="Tg"/>
  </r>
  <r>
    <x v="1"/>
    <x v="0"/>
    <x v="6"/>
    <s v="comm cooking"/>
    <s v="gas"/>
    <s v="gas range hi-eff"/>
    <x v="0"/>
    <n v="2.4873799999999999E-5"/>
    <n v="2.5132919999999999E-5"/>
    <n v="2.74826E-5"/>
    <n v="3.1732369999999999E-5"/>
    <n v="3.7255909999999997E-5"/>
    <n v="4.2102820000000001E-5"/>
    <n v="4.6641122999999999E-5"/>
    <n v="4.9189349999999997E-5"/>
    <n v="5.1323029999999998E-5"/>
    <s v="Tg"/>
  </r>
  <r>
    <x v="1"/>
    <x v="0"/>
    <x v="6"/>
    <s v="comm cooling"/>
    <s v="gas"/>
    <s v="gas cooling"/>
    <x v="0"/>
    <n v="3.1969499999999999E-5"/>
    <n v="2.9618E-5"/>
    <n v="2.8336480000000001E-5"/>
    <n v="2.7876799999999899E-5"/>
    <n v="2.8030580000000001E-5"/>
    <n v="2.891524E-5"/>
    <n v="2.9691367000000001E-5"/>
    <n v="3.1343685000000002E-5"/>
    <n v="3.2553979999999999E-5"/>
    <s v="Tg"/>
  </r>
  <r>
    <x v="1"/>
    <x v="0"/>
    <x v="6"/>
    <s v="comm heating"/>
    <s v="biomass"/>
    <s v="wood furnace"/>
    <x v="0"/>
    <n v="3.2007500000000001E-5"/>
    <n v="2.9864799999999999E-5"/>
    <n v="3.0176999999999999E-5"/>
    <n v="3.1482449999999999E-5"/>
    <n v="3.4200370000000003E-5"/>
    <n v="3.7777900000000003E-5"/>
    <n v="4.2046943999999999E-5"/>
    <n v="4.47035749999999E-5"/>
    <n v="4.6987916999999998E-5"/>
    <s v="Tg"/>
  </r>
  <r>
    <x v="1"/>
    <x v="0"/>
    <x v="6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6"/>
    <s v="comm heating"/>
    <s v="gas"/>
    <s v="gas furnace"/>
    <x v="0"/>
    <n v="7.9149999999999999E-4"/>
    <n v="6.7986199999999896E-4"/>
    <n v="6.3027340000000002E-4"/>
    <n v="5.7880159999999998E-4"/>
    <n v="5.4246299999999997E-4"/>
    <n v="5.2388529999999997E-4"/>
    <n v="4.6694602999999997E-4"/>
    <n v="4.9396168999999996E-4"/>
    <n v="5.1447449999999996E-4"/>
    <s v="Tg"/>
  </r>
  <r>
    <x v="1"/>
    <x v="0"/>
    <x v="6"/>
    <s v="comm heating"/>
    <s v="gas"/>
    <s v="gas furnace hi-eff"/>
    <x v="0"/>
    <n v="0"/>
    <n v="5.4136199999999998E-5"/>
    <n v="9.9108799999999894E-5"/>
    <n v="1.6050419999999999E-4"/>
    <n v="2.402021E-4"/>
    <n v="3.198179E-4"/>
    <n v="4.4338E-4"/>
    <n v="4.7500924999999898E-4"/>
    <n v="5.0058199999999996E-4"/>
    <s v="Tg"/>
  </r>
  <r>
    <x v="1"/>
    <x v="0"/>
    <x v="6"/>
    <s v="comm heating"/>
    <s v="refined liquids"/>
    <s v="fuel furnace"/>
    <x v="0"/>
    <n v="4.1983500000000002E-4"/>
    <n v="3.846651E-4"/>
    <n v="3.7824730000000001E-4"/>
    <n v="3.6813349999999999E-4"/>
    <n v="3.381495E-4"/>
    <n v="2.8145230000000001E-4"/>
    <n v="1.6749170999999901E-4"/>
    <n v="1.2825995000000001E-4"/>
    <n v="9.6342160000000005E-5"/>
    <s v="Tg"/>
  </r>
  <r>
    <x v="1"/>
    <x v="0"/>
    <x v="6"/>
    <s v="comm hot water"/>
    <s v="gas"/>
    <s v="gas water heater"/>
    <x v="0"/>
    <n v="1.4311E-4"/>
    <n v="1.268947E-4"/>
    <n v="1.1429722E-4"/>
    <n v="9.8685239999999998E-5"/>
    <n v="8.5320049999999898E-5"/>
    <n v="7.7312189999999994E-5"/>
    <n v="6.7421252E-5"/>
    <n v="7.1561763000000002E-5"/>
    <n v="7.5253129000000006E-5"/>
    <s v="Tg"/>
  </r>
  <r>
    <x v="1"/>
    <x v="0"/>
    <x v="6"/>
    <s v="comm hot water"/>
    <s v="gas"/>
    <s v="gas water heater hi-eff"/>
    <x v="0"/>
    <n v="0"/>
    <n v="1.42049E-5"/>
    <n v="2.9213600000000001E-5"/>
    <n v="5.2225580000000002E-5"/>
    <n v="7.9541009999999895E-5"/>
    <n v="1.0367403E-4"/>
    <n v="1.30794378E-4"/>
    <n v="1.3948104E-4"/>
    <n v="1.4766401999999999E-4"/>
    <s v="Tg"/>
  </r>
  <r>
    <x v="1"/>
    <x v="0"/>
    <x v="6"/>
    <s v="comm hot water"/>
    <s v="refined liquids"/>
    <s v="fuel water heater"/>
    <x v="0"/>
    <n v="5.1596099999999999E-5"/>
    <n v="4.7773979999999999E-5"/>
    <n v="4.5132739999999998E-5"/>
    <n v="4.1355089999999999E-5"/>
    <n v="3.5075649999999997E-5"/>
    <n v="2.6948029999999999E-5"/>
    <n v="1.5655009999999999E-5"/>
    <n v="1.1690588999999999E-5"/>
    <n v="8.7369840000000008E-6"/>
    <s v="Tg"/>
  </r>
  <r>
    <x v="1"/>
    <x v="0"/>
    <x v="6"/>
    <s v="comm other"/>
    <s v="gas"/>
    <s v="gas"/>
    <x v="0"/>
    <n v="2.02604E-4"/>
    <n v="1.93246E-4"/>
    <n v="2.05045E-4"/>
    <n v="2.2249999999999999E-4"/>
    <n v="2.5026999999999997E-4"/>
    <n v="2.8477199999999998E-4"/>
    <n v="3.1013900000000002E-4"/>
    <n v="3.2297599999999999E-4"/>
    <n v="3.3484200000000002E-4"/>
    <s v="Tg"/>
  </r>
  <r>
    <x v="1"/>
    <x v="0"/>
    <x v="6"/>
    <s v="comm other"/>
    <s v="refined liquids"/>
    <s v="refined liquids"/>
    <x v="0"/>
    <n v="1.44208E-4"/>
    <n v="1.30622E-4"/>
    <n v="1.31784E-4"/>
    <n v="1.2423299999999999E-4"/>
    <n v="9.8275499999999998E-5"/>
    <n v="6.5883700000000001E-5"/>
    <n v="4.56509E-5"/>
    <n v="3.7805800000000003E-5"/>
    <n v="3.5334899999999999E-5"/>
    <s v="Tg"/>
  </r>
  <r>
    <x v="3"/>
    <x v="0"/>
    <x v="6"/>
    <s v="industrial energy use"/>
    <s v="biomass"/>
    <s v="biomass"/>
    <x v="0"/>
    <n v="8.0166400000000005E-5"/>
    <n v="8.9085999999999994E-5"/>
    <n v="9.7149159999999999E-5"/>
    <n v="1.044153E-4"/>
    <n v="1.0942796999999999E-4"/>
    <n v="1.19137509999999E-4"/>
    <n v="1.2689542999999999E-4"/>
    <n v="1.2892937E-4"/>
    <n v="1.2466798000000001E-4"/>
    <s v="Tg"/>
  </r>
  <r>
    <x v="3"/>
    <x v="0"/>
    <x v="6"/>
    <s v="industrial energy use"/>
    <s v="biomass"/>
    <s v="biomass cogen"/>
    <x v="0"/>
    <n v="5.5800000000000001E-5"/>
    <n v="5.8061450000000003E-5"/>
    <n v="6.5009020000000002E-5"/>
    <n v="7.7000699999999996E-5"/>
    <n v="8.344328E-5"/>
    <n v="1.1485766999999999E-4"/>
    <n v="1.5465469000000001E-4"/>
    <n v="1.7512512E-4"/>
    <n v="1.8894765E-4"/>
    <s v="Tg"/>
  </r>
  <r>
    <x v="3"/>
    <x v="0"/>
    <x v="6"/>
    <s v="industrial energy use"/>
    <s v="coal"/>
    <s v="coal"/>
    <x v="0"/>
    <n v="0"/>
    <n v="0"/>
    <n v="0"/>
    <n v="0"/>
    <n v="0"/>
    <n v="0"/>
    <n v="0"/>
    <n v="0"/>
    <n v="0"/>
    <s v="Tg"/>
  </r>
  <r>
    <x v="3"/>
    <x v="0"/>
    <x v="6"/>
    <s v="industrial energy use"/>
    <s v="coal"/>
    <s v="coal cogen"/>
    <x v="0"/>
    <n v="0"/>
    <n v="0"/>
    <n v="0"/>
    <n v="0"/>
    <n v="0"/>
    <n v="0"/>
    <n v="0"/>
    <n v="0"/>
    <n v="0"/>
    <s v="Tg"/>
  </r>
  <r>
    <x v="3"/>
    <x v="0"/>
    <x v="6"/>
    <s v="industrial energy use"/>
    <s v="gas"/>
    <s v="gas"/>
    <x v="0"/>
    <n v="7.3001200000000004E-4"/>
    <n v="8.0116159999999998E-4"/>
    <n v="8.8054159999999997E-4"/>
    <n v="9.6046999999999897E-4"/>
    <n v="1.0236532000000001E-3"/>
    <n v="1.1657653999999999E-3"/>
    <n v="1.2952815999999999E-3"/>
    <n v="1.3521430000000001E-3"/>
    <n v="1.3657532E-3"/>
    <s v="Tg"/>
  </r>
  <r>
    <x v="3"/>
    <x v="0"/>
    <x v="6"/>
    <s v="industrial energy use"/>
    <s v="gas"/>
    <s v="gas cogen"/>
    <x v="0"/>
    <n v="1.9468999999999999E-4"/>
    <n v="2.0080177E-4"/>
    <n v="1.8823273299999901E-4"/>
    <n v="1.680766921E-4"/>
    <n v="1.5066907300000001E-4"/>
    <n v="9.2618009099999996E-5"/>
    <n v="3.1981049859999997E-5"/>
    <n v="2.717847624E-6"/>
    <n v="0"/>
    <s v="Tg"/>
  </r>
  <r>
    <x v="3"/>
    <x v="0"/>
    <x v="6"/>
    <s v="industrial energy use"/>
    <s v="refined liquids"/>
    <s v="refined liquids"/>
    <x v="0"/>
    <n v="3.3869400000000001E-4"/>
    <n v="3.8835639999999999E-4"/>
    <n v="4.3164959999999997E-4"/>
    <n v="4.7397769999999898E-4"/>
    <n v="5.0526810000000005E-4"/>
    <n v="5.7374170000000003E-4"/>
    <n v="6.3891679999999995E-4"/>
    <n v="6.6774550000000003E-4"/>
    <n v="6.8630669999999896E-4"/>
    <s v="Tg"/>
  </r>
  <r>
    <x v="3"/>
    <x v="0"/>
    <x v="6"/>
    <s v="industrial energy use"/>
    <s v="refined liquids"/>
    <s v="refined liquids cogen"/>
    <x v="0"/>
    <n v="2.16914E-5"/>
    <n v="2.271405E-5"/>
    <n v="1.07681993E-5"/>
    <n v="6.1295228E-6"/>
    <n v="4.0488771699999901E-6"/>
    <n v="1.4933895569999899E-6"/>
    <n v="3.9955788200000001E-7"/>
    <n v="3.4522719999999902E-8"/>
    <n v="0"/>
    <s v="Tg"/>
  </r>
  <r>
    <x v="0"/>
    <x v="0"/>
    <x v="6"/>
    <s v="intermediate generation"/>
    <s v="biomass"/>
    <s v="biomass_int_IGCC"/>
    <x v="0"/>
    <n v="0"/>
    <n v="3.53307E-7"/>
    <n v="3.3022899999999999E-7"/>
    <n v="7.48231E-7"/>
    <n v="3.0385109999999999E-6"/>
    <n v="3.0240269999999999E-6"/>
    <n v="7.2092450000000001E-6"/>
    <n v="1.5910549E-5"/>
    <n v="2.1794658000000002E-5"/>
    <s v="Tg"/>
  </r>
  <r>
    <x v="0"/>
    <x v="0"/>
    <x v="6"/>
    <s v="intermediate generation"/>
    <s v="biomass"/>
    <s v="biomass_int_conv"/>
    <x v="0"/>
    <n v="5.95944E-5"/>
    <n v="4.3576939999999901E-5"/>
    <n v="4.9708800000000001E-5"/>
    <n v="5.2006959999999901E-5"/>
    <n v="5.803303E-5"/>
    <n v="5.1653569999999899E-5"/>
    <n v="6.3577530000000001E-5"/>
    <n v="9.3346159999999995E-5"/>
    <n v="1.1104317E-4"/>
    <s v="Tg"/>
  </r>
  <r>
    <x v="0"/>
    <x v="0"/>
    <x v="6"/>
    <s v="intermediate generation"/>
    <s v="coal"/>
    <s v="coal_int_conv pul_fast_retire"/>
    <x v="0"/>
    <n v="9.3132200000000003E-5"/>
    <n v="0"/>
    <n v="0"/>
    <n v="0"/>
    <n v="0"/>
    <n v="0"/>
    <n v="0"/>
    <n v="0"/>
    <n v="0"/>
    <s v="Tg"/>
  </r>
  <r>
    <x v="0"/>
    <x v="0"/>
    <x v="6"/>
    <s v="intermediate generation"/>
    <s v="coal"/>
    <s v="coal_int_conv pul_slow_retire"/>
    <x v="0"/>
    <n v="2.7883899999999999E-5"/>
    <n v="2.7852699999999998E-5"/>
    <n v="3.5767399999999998E-6"/>
    <n v="1.63856E-6"/>
    <n v="7.83439E-7"/>
    <n v="5.8581199999999998E-7"/>
    <n v="1.8781699999999999E-7"/>
    <n v="1.01065E-8"/>
    <n v="0"/>
    <s v="Tg"/>
  </r>
  <r>
    <x v="0"/>
    <x v="0"/>
    <x v="6"/>
    <s v="intermediate generation"/>
    <s v="gas"/>
    <s v="gas_int_CC"/>
    <x v="0"/>
    <n v="6.6549399999999998E-4"/>
    <n v="6.235794E-4"/>
    <n v="4.3266540000000002E-4"/>
    <n v="3.7137066999999899E-4"/>
    <n v="2.7779056000000002E-4"/>
    <n v="2.4469812000000002E-4"/>
    <n v="1.3684974E-4"/>
    <n v="1.9986817999999999E-5"/>
    <n v="0"/>
    <s v="Tg"/>
  </r>
  <r>
    <x v="0"/>
    <x v="0"/>
    <x v="6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0"/>
    <x v="0"/>
    <x v="6"/>
    <s v="peak generation"/>
    <s v="gas"/>
    <s v="gas_peak_CC"/>
    <x v="0"/>
    <n v="5.0619800000000003E-6"/>
    <n v="4.6921233999999997E-6"/>
    <n v="3.4976220999999999E-6"/>
    <n v="3.04648897E-6"/>
    <n v="2.3069631439999998E-6"/>
    <n v="1.9834553819999901E-6"/>
    <n v="9.7883939499999992E-7"/>
    <n v="7.6486796000000003E-8"/>
    <n v="0"/>
    <s v="Tg"/>
  </r>
  <r>
    <x v="0"/>
    <x v="0"/>
    <x v="6"/>
    <s v="peak generation"/>
    <s v="gas"/>
    <s v="gas_peak_steam/CT"/>
    <x v="0"/>
    <n v="6.4823200000000003E-6"/>
    <n v="5.9996988000000002E-6"/>
    <n v="1.1191816800000001E-6"/>
    <n v="8.5042377199999999E-7"/>
    <n v="4.9057063199999999E-7"/>
    <n v="4.5479637600000001E-7"/>
    <n v="1.4439955800000001E-7"/>
    <n v="1.05625399999999E-8"/>
    <n v="0"/>
    <s v="Tg"/>
  </r>
  <r>
    <x v="0"/>
    <x v="0"/>
    <x v="6"/>
    <s v="peak generation"/>
    <s v="refined liquids"/>
    <s v="refined liquids_peak_steam/CT"/>
    <x v="0"/>
    <n v="0"/>
    <n v="0"/>
    <n v="0"/>
    <n v="0"/>
    <n v="0"/>
    <n v="0"/>
    <n v="0"/>
    <n v="0"/>
    <n v="0"/>
    <s v="Tg"/>
  </r>
  <r>
    <x v="5"/>
    <x v="0"/>
    <x v="6"/>
    <s v="resid clothes dryers"/>
    <s v="gas"/>
    <s v="clothes dryer"/>
    <x v="0"/>
    <n v="2.40399E-5"/>
    <n v="2.332857E-5"/>
    <n v="2.3886069999999999E-5"/>
    <n v="2.5930440000000001E-5"/>
    <n v="2.9118449999999999E-5"/>
    <n v="3.1921290000000001E-5"/>
    <n v="3.4341980000000003E-5"/>
    <n v="3.6185429999999901E-5"/>
    <n v="3.7675320000000003E-5"/>
    <s v="Tg"/>
  </r>
  <r>
    <x v="5"/>
    <x v="0"/>
    <x v="6"/>
    <s v="resid cooking"/>
    <s v="gas"/>
    <s v="gas oven"/>
    <x v="0"/>
    <n v="1.03693E-4"/>
    <n v="9.6887899999999896E-5"/>
    <n v="8.8471699999999995E-5"/>
    <n v="7.845897E-5"/>
    <n v="7.0804199999999995E-5"/>
    <n v="6.3654359999999995E-5"/>
    <n v="6.6256159999999995E-5"/>
    <n v="6.8162620000000005E-5"/>
    <n v="6.9388300000000001E-5"/>
    <s v="Tg"/>
  </r>
  <r>
    <x v="5"/>
    <x v="0"/>
    <x v="6"/>
    <s v="resid cooking"/>
    <s v="gas"/>
    <s v="gas oven hi-eff"/>
    <x v="0"/>
    <n v="0"/>
    <n v="3.8192499999999999E-6"/>
    <n v="1.1220379999999901E-5"/>
    <n v="2.1682500000000001E-5"/>
    <n v="3.1684009999999998E-5"/>
    <n v="4.2334337E-5"/>
    <n v="4.4832069999999998E-5"/>
    <n v="4.6325259999999999E-5"/>
    <n v="4.746218E-5"/>
    <s v="Tg"/>
  </r>
  <r>
    <x v="5"/>
    <x v="0"/>
    <x v="6"/>
    <s v="resid cooking"/>
    <s v="refined liquids"/>
    <s v="lpg oven"/>
    <x v="0"/>
    <n v="5.6611699999999999E-5"/>
    <n v="5.236746E-5"/>
    <n v="4.72242099999999E-5"/>
    <n v="4.1068639999999998E-5"/>
    <n v="3.599495E-5"/>
    <n v="3.0944012E-5"/>
    <n v="3.1985261E-5"/>
    <n v="3.2765099999999901E-5"/>
    <n v="3.3698129999999997E-5"/>
    <s v="Tg"/>
  </r>
  <r>
    <x v="5"/>
    <x v="0"/>
    <x v="6"/>
    <s v="resid cooking"/>
    <s v="refined liquids"/>
    <s v="lpg oven hi-eff"/>
    <x v="0"/>
    <n v="0"/>
    <n v="2.1698299999999999E-6"/>
    <n v="6.32842E-6"/>
    <n v="1.223984E-5"/>
    <n v="1.7713436000000001E-5"/>
    <n v="2.34204369999999E-5"/>
    <n v="2.46527959999999E-5"/>
    <n v="2.5361859999999999E-5"/>
    <n v="2.61813E-5"/>
    <s v="Tg"/>
  </r>
  <r>
    <x v="5"/>
    <x v="0"/>
    <x v="6"/>
    <s v="resid heating"/>
    <s v="biomass"/>
    <s v="wood furnace"/>
    <x v="0"/>
    <n v="5.9155399999999999E-4"/>
    <n v="5.7393940000000001E-4"/>
    <n v="5.785931E-4"/>
    <n v="5.9594879999999995E-4"/>
    <n v="6.3558859999999996E-4"/>
    <n v="6.9671139999999995E-4"/>
    <n v="7.6325269999999998E-4"/>
    <n v="8.3107937999999998E-4"/>
    <n v="9.2582521000000005E-4"/>
    <s v="Tg"/>
  </r>
  <r>
    <x v="5"/>
    <x v="0"/>
    <x v="6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6"/>
    <s v="resid heating"/>
    <s v="gas"/>
    <s v="gas furnace"/>
    <x v="0"/>
    <n v="1.38305E-3"/>
    <n v="1.2775320000000001E-3"/>
    <n v="1.2280017000000001E-3"/>
    <n v="1.169909E-3"/>
    <n v="1.1266956E-3"/>
    <n v="1.10933329999999E-3"/>
    <n v="1.1178618E-3"/>
    <n v="1.1568650699999999E-3"/>
    <n v="1.1971017199999901E-3"/>
    <s v="Tg"/>
  </r>
  <r>
    <x v="5"/>
    <x v="0"/>
    <x v="6"/>
    <s v="resid heating"/>
    <s v="gas"/>
    <s v="gas furnace hi-eff"/>
    <x v="0"/>
    <n v="3.5460699999999997E-5"/>
    <n v="8.2722100000000005E-5"/>
    <n v="1.2521909999999999E-4"/>
    <n v="1.9212830000000001E-4"/>
    <n v="2.8771039999999899E-4"/>
    <n v="4.0091469999999898E-4"/>
    <n v="5.1460093000000001E-4"/>
    <n v="6.2293964000000002E-4"/>
    <n v="7.8225384999999997E-4"/>
    <s v="Tg"/>
  </r>
  <r>
    <x v="5"/>
    <x v="0"/>
    <x v="6"/>
    <s v="resid heating"/>
    <s v="refined liquids"/>
    <s v="fuel furnace"/>
    <x v="0"/>
    <n v="2.28634E-3"/>
    <n v="2.0792609999999898E-3"/>
    <n v="1.9564921999999998E-3"/>
    <n v="1.7804245E-3"/>
    <n v="1.5560225E-3"/>
    <n v="1.3054244999999901E-3"/>
    <n v="1.0582874999999999E-3"/>
    <n v="8.3296639999999903E-4"/>
    <n v="4.5539205000000001E-4"/>
    <s v="Tg"/>
  </r>
  <r>
    <x v="5"/>
    <x v="0"/>
    <x v="6"/>
    <s v="resid heating"/>
    <s v="refined liquids"/>
    <s v="fuel furnace hi-eff"/>
    <x v="0"/>
    <n v="9.8184300000000001E-5"/>
    <n v="1.4696699999999999E-4"/>
    <n v="1.853801E-4"/>
    <n v="2.3576409999999999E-4"/>
    <n v="2.882823E-4"/>
    <n v="3.2668999999999998E-4"/>
    <n v="3.3855939999999899E-4"/>
    <n v="3.2047169999999998E-4"/>
    <n v="2.7251721999999999E-4"/>
    <s v="Tg"/>
  </r>
  <r>
    <x v="5"/>
    <x v="0"/>
    <x v="6"/>
    <s v="resid hot water"/>
    <s v="gas"/>
    <s v="gas water heater"/>
    <x v="0"/>
    <n v="4.9926400000000002E-4"/>
    <n v="4.80254E-4"/>
    <n v="4.8713929999999998E-4"/>
    <n v="5.1264669999999998E-4"/>
    <n v="5.6242919999999999E-4"/>
    <n v="6.1703940000000003E-4"/>
    <n v="6.7491100000000004E-4"/>
    <n v="7.2974629999999997E-4"/>
    <n v="7.8803649999999897E-4"/>
    <s v="Tg"/>
  </r>
  <r>
    <x v="5"/>
    <x v="0"/>
    <x v="6"/>
    <s v="resid hot water"/>
    <s v="gas"/>
    <s v="gas water heater hi-eff"/>
    <x v="0"/>
    <n v="5.0166E-5"/>
    <n v="5.4175499999999902E-5"/>
    <n v="5.9573500000000001E-5"/>
    <n v="6.8393029999999996E-5"/>
    <n v="8.3394559999999993E-5"/>
    <n v="9.2067899999999898E-5"/>
    <n v="1.0218031E-4"/>
    <n v="1.12755599999999E-4"/>
    <n v="1.2514119E-4"/>
    <s v="Tg"/>
  </r>
  <r>
    <x v="5"/>
    <x v="0"/>
    <x v="6"/>
    <s v="resid hot water"/>
    <s v="refined liquids"/>
    <s v="fuel water heater"/>
    <x v="0"/>
    <n v="4.36845E-4"/>
    <n v="3.9314200000000002E-4"/>
    <n v="3.658186E-4"/>
    <n v="3.3243930000000001E-4"/>
    <n v="2.5651249999999998E-4"/>
    <n v="2.3437950000000001E-4"/>
    <n v="2.0064559999999999E-4"/>
    <n v="1.5227700000000001E-4"/>
    <n v="9.3194499999999997E-5"/>
    <s v="Tg"/>
  </r>
  <r>
    <x v="5"/>
    <x v="0"/>
    <x v="6"/>
    <s v="resid hot water"/>
    <s v="refined liquids"/>
    <s v="fuel water heater hi-eff"/>
    <x v="0"/>
    <n v="3.9335999999999997E-5"/>
    <n v="4.5058800000000003E-5"/>
    <n v="4.8769900000000002E-5"/>
    <n v="5.1670099999999998E-5"/>
    <n v="5.2067200000000002E-5"/>
    <n v="4.825154E-5"/>
    <n v="4.20383E-5"/>
    <n v="3.2540480000000003E-5"/>
    <n v="2.0227780000000002E-5"/>
    <s v="Tg"/>
  </r>
  <r>
    <x v="5"/>
    <x v="0"/>
    <x v="6"/>
    <s v="resid other"/>
    <s v="gas"/>
    <s v="gas"/>
    <x v="0"/>
    <n v="1.2112000000000001E-4"/>
    <n v="1.0351199999999999E-4"/>
    <n v="1.18268E-4"/>
    <n v="1.2566500000000001E-4"/>
    <n v="1.2945599999999999E-4"/>
    <n v="1.44828E-4"/>
    <n v="1.5579999999999999E-4"/>
    <n v="1.5724399999999999E-4"/>
    <n v="1.6172199999999999E-4"/>
    <s v="Tg"/>
  </r>
  <r>
    <x v="5"/>
    <x v="0"/>
    <x v="6"/>
    <s v="resid other"/>
    <s v="refined liquids"/>
    <s v="refined liquids"/>
    <x v="0"/>
    <n v="8.8353899999999994E-5"/>
    <n v="7.3126299999999998E-5"/>
    <n v="8.3233300000000001E-5"/>
    <n v="8.8561500000000002E-5"/>
    <n v="9.0156599999999997E-5"/>
    <n v="9.9895600000000006E-5"/>
    <n v="1.0693599999999999E-4"/>
    <n v="1.07705E-4"/>
    <n v="1.12303E-4"/>
    <s v="Tg"/>
  </r>
  <r>
    <x v="0"/>
    <x v="0"/>
    <x v="6"/>
    <s v="subpeak generation"/>
    <s v="gas"/>
    <s v="gas_subpeak_CC"/>
    <x v="0"/>
    <n v="3.6433400000000003E-5"/>
    <n v="3.4030023000000001E-5"/>
    <n v="2.7236081999999999E-5"/>
    <n v="2.3439927399999999E-5"/>
    <n v="1.7888368199999999E-5"/>
    <n v="1.5578454699999999E-5"/>
    <n v="9.5571788999999999E-6"/>
    <n v="1.0273354800000001E-6"/>
    <n v="0"/>
    <s v="Tg"/>
  </r>
  <r>
    <x v="0"/>
    <x v="0"/>
    <x v="6"/>
    <s v="subpeak generation"/>
    <s v="gas"/>
    <s v="gas_subpeak_steam/CT"/>
    <x v="0"/>
    <n v="4.6656300000000003E-5"/>
    <n v="4.3356351999999999E-5"/>
    <n v="1.0487968199999999E-5"/>
    <n v="7.2413290999999997E-6"/>
    <n v="4.0629267099999901E-6"/>
    <n v="3.9796131100000003E-6"/>
    <n v="1.65861562E-6"/>
    <n v="1.82502263E-7"/>
    <n v="0"/>
    <s v="Tg"/>
  </r>
  <r>
    <x v="0"/>
    <x v="0"/>
    <x v="6"/>
    <s v="subpeak generation"/>
    <s v="refined liquids"/>
    <s v="refined liquids_subpeak_steam/CT"/>
    <x v="0"/>
    <n v="0"/>
    <n v="0"/>
    <n v="0"/>
    <n v="0"/>
    <n v="0"/>
    <n v="0"/>
    <n v="0"/>
    <n v="0"/>
    <n v="0"/>
    <s v="Tg"/>
  </r>
  <r>
    <x v="6"/>
    <x v="0"/>
    <x v="6"/>
    <s v="trn_freight"/>
    <s v="Domestic Ship"/>
    <s v="Liquids"/>
    <x v="0"/>
    <n v="3.88587E-3"/>
    <n v="1.3368599999999999E-4"/>
    <n v="1.08081E-4"/>
    <n v="8.3113499999999996E-5"/>
    <n v="5.9053399999999999E-5"/>
    <n v="4.4110899999999998E-5"/>
    <n v="2.93691E-5"/>
    <n v="3.1649200000000002E-5"/>
    <n v="3.4709100000000003E-5"/>
    <s v="Tg"/>
  </r>
  <r>
    <x v="6"/>
    <x v="0"/>
    <x v="6"/>
    <s v="trn_freight"/>
    <s v="Freight Rail"/>
    <s v="Liquids"/>
    <x v="0"/>
    <n v="1.4209699999999999E-3"/>
    <n v="4.3436899999999999E-3"/>
    <n v="3.7654400000000001E-3"/>
    <n v="3.1396800000000002E-3"/>
    <n v="2.8324000000000001E-3"/>
    <n v="2.31993E-3"/>
    <n v="1.93037E-3"/>
    <n v="1.6128799999999999E-3"/>
    <n v="1.39864E-3"/>
    <s v="Tg"/>
  </r>
  <r>
    <x v="7"/>
    <x v="0"/>
    <x v="6"/>
    <s v="trn_freight_road"/>
    <s v="Truck (0-2.7t)"/>
    <s v="Liquids"/>
    <x v="0"/>
    <n v="1.4514399999999999E-4"/>
    <n v="1.1407939E-4"/>
    <n v="8.2620069999999997E-5"/>
    <n v="5.0211119999999999E-5"/>
    <n v="3.0831840000000001E-5"/>
    <n v="1.8205289999999999E-5"/>
    <n v="1.515629E-5"/>
    <n v="1.329514E-5"/>
    <n v="1.2604400000000001E-5"/>
    <s v="Tg"/>
  </r>
  <r>
    <x v="7"/>
    <x v="0"/>
    <x v="6"/>
    <s v="trn_freight_road"/>
    <s v="Truck (0-2.7t)"/>
    <s v="NG"/>
    <x v="0"/>
    <n v="0"/>
    <n v="1.2450100000000001E-7"/>
    <n v="4.0487499999999998E-7"/>
    <n v="7.4979040000000001E-7"/>
    <n v="1.1798741E-6"/>
    <n v="1.6810482E-6"/>
    <n v="2.2822133999999998E-6"/>
    <n v="2.9457183999999999E-6"/>
    <n v="3.6499117000000001E-6"/>
    <s v="Tg"/>
  </r>
  <r>
    <x v="7"/>
    <x v="0"/>
    <x v="6"/>
    <s v="trn_freight_road"/>
    <s v="Truck (2.7-4.5t)"/>
    <s v="Liquids"/>
    <x v="0"/>
    <n v="3.1678399999999999E-3"/>
    <n v="2.8092449999999902E-3"/>
    <n v="2.5877059999999999E-3"/>
    <n v="2.2715728999999998E-3"/>
    <n v="1.9105206E-3"/>
    <n v="1.5342709E-3"/>
    <n v="1.1998988000000001E-3"/>
    <n v="9.4851099999999997E-4"/>
    <n v="6.227944E-4"/>
    <s v="Tg"/>
  </r>
  <r>
    <x v="7"/>
    <x v="0"/>
    <x v="6"/>
    <s v="trn_freight_road"/>
    <s v="Truck (4.5-12t)"/>
    <s v="Liquids"/>
    <x v="0"/>
    <n v="7.4287800000000003E-3"/>
    <n v="4.5515449999999997E-3"/>
    <n v="2.4286829999999901E-3"/>
    <n v="1.258286E-3"/>
    <n v="8.9312400000000002E-4"/>
    <n v="8.0073239999999902E-4"/>
    <n v="7.7668279999999995E-4"/>
    <n v="7.6661609999999995E-4"/>
    <n v="8.0574249999999998E-4"/>
    <s v="Tg"/>
  </r>
  <r>
    <x v="7"/>
    <x v="0"/>
    <x v="6"/>
    <s v="trn_freight_road"/>
    <s v="Truck (&gt;12t)"/>
    <s v="Liquids"/>
    <x v="0"/>
    <n v="1.0201200000000001E-2"/>
    <n v="7.1703799999999996E-3"/>
    <n v="5.0813359999999997E-3"/>
    <n v="4.0207469999999999E-3"/>
    <n v="3.752834E-3"/>
    <n v="3.6979339999999999E-3"/>
    <n v="3.7024559999999998E-3"/>
    <n v="3.661222E-3"/>
    <n v="3.7432709999999998E-3"/>
    <s v="Tg"/>
  </r>
  <r>
    <x v="6"/>
    <x v="0"/>
    <x v="6"/>
    <s v="trn_pass"/>
    <s v="Passenger Rail"/>
    <s v="Liquids"/>
    <x v="0"/>
    <n v="6.0605900000000002E-5"/>
    <n v="1.91843E-4"/>
    <n v="1.65069E-4"/>
    <n v="1.32526E-4"/>
    <n v="9.9720800000000002E-5"/>
    <n v="7.3462700000000004E-5"/>
    <n v="5.3918300000000002E-5"/>
    <n v="4.02552E-5"/>
    <n v="3.1466800000000002E-5"/>
    <s v="Tg"/>
  </r>
  <r>
    <x v="7"/>
    <x v="0"/>
    <x v="6"/>
    <s v="trn_pass_road"/>
    <s v="Bus"/>
    <s v="Liquids"/>
    <x v="0"/>
    <n v="1.2239E-3"/>
    <n v="8.2902899999999995E-5"/>
    <n v="7.7674499999999996E-5"/>
    <n v="7.1958099999999998E-5"/>
    <n v="6.6942199999999997E-5"/>
    <n v="6.2111299999999996E-5"/>
    <n v="5.7500400000000003E-5"/>
    <n v="5.3560400000000003E-5"/>
    <n v="5.0232799999999998E-5"/>
    <s v="Tg"/>
  </r>
  <r>
    <x v="7"/>
    <x v="0"/>
    <x v="6"/>
    <s v="trn_pass_road"/>
    <s v="Bus"/>
    <s v="NG"/>
    <x v="0"/>
    <n v="1.84817E-5"/>
    <n v="1.1283200000000001E-5"/>
    <n v="1.8736199999999999E-5"/>
    <n v="2.50567E-5"/>
    <n v="3.0450099999999998E-5"/>
    <n v="3.4799499999999998E-5"/>
    <n v="3.82493E-5"/>
    <n v="4.1234299999999999E-5"/>
    <n v="4.3647499999999998E-5"/>
    <s v="Tg"/>
  </r>
  <r>
    <x v="8"/>
    <x v="0"/>
    <x v="6"/>
    <s v="trn_pass_road_LDV_4W"/>
    <s v="Compact Car"/>
    <s v="Hybrid Liquids"/>
    <x v="0"/>
    <n v="1.56509E-5"/>
    <n v="8.3204099999999897E-5"/>
    <n v="1.9259105999999999E-4"/>
    <n v="2.8863682999999998E-4"/>
    <n v="3.4703613999999999E-4"/>
    <n v="3.6680919999999899E-4"/>
    <n v="3.4721969999999998E-4"/>
    <n v="3.2335630000000001E-4"/>
    <n v="3.1404919999999899E-4"/>
    <s v="Tg"/>
  </r>
  <r>
    <x v="8"/>
    <x v="0"/>
    <x v="6"/>
    <s v="trn_pass_road_LDV_4W"/>
    <s v="Compact Car"/>
    <s v="Liquids"/>
    <x v="0"/>
    <n v="5.1236900000000002E-3"/>
    <n v="3.306603E-3"/>
    <n v="1.8172640000000001E-3"/>
    <n v="9.2785699999999895E-4"/>
    <n v="5.7187249999999905E-4"/>
    <n v="4.1720929999999998E-4"/>
    <n v="3.4046619999999897E-4"/>
    <n v="3.1281009999999901E-4"/>
    <n v="3.0146639999999999E-4"/>
    <s v="Tg"/>
  </r>
  <r>
    <x v="8"/>
    <x v="0"/>
    <x v="6"/>
    <s v="trn_pass_road_LDV_4W"/>
    <s v="Compact Car"/>
    <s v="NG"/>
    <x v="0"/>
    <n v="0"/>
    <n v="1.7269999999999999E-5"/>
    <n v="3.7410499999999997E-5"/>
    <n v="5.5312290000000002E-5"/>
    <n v="7.3735850000000003E-5"/>
    <n v="9.2719479999999997E-5"/>
    <n v="1.1455834999999999E-4"/>
    <n v="1.3361366E-4"/>
    <n v="1.4889569999999901E-4"/>
    <s v="Tg"/>
  </r>
  <r>
    <x v="8"/>
    <x v="0"/>
    <x v="6"/>
    <s v="trn_pass_road_LDV_4W"/>
    <s v="Large Car"/>
    <s v="Hybrid Liquids"/>
    <x v="0"/>
    <n v="0"/>
    <n v="3.37809E-5"/>
    <n v="9.0166999999999898E-5"/>
    <n v="1.3188159999999999E-4"/>
    <n v="1.5561310000000001E-4"/>
    <n v="1.5901779999999999E-4"/>
    <n v="1.4020959999999999E-4"/>
    <n v="1.222777E-4"/>
    <n v="1.158611E-4"/>
    <s v="Tg"/>
  </r>
  <r>
    <x v="8"/>
    <x v="0"/>
    <x v="6"/>
    <s v="trn_pass_road_LDV_4W"/>
    <s v="Large Car"/>
    <s v="Liquids"/>
    <x v="0"/>
    <n v="3.47752E-3"/>
    <n v="2.1433251999999998E-3"/>
    <n v="1.1077324999999999E-3"/>
    <n v="5.0547980000000003E-4"/>
    <n v="2.6734709999999898E-4"/>
    <n v="1.63342E-4"/>
    <n v="1.1135175E-4"/>
    <n v="9.1325959999999997E-5"/>
    <n v="8.3714259999999996E-5"/>
    <s v="Tg"/>
  </r>
  <r>
    <x v="8"/>
    <x v="0"/>
    <x v="6"/>
    <s v="trn_pass_road_LDV_4W"/>
    <s v="Large Car"/>
    <s v="NG"/>
    <x v="0"/>
    <n v="0"/>
    <n v="5.7824300000000003E-6"/>
    <n v="9.3285299999999993E-6"/>
    <n v="7.0556569999999999E-6"/>
    <n v="5.6603760000000002E-6"/>
    <n v="5.5841009999999999E-6"/>
    <n v="7.2130428999999903E-6"/>
    <n v="1.11935931E-5"/>
    <n v="1.6386376000000001E-5"/>
    <s v="Tg"/>
  </r>
  <r>
    <x v="8"/>
    <x v="0"/>
    <x v="6"/>
    <s v="trn_pass_road_LDV_4W"/>
    <s v="Light Truck and SUV"/>
    <s v="Hybrid Liquids"/>
    <x v="0"/>
    <n v="0"/>
    <n v="9.7432700000000007E-5"/>
    <n v="2.5555399999999898E-4"/>
    <n v="3.823411E-4"/>
    <n v="4.5212649999999899E-4"/>
    <n v="4.6356730000000001E-4"/>
    <n v="4.0983950000000001E-4"/>
    <n v="3.6122109999999998E-4"/>
    <n v="3.426894E-4"/>
    <s v="Tg"/>
  </r>
  <r>
    <x v="8"/>
    <x v="0"/>
    <x v="6"/>
    <s v="trn_pass_road_LDV_4W"/>
    <s v="Light Truck and SUV"/>
    <s v="Liquids"/>
    <x v="0"/>
    <n v="1.0841999999999999E-2"/>
    <n v="6.713887E-3"/>
    <n v="3.4645090000000002E-3"/>
    <n v="1.5775348000000001E-3"/>
    <n v="8.6941860000000004E-4"/>
    <n v="5.8808999999999999E-4"/>
    <n v="4.4338020000000001E-4"/>
    <n v="3.7286740000000001E-4"/>
    <n v="3.4541059999999998E-4"/>
    <s v="Tg"/>
  </r>
  <r>
    <x v="8"/>
    <x v="0"/>
    <x v="6"/>
    <s v="trn_pass_road_LDV_4W"/>
    <s v="Light Truck and SUV"/>
    <s v="NG"/>
    <x v="0"/>
    <n v="0"/>
    <n v="1.7572E-5"/>
    <n v="3.9099500000000001E-5"/>
    <n v="6.070807E-5"/>
    <n v="8.3294249999999996E-5"/>
    <n v="1.0667374E-4"/>
    <n v="1.3337692E-4"/>
    <n v="1.5767223999999999E-4"/>
    <n v="1.7841636000000001E-4"/>
    <s v="Tg"/>
  </r>
  <r>
    <x v="8"/>
    <x v="0"/>
    <x v="6"/>
    <s v="trn_pass_road_LDV_4W"/>
    <s v="Midsize Car"/>
    <s v="Hybrid Liquids"/>
    <x v="0"/>
    <n v="0"/>
    <n v="4.5646899999999998E-5"/>
    <n v="1.143723E-4"/>
    <n v="1.71418699999999E-4"/>
    <n v="2.0894450000000001E-4"/>
    <n v="2.2404219999999999E-4"/>
    <n v="2.147238E-4"/>
    <n v="2.0328060000000001E-4"/>
    <n v="1.9954829999999999E-4"/>
    <s v="Tg"/>
  </r>
  <r>
    <x v="8"/>
    <x v="0"/>
    <x v="6"/>
    <s v="trn_pass_road_LDV_4W"/>
    <s v="Midsize Car"/>
    <s v="Liquids"/>
    <x v="0"/>
    <n v="3.1649E-3"/>
    <n v="2.0446449999999999E-3"/>
    <n v="1.1284647999999899E-3"/>
    <n v="5.7356619999999895E-4"/>
    <n v="3.4501520000000002E-4"/>
    <n v="2.4038440000000001E-4"/>
    <n v="1.870652E-4"/>
    <n v="1.6726809999999999E-4"/>
    <n v="1.5946297999999901E-4"/>
    <s v="Tg"/>
  </r>
  <r>
    <x v="8"/>
    <x v="0"/>
    <x v="6"/>
    <s v="trn_pass_road_LDV_4W"/>
    <s v="Midsize Car"/>
    <s v="NG"/>
    <x v="0"/>
    <n v="0"/>
    <n v="1.1486599999999999E-5"/>
    <n v="1.588808E-5"/>
    <n v="1.2136515000000001E-5"/>
    <n v="1.0530147E-5"/>
    <n v="1.1484694000000001E-5"/>
    <n v="1.5008487999999999E-5"/>
    <n v="2.1652015E-5"/>
    <n v="3.1016217000000003E-5"/>
    <s v="Tg"/>
  </r>
  <r>
    <x v="1"/>
    <x v="0"/>
    <x v="7"/>
    <s v="comm cooking"/>
    <s v="gas"/>
    <s v="gas range"/>
    <x v="0"/>
    <n v="2.5403400000000001E-5"/>
    <n v="2.4959179999999998E-5"/>
    <n v="2.3947120000000001E-5"/>
    <n v="2.2394339999999999E-5"/>
    <n v="2.1324579999999899E-5"/>
    <n v="2.06965599999999E-5"/>
    <n v="1.9981202E-5"/>
    <n v="2.0579305000000002E-5"/>
    <n v="2.1097605E-5"/>
    <s v="Tg"/>
  </r>
  <r>
    <x v="1"/>
    <x v="0"/>
    <x v="7"/>
    <s v="comm cooking"/>
    <s v="gas"/>
    <s v="gas range hi-eff"/>
    <x v="0"/>
    <n v="1.69368E-5"/>
    <n v="1.7908610000000001E-5"/>
    <n v="1.9838529999999999E-5"/>
    <n v="2.283693E-5"/>
    <n v="2.6729039999999899E-5"/>
    <n v="2.9788619999999999E-5"/>
    <n v="3.2313778999999998E-5"/>
    <n v="3.3851598999999997E-5"/>
    <n v="3.5167579999999997E-5"/>
    <s v="Tg"/>
  </r>
  <r>
    <x v="1"/>
    <x v="0"/>
    <x v="7"/>
    <s v="comm cooling"/>
    <s v="gas"/>
    <s v="gas cooling"/>
    <x v="0"/>
    <n v="8.2425900000000006E-6"/>
    <n v="7.7990859999999996E-6"/>
    <n v="7.575289E-6"/>
    <n v="7.4464249999999996E-6"/>
    <n v="7.4398170000000002E-6"/>
    <n v="7.5352170000000001E-6"/>
    <n v="7.427392E-6"/>
    <n v="7.7615149999999995E-6"/>
    <n v="8.0397330000000006E-6"/>
    <s v="Tg"/>
  </r>
  <r>
    <x v="1"/>
    <x v="0"/>
    <x v="7"/>
    <s v="comm heating"/>
    <s v="coal"/>
    <s v="coal furnace"/>
    <x v="0"/>
    <n v="2.40413E-5"/>
    <n v="1.8557199999999999E-5"/>
    <n v="1.5574600000000002E-5"/>
    <n v="1.20206E-5"/>
    <n v="8.4666900000000008E-6"/>
    <n v="5.4841100000000004E-6"/>
    <n v="0"/>
    <n v="0"/>
    <n v="0"/>
    <s v="Tg"/>
  </r>
  <r>
    <x v="1"/>
    <x v="0"/>
    <x v="7"/>
    <s v="comm heating"/>
    <s v="gas"/>
    <s v="gas furnace"/>
    <x v="0"/>
    <n v="4.1715099999999999E-4"/>
    <n v="3.6285829999999899E-4"/>
    <n v="3.394281E-4"/>
    <n v="3.1253409999999998E-4"/>
    <n v="2.8882670000000002E-4"/>
    <n v="2.674857E-4"/>
    <n v="2.1364826E-4"/>
    <n v="2.1936771999999901E-4"/>
    <n v="2.2356941999999999E-4"/>
    <s v="Tg"/>
  </r>
  <r>
    <x v="1"/>
    <x v="0"/>
    <x v="7"/>
    <s v="comm heating"/>
    <s v="gas"/>
    <s v="gas furnace hi-eff"/>
    <x v="0"/>
    <n v="0"/>
    <n v="3.1985E-5"/>
    <n v="5.8125499999999998E-5"/>
    <n v="9.0699699999999893E-5"/>
    <n v="1.2846599999999901E-4"/>
    <n v="1.5954072E-4"/>
    <n v="2.0168494999999999E-4"/>
    <n v="2.1008113000000001E-4"/>
    <n v="2.1679488999999999E-4"/>
    <s v="Tg"/>
  </r>
  <r>
    <x v="1"/>
    <x v="0"/>
    <x v="7"/>
    <s v="comm heating"/>
    <s v="refined liquids"/>
    <s v="fuel furnace"/>
    <x v="0"/>
    <n v="8.7168900000000005E-6"/>
    <n v="8.1629400000000005E-6"/>
    <n v="8.1966000000000004E-6"/>
    <n v="8.2698199999999997E-6"/>
    <n v="8.2946099999999992E-6"/>
    <n v="8.1072189999999995E-6"/>
    <n v="7.3187860000000002E-6"/>
    <n v="7.3653789999999999E-6"/>
    <n v="7.5313869999999999E-6"/>
    <s v="Tg"/>
  </r>
  <r>
    <x v="1"/>
    <x v="0"/>
    <x v="7"/>
    <s v="comm hot water"/>
    <s v="gas"/>
    <s v="gas water heater"/>
    <x v="0"/>
    <n v="1.0105E-4"/>
    <n v="9.0520160000000005E-5"/>
    <n v="8.1966839999999999E-5"/>
    <n v="7.0948179999999998E-5"/>
    <n v="6.1440949999999898E-5"/>
    <n v="5.4932399999999901E-5"/>
    <n v="4.6389205E-5"/>
    <n v="4.9139306000000002E-5"/>
    <n v="5.2266114999999897E-5"/>
    <s v="Tg"/>
  </r>
  <r>
    <x v="1"/>
    <x v="0"/>
    <x v="7"/>
    <s v="comm hot water"/>
    <s v="gas"/>
    <s v="gas water heater hi-eff"/>
    <x v="0"/>
    <n v="0"/>
    <n v="1.17679E-5"/>
    <n v="2.3002799999999999E-5"/>
    <n v="3.923869E-5"/>
    <n v="5.8364240000000002E-5"/>
    <n v="7.3732869999999998E-5"/>
    <n v="8.9825583999999999E-5"/>
    <n v="9.5617713999999996E-5"/>
    <n v="1.02414849999999E-4"/>
    <s v="Tg"/>
  </r>
  <r>
    <x v="1"/>
    <x v="0"/>
    <x v="7"/>
    <s v="comm hot water"/>
    <s v="refined liquids"/>
    <s v="fuel water heater"/>
    <x v="0"/>
    <n v="5.4950299999999997E-7"/>
    <n v="5.2019009999999999E-7"/>
    <n v="5.0550939999999997E-7"/>
    <n v="5.1542760000000003E-7"/>
    <n v="5.9249030000000001E-7"/>
    <n v="7.1971079999999997E-7"/>
    <n v="8.8012860000000004E-7"/>
    <n v="1.0216606899999901E-6"/>
    <n v="1.1859236200000001E-6"/>
    <s v="Tg"/>
  </r>
  <r>
    <x v="1"/>
    <x v="0"/>
    <x v="7"/>
    <s v="comm other"/>
    <s v="gas"/>
    <s v="gas"/>
    <x v="0"/>
    <n v="9.2851900000000005E-5"/>
    <n v="8.96171E-5"/>
    <n v="9.5696099999999993E-5"/>
    <n v="1.00966E-4"/>
    <n v="1.05031E-4"/>
    <n v="1.0576799999999999E-4"/>
    <n v="1.0825E-4"/>
    <n v="1.11187E-4"/>
    <n v="1.1516200000000001E-4"/>
    <s v="Tg"/>
  </r>
  <r>
    <x v="1"/>
    <x v="0"/>
    <x v="7"/>
    <s v="comm other"/>
    <s v="refined liquids"/>
    <s v="refined liquids"/>
    <x v="0"/>
    <n v="2.43598E-5"/>
    <n v="2.357E-5"/>
    <n v="2.7036500000000001E-5"/>
    <n v="3.4309E-5"/>
    <n v="4.6419899999999999E-5"/>
    <n v="5.7430599999999999E-5"/>
    <n v="6.4497499999999997E-5"/>
    <n v="6.8322499999999995E-5"/>
    <n v="7.2755099999999997E-5"/>
    <s v="Tg"/>
  </r>
  <r>
    <x v="3"/>
    <x v="0"/>
    <x v="7"/>
    <s v="industrial energy use"/>
    <s v="coal"/>
    <s v="coal"/>
    <x v="0"/>
    <n v="0"/>
    <n v="0"/>
    <n v="0"/>
    <n v="0"/>
    <n v="0"/>
    <n v="0"/>
    <n v="0"/>
    <n v="0"/>
    <n v="0"/>
    <s v="Tg"/>
  </r>
  <r>
    <x v="3"/>
    <x v="0"/>
    <x v="7"/>
    <s v="industrial energy use"/>
    <s v="gas"/>
    <s v="gas"/>
    <x v="0"/>
    <n v="0"/>
    <n v="0"/>
    <n v="0"/>
    <n v="0"/>
    <n v="0"/>
    <n v="0"/>
    <n v="0"/>
    <n v="0"/>
    <n v="0"/>
    <s v="Tg"/>
  </r>
  <r>
    <x v="3"/>
    <x v="0"/>
    <x v="7"/>
    <s v="industrial energy use"/>
    <s v="refined liquids"/>
    <s v="refined liquids"/>
    <x v="0"/>
    <n v="7.1774099999999999E-6"/>
    <n v="8.4396600000000004E-6"/>
    <n v="8.9385979999999905E-6"/>
    <n v="9.3702309999999901E-6"/>
    <n v="9.7715869999999992E-6"/>
    <n v="1.0131257E-5"/>
    <n v="1.04701199999999E-5"/>
    <n v="1.0642593E-5"/>
    <n v="1.0563478E-5"/>
    <s v="Tg"/>
  </r>
  <r>
    <x v="3"/>
    <x v="0"/>
    <x v="7"/>
    <s v="industrial energy use"/>
    <s v="refined liquids"/>
    <s v="refined liquids cogen"/>
    <x v="0"/>
    <n v="4.5651400000000001E-7"/>
    <n v="4.8345800000000001E-7"/>
    <n v="4.9756259999999997E-7"/>
    <n v="5.0987870000000001E-7"/>
    <n v="5.219295E-7"/>
    <n v="5.3096890000000003E-7"/>
    <n v="5.3752939999999996E-7"/>
    <n v="5.3192279999999995E-7"/>
    <n v="4.9921839999999996E-7"/>
    <s v="Tg"/>
  </r>
  <r>
    <x v="0"/>
    <x v="0"/>
    <x v="7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0"/>
    <x v="0"/>
    <x v="7"/>
    <s v="peak generation"/>
    <s v="gas"/>
    <s v="gas_peak_CC"/>
    <x v="0"/>
    <n v="0"/>
    <n v="5.20434E-8"/>
    <n v="9.1883599999999996E-8"/>
    <n v="1.14490999999999E-7"/>
    <n v="1.3199870000000001E-7"/>
    <n v="1.479676E-7"/>
    <n v="1.6237679999999999E-7"/>
    <n v="1.798336E-7"/>
    <n v="2.1817449999999999E-7"/>
    <s v="Tg"/>
  </r>
  <r>
    <x v="0"/>
    <x v="0"/>
    <x v="7"/>
    <s v="peak generation"/>
    <s v="gas"/>
    <s v="gas_peak_steam/CT"/>
    <x v="0"/>
    <n v="0"/>
    <n v="5.0582899999999998E-8"/>
    <n v="8.8003099999999897E-8"/>
    <n v="1.0860440000000001E-7"/>
    <n v="1.2142599999999999E-7"/>
    <n v="1.3728949999999999E-7"/>
    <n v="1.487206E-7"/>
    <n v="1.6425600000000001E-7"/>
    <n v="2.0064219999999999E-7"/>
    <s v="Tg"/>
  </r>
  <r>
    <x v="0"/>
    <x v="0"/>
    <x v="7"/>
    <s v="peak generation"/>
    <s v="refined liquids"/>
    <s v="refined liquids_peak_steam/CT"/>
    <x v="0"/>
    <n v="3.9386599999999999E-4"/>
    <n v="3.6365799999999999E-4"/>
    <n v="3.4056599999999999E-4"/>
    <n v="3.1760000000000002E-4"/>
    <n v="2.7737600000000002E-4"/>
    <n v="2.3755400000000001E-4"/>
    <n v="1.8884800000000001E-4"/>
    <n v="1.42449E-4"/>
    <n v="1.0349999999999999E-4"/>
    <s v="Tg"/>
  </r>
  <r>
    <x v="5"/>
    <x v="0"/>
    <x v="7"/>
    <s v="resid clothes dryers"/>
    <s v="gas"/>
    <s v="clothes dryer"/>
    <x v="0"/>
    <n v="4.6887399999999999E-6"/>
    <n v="4.8817299999999998E-6"/>
    <n v="5.1978499999999997E-6"/>
    <n v="5.6144199999999997E-6"/>
    <n v="6.1131699999999998E-6"/>
    <n v="6.5983360000000001E-6"/>
    <n v="6.9487939999999997E-6"/>
    <n v="7.2172199999999998E-6"/>
    <n v="7.4884860000000004E-6"/>
    <s v="Tg"/>
  </r>
  <r>
    <x v="5"/>
    <x v="0"/>
    <x v="7"/>
    <s v="resid cooking"/>
    <s v="gas"/>
    <s v="gas oven"/>
    <x v="0"/>
    <n v="2.0229099999999999E-5"/>
    <n v="2.01245E-5"/>
    <n v="1.9089939999999899E-5"/>
    <n v="1.7341130000000001E-5"/>
    <n v="1.5793139999999999E-5"/>
    <n v="1.4078672999999901E-5"/>
    <n v="1.4444332000000001E-5"/>
    <n v="1.4753723E-5"/>
    <n v="1.5102535000000001E-5"/>
    <s v="Tg"/>
  </r>
  <r>
    <x v="5"/>
    <x v="0"/>
    <x v="7"/>
    <s v="resid cooking"/>
    <s v="gas"/>
    <s v="gas oven hi-eff"/>
    <x v="0"/>
    <n v="0"/>
    <n v="1.1524800000000001E-6"/>
    <n v="3.0328500000000001E-6"/>
    <n v="5.2806290000000001E-6"/>
    <n v="7.3248240000000004E-6"/>
    <n v="9.2980259999999992E-6"/>
    <n v="9.7596250000000006E-6"/>
    <n v="1.0013201E-5"/>
    <n v="1.0316707E-5"/>
    <s v="Tg"/>
  </r>
  <r>
    <x v="5"/>
    <x v="0"/>
    <x v="7"/>
    <s v="resid cooking"/>
    <s v="refined liquids"/>
    <s v="lpg oven"/>
    <x v="0"/>
    <n v="1.10549E-6"/>
    <n v="1.083797E-6"/>
    <n v="1.013472E-6"/>
    <n v="9.0349899999999998E-7"/>
    <n v="8.0093780000000004E-7"/>
    <n v="6.8556450000000002E-7"/>
    <n v="6.9783459999999995E-7"/>
    <n v="7.0929480000000002E-7"/>
    <n v="7.3335129999999999E-7"/>
    <s v="Tg"/>
  </r>
  <r>
    <x v="5"/>
    <x v="0"/>
    <x v="7"/>
    <s v="resid cooking"/>
    <s v="refined liquids"/>
    <s v="lpg oven hi-eff"/>
    <x v="0"/>
    <n v="0"/>
    <n v="6.5074500000000005E-8"/>
    <n v="1.7012709999999999E-7"/>
    <n v="2.9637149999999999E-7"/>
    <n v="4.0725510000000002E-7"/>
    <n v="5.1154519999999995E-7"/>
    <n v="5.3335239999999997E-7"/>
    <n v="5.4454399999999998E-7"/>
    <n v="5.6519320000000001E-7"/>
    <s v="Tg"/>
  </r>
  <r>
    <x v="5"/>
    <x v="0"/>
    <x v="7"/>
    <s v="resid heating"/>
    <s v="biomass"/>
    <s v="wood furnace"/>
    <x v="0"/>
    <n v="4.5084699999999999E-5"/>
    <n v="4.3495870000000003E-5"/>
    <n v="4.3034319999999997E-5"/>
    <n v="4.1361679999999999E-5"/>
    <n v="3.8995149999999999E-5"/>
    <n v="3.66850499999999E-5"/>
    <n v="3.4422821999999999E-5"/>
    <n v="3.2628363E-5"/>
    <n v="2.9612284000000001E-5"/>
    <s v="Tg"/>
  </r>
  <r>
    <x v="5"/>
    <x v="0"/>
    <x v="7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7"/>
    <s v="resid heating"/>
    <s v="gas"/>
    <s v="gas furnace"/>
    <x v="0"/>
    <n v="3.8441799999999998E-4"/>
    <n v="3.539161E-4"/>
    <n v="3.363199E-4"/>
    <n v="3.0645899999999997E-4"/>
    <n v="2.6942870000000002E-4"/>
    <n v="2.3242228999999901E-4"/>
    <n v="2.0030204E-4"/>
    <n v="1.7719508000000001E-4"/>
    <n v="1.3957929399999999E-4"/>
    <s v="Tg"/>
  </r>
  <r>
    <x v="5"/>
    <x v="0"/>
    <x v="7"/>
    <s v="resid heating"/>
    <s v="gas"/>
    <s v="gas furnace hi-eff"/>
    <x v="0"/>
    <n v="9.8588400000000006E-6"/>
    <n v="2.2213810000000001E-5"/>
    <n v="3.1626820000000002E-5"/>
    <n v="4.1577620000000001E-5"/>
    <n v="5.2483040000000002E-5"/>
    <n v="6.3617250000000001E-5"/>
    <n v="7.2813379999999995E-5"/>
    <n v="8.0122709999999998E-5"/>
    <n v="9.0422806000000001E-5"/>
    <s v="Tg"/>
  </r>
  <r>
    <x v="5"/>
    <x v="0"/>
    <x v="7"/>
    <s v="resid heating"/>
    <s v="refined liquids"/>
    <s v="fuel furnace"/>
    <x v="0"/>
    <n v="3.2855699999999998E-5"/>
    <n v="2.9842219999999998E-5"/>
    <n v="2.791815E-5"/>
    <n v="2.480199E-5"/>
    <n v="2.0750881E-5"/>
    <n v="1.6422148999999899E-5"/>
    <n v="1.24727979999999E-5"/>
    <n v="9.3218439999999998E-6"/>
    <n v="4.5283176999999997E-6"/>
    <s v="Tg"/>
  </r>
  <r>
    <x v="5"/>
    <x v="0"/>
    <x v="7"/>
    <s v="resid heating"/>
    <s v="refined liquids"/>
    <s v="fuel furnace hi-eff"/>
    <x v="0"/>
    <n v="1.4094800000000001E-6"/>
    <n v="2.067572E-6"/>
    <n v="2.513632E-6"/>
    <n v="2.8844159999999999E-6"/>
    <n v="3.1434269999999999E-6"/>
    <n v="3.2552580000000001E-6"/>
    <n v="3.1796259999999999E-6"/>
    <n v="2.9645441E-6"/>
    <n v="2.6523848000000001E-6"/>
    <s v="Tg"/>
  </r>
  <r>
    <x v="5"/>
    <x v="0"/>
    <x v="7"/>
    <s v="resid hot water"/>
    <s v="gas"/>
    <s v="gas water heater"/>
    <x v="0"/>
    <n v="1.31266E-4"/>
    <n v="1.3166410000000001E-4"/>
    <n v="1.3538619999999999E-4"/>
    <n v="1.381771E-4"/>
    <n v="1.3750821999999999E-4"/>
    <n v="1.4390877E-4"/>
    <n v="1.486014E-4"/>
    <n v="1.5138329999999999E-4"/>
    <n v="1.550128E-4"/>
    <s v="Tg"/>
  </r>
  <r>
    <x v="5"/>
    <x v="0"/>
    <x v="7"/>
    <s v="resid hot water"/>
    <s v="gas"/>
    <s v="gas water heater hi-eff"/>
    <x v="0"/>
    <n v="1.31887E-5"/>
    <n v="1.4990199999999999E-5"/>
    <n v="1.666736E-5"/>
    <n v="1.83896999999999E-5"/>
    <n v="2.02659899999999E-5"/>
    <n v="2.135135E-5"/>
    <n v="2.2362890000000002E-5"/>
    <n v="2.3238899999999999E-5"/>
    <n v="2.445632E-5"/>
    <s v="Tg"/>
  </r>
  <r>
    <x v="5"/>
    <x v="0"/>
    <x v="7"/>
    <s v="resid hot water"/>
    <s v="refined liquids"/>
    <s v="fuel water heater"/>
    <x v="0"/>
    <n v="2.3182399999999999E-6"/>
    <n v="2.387086E-6"/>
    <n v="2.6452589999999998E-6"/>
    <n v="3.072582E-6"/>
    <n v="3.7415020000000001E-6"/>
    <n v="4.3036480000000002E-6"/>
    <n v="4.8905190000000003E-6"/>
    <n v="5.4902079999999998E-6"/>
    <n v="6.3002939999999999E-6"/>
    <s v="Tg"/>
  </r>
  <r>
    <x v="5"/>
    <x v="0"/>
    <x v="7"/>
    <s v="resid hot water"/>
    <s v="refined liquids"/>
    <s v="fuel water heater hi-eff"/>
    <x v="0"/>
    <n v="2.07714E-7"/>
    <n v="2.9117900000000002E-7"/>
    <n v="3.8546800000000002E-7"/>
    <n v="5.171838E-7"/>
    <n v="7.3108519999999997E-7"/>
    <n v="8.5416739999999896E-7"/>
    <n v="9.9113500000000004E-7"/>
    <n v="1.1399471000000001E-6"/>
    <n v="1.3291401000000001E-6"/>
    <s v="Tg"/>
  </r>
  <r>
    <x v="5"/>
    <x v="0"/>
    <x v="7"/>
    <s v="resid other"/>
    <s v="gas"/>
    <s v="gas"/>
    <x v="0"/>
    <n v="2.3623699999999999E-5"/>
    <n v="2.14858E-5"/>
    <n v="2.4655200000000001E-5"/>
    <n v="2.6551200000000001E-5"/>
    <n v="2.8433999999999999E-5"/>
    <n v="3.00321E-5"/>
    <n v="3.1761699999999998E-5"/>
    <n v="3.2477000000000001E-5"/>
    <n v="3.4486400000000002E-5"/>
    <s v="Tg"/>
  </r>
  <r>
    <x v="5"/>
    <x v="0"/>
    <x v="7"/>
    <s v="resid other"/>
    <s v="refined liquids"/>
    <s v="refined liquids"/>
    <x v="0"/>
    <n v="1.7247800000000001E-6"/>
    <n v="1.51924E-6"/>
    <n v="1.7370400000000001E-6"/>
    <n v="1.87308E-6"/>
    <n v="1.9820900000000002E-6"/>
    <n v="2.0737300000000001E-6"/>
    <n v="2.18266E-6"/>
    <n v="2.22709E-6"/>
    <n v="2.3976199999999998E-6"/>
    <s v="Tg"/>
  </r>
  <r>
    <x v="0"/>
    <x v="0"/>
    <x v="7"/>
    <s v="subpeak generation"/>
    <s v="gas"/>
    <s v="gas_subpeak_CC"/>
    <x v="0"/>
    <n v="0"/>
    <n v="3.0749400000000001E-7"/>
    <n v="6.6115100000000004E-7"/>
    <n v="9.3661499999999899E-7"/>
    <n v="1.147413E-6"/>
    <n v="1.3450349999999999E-6"/>
    <n v="1.5135589999999999E-6"/>
    <n v="1.6639319999999999E-6"/>
    <n v="1.99013499999999E-6"/>
    <s v="Tg"/>
  </r>
  <r>
    <x v="0"/>
    <x v="0"/>
    <x v="7"/>
    <s v="subpeak generation"/>
    <s v="gas"/>
    <s v="gas_subpeak_steam/CT"/>
    <x v="0"/>
    <n v="0"/>
    <n v="2.5868599999999999E-7"/>
    <n v="5.4956099999999998E-7"/>
    <n v="7.6790999999999899E-7"/>
    <n v="9.1499199999999896E-7"/>
    <n v="1.0790500000000001E-6"/>
    <n v="1.197232E-6"/>
    <n v="1.305927E-6"/>
    <n v="1.5761789999999899E-6"/>
    <s v="Tg"/>
  </r>
  <r>
    <x v="0"/>
    <x v="0"/>
    <x v="7"/>
    <s v="subpeak generation"/>
    <s v="refined liquids"/>
    <s v="refined liquids_subpeak_steam/CT"/>
    <x v="0"/>
    <n v="3.9386500000000002E-4"/>
    <n v="3.6344600000000002E-4"/>
    <n v="3.4257999999999999E-4"/>
    <n v="3.1853099999999999E-4"/>
    <n v="2.7896300000000002E-4"/>
    <n v="2.3833599999999999E-4"/>
    <n v="1.8915100000000001E-4"/>
    <n v="1.4190599999999999E-4"/>
    <n v="1.03403E-4"/>
    <s v="Tg"/>
  </r>
  <r>
    <x v="6"/>
    <x v="0"/>
    <x v="7"/>
    <s v="trn_freight"/>
    <s v="Domestic Ship"/>
    <s v="Liquids"/>
    <x v="0"/>
    <n v="0"/>
    <n v="0"/>
    <n v="0"/>
    <n v="0"/>
    <n v="0"/>
    <n v="0"/>
    <n v="0"/>
    <n v="0"/>
    <n v="0"/>
    <s v="Tg"/>
  </r>
  <r>
    <x v="6"/>
    <x v="0"/>
    <x v="7"/>
    <s v="trn_freight"/>
    <s v="Freight Rail"/>
    <s v="Liquids"/>
    <x v="0"/>
    <n v="2.33816E-4"/>
    <n v="2.25577E-4"/>
    <n v="2.0060799999999999E-4"/>
    <n v="1.6777200000000001E-4"/>
    <n v="1.4821999999999999E-4"/>
    <n v="1.18657E-4"/>
    <n v="9.6026799999999993E-5"/>
    <n v="7.8294599999999994E-5"/>
    <n v="6.6351699999999997E-5"/>
    <s v="Tg"/>
  </r>
  <r>
    <x v="7"/>
    <x v="0"/>
    <x v="7"/>
    <s v="trn_freight_road"/>
    <s v="Truck (0-2.7t)"/>
    <s v="Liquids"/>
    <x v="0"/>
    <n v="7.5474400000000002E-6"/>
    <n v="5.9839020000000001E-6"/>
    <n v="4.3811019999999999E-6"/>
    <n v="2.6857049999999999E-6"/>
    <n v="1.6371143E-6"/>
    <n v="9.1784179999999898E-7"/>
    <n v="7.0361100000000001E-7"/>
    <n v="5.7372929999999999E-7"/>
    <n v="5.198843E-7"/>
    <s v="Tg"/>
  </r>
  <r>
    <x v="7"/>
    <x v="0"/>
    <x v="7"/>
    <s v="trn_freight_road"/>
    <s v="Truck (0-2.7t)"/>
    <s v="NG"/>
    <x v="0"/>
    <n v="0"/>
    <n v="6.92766E-9"/>
    <n v="2.184923E-8"/>
    <n v="3.9530479999999998E-8"/>
    <n v="6.0251070000000004E-8"/>
    <n v="8.3524869999999993E-8"/>
    <n v="1.0993358E-7"/>
    <n v="1.3842871999999999E-7"/>
    <n v="1.6768758E-7"/>
    <s v="Tg"/>
  </r>
  <r>
    <x v="7"/>
    <x v="0"/>
    <x v="7"/>
    <s v="trn_freight_road"/>
    <s v="Truck (2.7-4.5t)"/>
    <s v="Liquids"/>
    <x v="0"/>
    <n v="1.5618300000000001E-4"/>
    <n v="1.3964816000000001E-4"/>
    <n v="1.29920799999999E-4"/>
    <n v="1.1510104E-4"/>
    <n v="9.7725459999999995E-5"/>
    <n v="7.9177990000000006E-5"/>
    <n v="6.2240839999999897E-5"/>
    <n v="4.9109839999999998E-5"/>
    <n v="3.1884999999999997E-5"/>
    <s v="Tg"/>
  </r>
  <r>
    <x v="7"/>
    <x v="0"/>
    <x v="7"/>
    <s v="trn_freight_road"/>
    <s v="Truck (4.5-12t)"/>
    <s v="Liquids"/>
    <x v="0"/>
    <n v="3.5475200000000001E-4"/>
    <n v="2.1899589999999999E-4"/>
    <n v="1.191161E-4"/>
    <n v="6.3716599999999999E-5"/>
    <n v="4.57444899999999E-5"/>
    <n v="4.0399950000000003E-5"/>
    <n v="3.8064059999999998E-5"/>
    <n v="3.6326379999999997E-5"/>
    <n v="3.7146050000000003E-5"/>
    <s v="Tg"/>
  </r>
  <r>
    <x v="7"/>
    <x v="0"/>
    <x v="7"/>
    <s v="trn_freight_road"/>
    <s v="Truck (&gt;12t)"/>
    <s v="Liquids"/>
    <x v="0"/>
    <n v="1.49278E-3"/>
    <n v="9.0719580000000002E-4"/>
    <n v="4.9030619999999999E-4"/>
    <n v="2.7471020000000002E-4"/>
    <n v="2.08735599999999E-4"/>
    <n v="1.8989095000000001E-4"/>
    <n v="1.8147713000000001E-4"/>
    <n v="1.7388513999999999E-4"/>
    <n v="1.7316553999999901E-4"/>
    <s v="Tg"/>
  </r>
  <r>
    <x v="6"/>
    <x v="0"/>
    <x v="7"/>
    <s v="trn_pass"/>
    <s v="Passenger Rail"/>
    <s v="Liquids"/>
    <x v="0"/>
    <n v="1.00343E-5"/>
    <n v="1.0267200000000001E-5"/>
    <n v="9.4137999999999996E-6"/>
    <n v="7.8053999999999998E-6"/>
    <n v="5.8915000000000003E-6"/>
    <n v="4.2890300000000003E-6"/>
    <n v="3.1316300000000002E-6"/>
    <n v="2.3424600000000002E-6"/>
    <n v="1.8479600000000001E-6"/>
    <s v="Tg"/>
  </r>
  <r>
    <x v="7"/>
    <x v="0"/>
    <x v="7"/>
    <s v="trn_pass_road"/>
    <s v="Bus"/>
    <s v="Liquids"/>
    <x v="0"/>
    <n v="5.7780700000000001E-5"/>
    <n v="4.5753299999999996E-6"/>
    <n v="4.8839900000000003E-6"/>
    <n v="5.0871900000000003E-6"/>
    <n v="5.1474299999999996E-6"/>
    <n v="5.2153900000000002E-6"/>
    <n v="5.2770700000000003E-6"/>
    <n v="5.3302500000000003E-6"/>
    <n v="5.4091399999999998E-6"/>
    <s v="Tg"/>
  </r>
  <r>
    <x v="7"/>
    <x v="0"/>
    <x v="7"/>
    <s v="trn_pass_road"/>
    <s v="Bus"/>
    <s v="NG"/>
    <x v="0"/>
    <n v="3.8615999999999998E-4"/>
    <n v="7.3300999999999995E-5"/>
    <n v="7.9923400000000001E-5"/>
    <n v="8.4426599999999996E-5"/>
    <n v="8.6001599999999993E-5"/>
    <n v="8.7307199999999996E-5"/>
    <n v="8.8394199999999995E-5"/>
    <n v="8.9294400000000003E-5"/>
    <n v="9.0038199999999995E-5"/>
    <s v="Tg"/>
  </r>
  <r>
    <x v="8"/>
    <x v="0"/>
    <x v="7"/>
    <s v="trn_pass_road_LDV_4W"/>
    <s v="Compact Car"/>
    <s v="Hybrid Liquids"/>
    <x v="0"/>
    <n v="1.14612E-6"/>
    <n v="7.3363119999999999E-6"/>
    <n v="1.6525545999999999E-5"/>
    <n v="2.4440349000000001E-5"/>
    <n v="2.8633398000000001E-5"/>
    <n v="2.9180710000000001E-5"/>
    <n v="2.575147E-5"/>
    <n v="2.291549E-5"/>
    <n v="2.1993019999999999E-5"/>
    <s v="Tg"/>
  </r>
  <r>
    <x v="8"/>
    <x v="0"/>
    <x v="7"/>
    <s v="trn_pass_road_LDV_4W"/>
    <s v="Compact Car"/>
    <s v="Liquids"/>
    <x v="0"/>
    <n v="3.7680599999999998E-4"/>
    <n v="2.5049689999999999E-4"/>
    <n v="1.43969439999999E-4"/>
    <n v="7.7795850000000002E-5"/>
    <n v="4.8331999999999997E-5"/>
    <n v="3.35628699999999E-5"/>
    <n v="2.5513240000000001E-5"/>
    <n v="2.2240102E-5"/>
    <n v="2.1137699999999999E-5"/>
    <s v="Tg"/>
  </r>
  <r>
    <x v="8"/>
    <x v="0"/>
    <x v="7"/>
    <s v="trn_pass_road_LDV_4W"/>
    <s v="Compact Car"/>
    <s v="NG"/>
    <x v="0"/>
    <n v="0"/>
    <n v="1.73445E-6"/>
    <n v="3.4805599999999999E-6"/>
    <n v="4.942151E-6"/>
    <n v="6.3858869999999902E-6"/>
    <n v="7.9050359999999998E-6"/>
    <n v="9.4764910000000002E-6"/>
    <n v="1.0952685999999999E-5"/>
    <n v="1.2139919000000001E-5"/>
    <s v="Tg"/>
  </r>
  <r>
    <x v="8"/>
    <x v="0"/>
    <x v="7"/>
    <s v="trn_pass_road_LDV_4W"/>
    <s v="Large Car"/>
    <s v="Hybrid Liquids"/>
    <x v="0"/>
    <n v="0"/>
    <n v="2.9816299999999999E-6"/>
    <n v="7.8846700000000005E-6"/>
    <n v="1.1534929999999901E-5"/>
    <n v="1.3307010000000001E-5"/>
    <n v="1.3120939999999999E-5"/>
    <n v="1.07399E-5"/>
    <n v="8.8225799999999995E-6"/>
    <n v="8.1708499999999999E-6"/>
    <s v="Tg"/>
  </r>
  <r>
    <x v="8"/>
    <x v="0"/>
    <x v="7"/>
    <s v="trn_pass_road_LDV_4W"/>
    <s v="Large Car"/>
    <s v="Liquids"/>
    <x v="0"/>
    <n v="2.57216E-4"/>
    <n v="1.6111861999999999E-4"/>
    <n v="8.6267679999999999E-5"/>
    <n v="4.19158799999999E-5"/>
    <n v="2.300281E-5"/>
    <n v="1.370764E-5"/>
    <n v="8.7395759999999995E-6"/>
    <n v="6.6367639999999902E-6"/>
    <n v="5.8976780000000001E-6"/>
    <s v="Tg"/>
  </r>
  <r>
    <x v="8"/>
    <x v="0"/>
    <x v="7"/>
    <s v="trn_pass_road_LDV_4W"/>
    <s v="Large Car"/>
    <s v="NG"/>
    <x v="0"/>
    <n v="0"/>
    <n v="5.4552499999999996E-7"/>
    <n v="8.4404999999999999E-7"/>
    <n v="6.3548209999999996E-7"/>
    <n v="4.9822039999999899E-7"/>
    <n v="4.7364629999999998E-7"/>
    <n v="5.7824472999999997E-7"/>
    <n v="8.8625866999999999E-7"/>
    <n v="1.2925451E-6"/>
    <s v="Tg"/>
  </r>
  <r>
    <x v="8"/>
    <x v="0"/>
    <x v="7"/>
    <s v="trn_pass_road_LDV_4W"/>
    <s v="Light Truck and SUV"/>
    <s v="Hybrid Liquids"/>
    <x v="0"/>
    <n v="0"/>
    <n v="8.5162600000000007E-6"/>
    <n v="2.2150209999999899E-5"/>
    <n v="3.2984439999999998E-5"/>
    <n v="3.8198850000000001E-5"/>
    <n v="3.7787580000000003E-5"/>
    <n v="3.0972729999999998E-5"/>
    <n v="2.5650830000000001E-5"/>
    <n v="2.3616570000000001E-5"/>
    <s v="Tg"/>
  </r>
  <r>
    <x v="8"/>
    <x v="0"/>
    <x v="7"/>
    <s v="trn_pass_road_LDV_4W"/>
    <s v="Light Truck and SUV"/>
    <s v="Liquids"/>
    <x v="0"/>
    <n v="8.0071500000000002E-4"/>
    <n v="5.0405030000000002E-4"/>
    <n v="2.6883529999999998E-4"/>
    <n v="1.294508E-4"/>
    <n v="7.3712629999999897E-5"/>
    <n v="4.8663739999999901E-5"/>
    <n v="3.4458069999999999E-5"/>
    <n v="2.6776869999999999E-5"/>
    <n v="2.394764E-5"/>
    <s v="Tg"/>
  </r>
  <r>
    <x v="8"/>
    <x v="0"/>
    <x v="7"/>
    <s v="trn_pass_road_LDV_4W"/>
    <s v="Light Truck and SUV"/>
    <s v="NG"/>
    <x v="0"/>
    <n v="0"/>
    <n v="1.6453599999999999E-6"/>
    <n v="3.4771799999999998E-6"/>
    <n v="5.2273269999999996E-6"/>
    <n v="6.9524079999999999E-6"/>
    <n v="8.7501279999999994E-6"/>
    <n v="1.0616871000000001E-5"/>
    <n v="1.2392227E-5"/>
    <n v="1.3872848E-5"/>
    <s v="Tg"/>
  </r>
  <r>
    <x v="8"/>
    <x v="0"/>
    <x v="7"/>
    <s v="trn_pass_road_LDV_4W"/>
    <s v="Midsize Car"/>
    <s v="Hybrid Liquids"/>
    <x v="0"/>
    <n v="0"/>
    <n v="3.9968700000000002E-6"/>
    <n v="9.7031500000000004E-6"/>
    <n v="1.44094599999999E-5"/>
    <n v="1.70705899999999E-5"/>
    <n v="1.7635160000000001E-5"/>
    <n v="1.5782969999999999E-5"/>
    <n v="1.43149899999999E-5"/>
    <n v="1.392852E-5"/>
    <s v="Tg"/>
  </r>
  <r>
    <x v="8"/>
    <x v="0"/>
    <x v="7"/>
    <s v="trn_pass_road_LDV_4W"/>
    <s v="Midsize Car"/>
    <s v="Liquids"/>
    <x v="0"/>
    <n v="2.32752E-4"/>
    <n v="1.5461087999999999E-4"/>
    <n v="8.8962760000000005E-5"/>
    <n v="4.7734819999999997E-5"/>
    <n v="2.9049950000000001E-5"/>
    <n v="1.9367379999999999E-5"/>
    <n v="1.403712E-5"/>
    <n v="1.1867591999999999E-5"/>
    <n v="1.1128764000000001E-5"/>
    <s v="Tg"/>
  </r>
  <r>
    <x v="8"/>
    <x v="0"/>
    <x v="7"/>
    <s v="trn_pass_road_LDV_4W"/>
    <s v="Midsize Car"/>
    <s v="NG"/>
    <x v="0"/>
    <n v="0"/>
    <n v="1.11593E-6"/>
    <n v="1.4773719999999999E-6"/>
    <n v="1.11896E-6"/>
    <n v="9.392222E-7"/>
    <n v="9.8522819999999992E-7"/>
    <n v="1.2213628E-6"/>
    <n v="1.74713258E-6"/>
    <n v="2.4994060999999998E-6"/>
    <s v="Tg"/>
  </r>
  <r>
    <x v="0"/>
    <x v="0"/>
    <x v="8"/>
    <s v="base load generation"/>
    <s v="biomass"/>
    <s v="biomass_base_IGCC"/>
    <x v="0"/>
    <n v="0"/>
    <n v="1.4865800000000001E-7"/>
    <n v="1.471725E-7"/>
    <n v="1.70318299999999E-7"/>
    <n v="2.3750219999999999E-7"/>
    <n v="3.9402879999999998E-7"/>
    <n v="6.8156479999999996E-7"/>
    <n v="9.7892720000000005E-7"/>
    <n v="1.6040314E-6"/>
    <s v="Tg"/>
  </r>
  <r>
    <x v="0"/>
    <x v="0"/>
    <x v="8"/>
    <s v="base load generation"/>
    <s v="biomass"/>
    <s v="biomass_base_conv"/>
    <x v="0"/>
    <n v="4.6396500000000002E-5"/>
    <n v="7.8432410000000002E-6"/>
    <n v="1.1821885999999999E-5"/>
    <n v="1.1957512999999999E-5"/>
    <n v="1.32498943999999E-5"/>
    <n v="1.10088986E-5"/>
    <n v="9.1118488000000006E-6"/>
    <n v="7.5586498999999899E-6"/>
    <n v="8.3148920000000004E-6"/>
    <s v="Tg"/>
  </r>
  <r>
    <x v="0"/>
    <x v="0"/>
    <x v="8"/>
    <s v="base load generation"/>
    <s v="coal"/>
    <s v="coal_base_conv pul_fast_retire"/>
    <x v="0"/>
    <n v="1.51257E-3"/>
    <n v="0"/>
    <n v="0"/>
    <n v="0"/>
    <n v="0"/>
    <n v="0"/>
    <n v="0"/>
    <n v="0"/>
    <n v="0"/>
    <s v="Tg"/>
  </r>
  <r>
    <x v="0"/>
    <x v="0"/>
    <x v="8"/>
    <s v="base load generation"/>
    <s v="coal"/>
    <s v="coal_base_conv pul_slow_retire 1976-1980"/>
    <x v="0"/>
    <n v="4.60147E-4"/>
    <n v="6.6070500000000004E-5"/>
    <n v="3.7965900000000002E-5"/>
    <n v="3.7186700000000001E-5"/>
    <n v="3.6975699999999999E-5"/>
    <n v="3.5955399999999998E-5"/>
    <n v="3.4626099999999997E-5"/>
    <n v="3.1505899999999999E-5"/>
    <n v="1.26727E-5"/>
    <s v="Tg"/>
  </r>
  <r>
    <x v="0"/>
    <x v="0"/>
    <x v="8"/>
    <s v="base load generation"/>
    <s v="gas"/>
    <s v="gas_base_CC"/>
    <x v="0"/>
    <n v="1.9570899999999999E-4"/>
    <n v="1.5130267999999999E-4"/>
    <n v="8.2191019999999994E-6"/>
    <n v="2.8060027E-6"/>
    <n v="2.1914983399999899E-6"/>
    <n v="6.5383414999999999E-7"/>
    <n v="2.48147984E-7"/>
    <n v="5.7441989999999903E-8"/>
    <n v="0"/>
    <s v="Tg"/>
  </r>
  <r>
    <x v="1"/>
    <x v="0"/>
    <x v="8"/>
    <s v="comm cooking"/>
    <s v="gas"/>
    <s v="gas range"/>
    <x v="0"/>
    <n v="1.64285E-5"/>
    <n v="1.6323819999999999E-5"/>
    <n v="1.5706760000000001E-5"/>
    <n v="1.4444849999999899E-5"/>
    <n v="1.3278290000000001E-5"/>
    <n v="1.2494721999999999E-5"/>
    <n v="1.1784336E-5"/>
    <n v="1.1955329E-5"/>
    <n v="1.2165786E-5"/>
    <s v="Tg"/>
  </r>
  <r>
    <x v="1"/>
    <x v="0"/>
    <x v="8"/>
    <s v="comm cooking"/>
    <s v="gas"/>
    <s v="gas range hi-eff"/>
    <x v="0"/>
    <n v="1.0954900000000001E-5"/>
    <n v="1.178854E-5"/>
    <n v="1.309753E-5"/>
    <n v="1.462156E-5"/>
    <n v="1.6382360000000001E-5"/>
    <n v="1.7773049999999899E-5"/>
    <n v="1.9022685999999998E-5"/>
    <n v="1.9665390999999998E-5"/>
    <n v="2.0277187999999898E-5"/>
    <s v="Tg"/>
  </r>
  <r>
    <x v="1"/>
    <x v="0"/>
    <x v="8"/>
    <s v="comm cooling"/>
    <s v="gas"/>
    <s v="gas cooling"/>
    <x v="0"/>
    <n v="3.6871499999999999E-6"/>
    <n v="3.50285499999999E-6"/>
    <n v="3.4001759999999998E-6"/>
    <n v="3.246931E-6"/>
    <n v="3.1089259999999999E-6"/>
    <n v="3.0423070000000001E-6"/>
    <n v="2.9162323999999999E-6"/>
    <n v="2.9992880999999998E-6"/>
    <n v="3.0750249999999998E-6"/>
    <s v="Tg"/>
  </r>
  <r>
    <x v="1"/>
    <x v="0"/>
    <x v="8"/>
    <s v="comm heating"/>
    <s v="biomass"/>
    <s v="wood furnace"/>
    <x v="0"/>
    <n v="7.6506799999999997E-6"/>
    <n v="7.3965999999999996E-6"/>
    <n v="7.5737199999999997E-6"/>
    <n v="7.6913700000000002E-6"/>
    <n v="7.845441E-6"/>
    <n v="8.0395600000000007E-6"/>
    <n v="8.0660759999999999E-6"/>
    <n v="8.2610609999999995E-6"/>
    <n v="8.469769E-6"/>
    <s v="Tg"/>
  </r>
  <r>
    <x v="1"/>
    <x v="0"/>
    <x v="8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8"/>
    <s v="comm heating"/>
    <s v="gas"/>
    <s v="gas furnace"/>
    <x v="0"/>
    <n v="2.94596E-4"/>
    <n v="2.5844289999999998E-4"/>
    <n v="2.4175450000000001E-4"/>
    <n v="2.1906779999999901E-4"/>
    <n v="1.9669539999999999E-4"/>
    <n v="1.7820385999999999E-4"/>
    <n v="1.3987892E-4"/>
    <n v="1.4220807E-4"/>
    <n v="1.4440113E-4"/>
    <s v="Tg"/>
  </r>
  <r>
    <x v="1"/>
    <x v="0"/>
    <x v="8"/>
    <s v="comm heating"/>
    <s v="gas"/>
    <s v="gas furnace hi-eff"/>
    <x v="0"/>
    <n v="0"/>
    <n v="2.4301500000000001E-5"/>
    <n v="4.26688E-5"/>
    <n v="6.2344399999999999E-5"/>
    <n v="8.3757400000000006E-5"/>
    <n v="1.0251129E-4"/>
    <n v="1.3198187E-4"/>
    <n v="1.3619560999999901E-4"/>
    <n v="1.4001996E-4"/>
    <s v="Tg"/>
  </r>
  <r>
    <x v="1"/>
    <x v="0"/>
    <x v="8"/>
    <s v="comm heating"/>
    <s v="refined liquids"/>
    <s v="fuel furnace"/>
    <x v="0"/>
    <n v="1.05042E-5"/>
    <n v="9.9531699999999994E-6"/>
    <n v="9.9467400000000002E-6"/>
    <n v="9.6530200000000003E-6"/>
    <n v="8.9766789999999992E-6"/>
    <n v="7.9772700000000003E-6"/>
    <n v="6.0610089999999997E-6"/>
    <n v="5.5879840000000001E-6"/>
    <n v="5.3288709999999998E-6"/>
    <s v="Tg"/>
  </r>
  <r>
    <x v="1"/>
    <x v="0"/>
    <x v="8"/>
    <s v="comm hot water"/>
    <s v="gas"/>
    <s v="gas water heater"/>
    <x v="0"/>
    <n v="6.5350800000000005E-5"/>
    <n v="5.8679910000000001E-5"/>
    <n v="5.3011209999999999E-5"/>
    <n v="4.5067490000000001E-5"/>
    <n v="3.756688E-5"/>
    <n v="3.2239688999999999E-5"/>
    <n v="2.58392499999999E-5"/>
    <n v="2.6839879999999999E-5"/>
    <n v="2.8051345E-5"/>
    <s v="Tg"/>
  </r>
  <r>
    <x v="1"/>
    <x v="0"/>
    <x v="8"/>
    <s v="comm hot water"/>
    <s v="gas"/>
    <s v="gas water heater hi-eff"/>
    <x v="0"/>
    <n v="0"/>
    <n v="7.8753099999999997E-6"/>
    <n v="1.48788199999999E-5"/>
    <n v="2.3801299999999999E-5"/>
    <n v="3.3565829999999998E-5"/>
    <n v="4.134309E-5"/>
    <n v="5.0032047E-5"/>
    <n v="5.2219714000000002E-5"/>
    <n v="5.4954255999999901E-5"/>
    <s v="Tg"/>
  </r>
  <r>
    <x v="1"/>
    <x v="0"/>
    <x v="8"/>
    <s v="comm hot water"/>
    <s v="refined liquids"/>
    <s v="fuel water heater"/>
    <x v="0"/>
    <n v="6.05417E-7"/>
    <n v="5.7396690000000003E-7"/>
    <n v="5.5036050000000003E-7"/>
    <n v="5.2209839999999996E-7"/>
    <n v="5.1151790000000002E-7"/>
    <n v="5.2416200000000001E-7"/>
    <n v="5.4466130999999904E-7"/>
    <n v="5.9205029E-7"/>
    <n v="6.5526416000000001E-7"/>
    <s v="Tg"/>
  </r>
  <r>
    <x v="1"/>
    <x v="0"/>
    <x v="8"/>
    <s v="comm other"/>
    <s v="gas"/>
    <s v="gas"/>
    <x v="0"/>
    <n v="6.0050699999999997E-5"/>
    <n v="6.0269200000000002E-5"/>
    <n v="6.50148E-5"/>
    <n v="7.1118200000000006E-5"/>
    <n v="8.1819599999999998E-5"/>
    <n v="9.28253E-5"/>
    <n v="1.01011E-4"/>
    <n v="1.0514E-4"/>
    <n v="1.10024E-4"/>
    <s v="Tg"/>
  </r>
  <r>
    <x v="1"/>
    <x v="0"/>
    <x v="8"/>
    <s v="comm other"/>
    <s v="refined liquids"/>
    <s v="refined liquids"/>
    <x v="0"/>
    <n v="2.68815E-5"/>
    <n v="2.55787E-5"/>
    <n v="2.61321E-5"/>
    <n v="2.44834E-5"/>
    <n v="1.8946499999999999E-5"/>
    <n v="1.13054E-5"/>
    <n v="6.5162999999999998E-6"/>
    <n v="4.6260799999999999E-6"/>
    <n v="3.9204200000000003E-6"/>
    <s v="Tg"/>
  </r>
  <r>
    <x v="3"/>
    <x v="0"/>
    <x v="8"/>
    <s v="industrial energy use"/>
    <s v="biomass"/>
    <s v="biomass"/>
    <x v="0"/>
    <n v="6.87094E-7"/>
    <n v="7.6531299999999899E-7"/>
    <n v="8.0960650000000002E-7"/>
    <n v="8.4410769999999997E-7"/>
    <n v="8.7950879999999995E-7"/>
    <n v="9.0495149999999995E-7"/>
    <n v="9.2504530000000004E-7"/>
    <n v="9.2493319999999997E-7"/>
    <n v="8.8691499999999897E-7"/>
    <s v="Tg"/>
  </r>
  <r>
    <x v="3"/>
    <x v="0"/>
    <x v="8"/>
    <s v="industrial energy use"/>
    <s v="biomass"/>
    <s v="biomass cogen"/>
    <x v="0"/>
    <n v="4.7900299999999996E-7"/>
    <n v="4.9353620000000004E-7"/>
    <n v="5.0369100000000001E-7"/>
    <n v="5.1248113000000002E-7"/>
    <n v="5.2256889999999897E-7"/>
    <n v="5.2893654999999995E-7"/>
    <n v="5.3169256999999997E-7"/>
    <n v="5.2064082999999897E-7"/>
    <n v="4.7282538E-7"/>
    <s v="Tg"/>
  </r>
  <r>
    <x v="3"/>
    <x v="0"/>
    <x v="8"/>
    <s v="industrial energy use"/>
    <s v="coal"/>
    <s v="coal"/>
    <x v="0"/>
    <n v="0"/>
    <n v="0"/>
    <n v="0"/>
    <n v="0"/>
    <n v="0"/>
    <n v="0"/>
    <n v="0"/>
    <n v="0"/>
    <n v="0"/>
    <s v="Tg"/>
  </r>
  <r>
    <x v="3"/>
    <x v="0"/>
    <x v="8"/>
    <s v="industrial energy use"/>
    <s v="coal"/>
    <s v="coal cogen"/>
    <x v="0"/>
    <n v="0"/>
    <n v="0"/>
    <n v="0"/>
    <n v="0"/>
    <n v="0"/>
    <n v="0"/>
    <n v="0"/>
    <n v="0"/>
    <n v="0"/>
    <s v="Tg"/>
  </r>
  <r>
    <x v="3"/>
    <x v="0"/>
    <x v="8"/>
    <s v="industrial energy use"/>
    <s v="gas"/>
    <s v="gas"/>
    <x v="0"/>
    <n v="2.4146700000000001E-4"/>
    <n v="2.6537909999999997E-4"/>
    <n v="2.8135120000000001E-4"/>
    <n v="2.951222E-4"/>
    <n v="3.114689E-4"/>
    <n v="3.2486020000000002E-4"/>
    <n v="3.3722409999999999E-4"/>
    <n v="3.430342E-4"/>
    <n v="3.4381430000000001E-4"/>
    <s v="Tg"/>
  </r>
  <r>
    <x v="3"/>
    <x v="0"/>
    <x v="8"/>
    <s v="industrial energy use"/>
    <s v="gas"/>
    <s v="gas cogen"/>
    <x v="0"/>
    <n v="6.4398899999999998E-5"/>
    <n v="6.5822239999999997E-5"/>
    <n v="6.1323209900000005E-5"/>
    <n v="5.3590098029999998E-5"/>
    <n v="4.927807674E-5"/>
    <n v="2.7972986979999999E-5"/>
    <n v="9.0577988539999994E-6"/>
    <n v="7.04475369E-7"/>
    <n v="0"/>
    <s v="Tg"/>
  </r>
  <r>
    <x v="3"/>
    <x v="0"/>
    <x v="8"/>
    <s v="industrial energy use"/>
    <s v="refined liquids"/>
    <s v="refined liquids"/>
    <x v="0"/>
    <n v="3.8538999999999999E-4"/>
    <n v="4.4455880000000001E-4"/>
    <n v="4.7484570000000002E-4"/>
    <n v="5.0038549999999995E-4"/>
    <n v="5.2877100000000004E-4"/>
    <n v="5.5139109999999996E-4"/>
    <n v="5.7371229999999998E-4"/>
    <n v="5.844938E-4"/>
    <n v="5.9612359999999896E-4"/>
    <s v="Tg"/>
  </r>
  <r>
    <x v="3"/>
    <x v="0"/>
    <x v="8"/>
    <s v="industrial energy use"/>
    <s v="refined liquids"/>
    <s v="refined liquids cogen"/>
    <x v="0"/>
    <n v="2.4683899999999999E-5"/>
    <n v="2.5721949999999999E-5"/>
    <n v="1.2134842799999901E-5"/>
    <n v="6.4991681799999997E-6"/>
    <n v="4.7986674899999999E-6"/>
    <n v="1.542244503E-6"/>
    <n v="3.9601659500000001E-7"/>
    <n v="3.1671070000000002E-8"/>
    <n v="0"/>
    <s v="Tg"/>
  </r>
  <r>
    <x v="0"/>
    <x v="0"/>
    <x v="8"/>
    <s v="intermediate generation"/>
    <s v="biomass"/>
    <s v="biomass_int_IGCC"/>
    <x v="0"/>
    <n v="0"/>
    <n v="2.7531300000000002E-7"/>
    <n v="3.7884399999999997E-7"/>
    <n v="4.40545999999999E-7"/>
    <n v="4.8802959999999898E-7"/>
    <n v="5.7033140000000005E-7"/>
    <n v="6.6487819999999999E-7"/>
    <n v="8.0283510000000002E-7"/>
    <n v="1.1309402E-6"/>
    <s v="Tg"/>
  </r>
  <r>
    <x v="0"/>
    <x v="0"/>
    <x v="8"/>
    <s v="intermediate generation"/>
    <s v="biomass"/>
    <s v="biomass_int_conv"/>
    <x v="0"/>
    <n v="4.6396500000000002E-5"/>
    <n v="2.8481549999999998E-5"/>
    <n v="3.1822629999999998E-5"/>
    <n v="3.0788265000000002E-5"/>
    <n v="2.9264077E-5"/>
    <n v="2.4593839000000002E-5"/>
    <n v="1.9988855000000001E-5"/>
    <n v="1.5790128E-5"/>
    <n v="1.4536668E-5"/>
    <s v="Tg"/>
  </r>
  <r>
    <x v="0"/>
    <x v="0"/>
    <x v="8"/>
    <s v="intermediate generation"/>
    <s v="coal"/>
    <s v="coal_int_conv pul_fast_retire"/>
    <x v="0"/>
    <n v="1.4462100000000001E-3"/>
    <n v="0"/>
    <n v="0"/>
    <n v="0"/>
    <n v="0"/>
    <n v="0"/>
    <n v="0"/>
    <n v="0"/>
    <n v="0"/>
    <s v="Tg"/>
  </r>
  <r>
    <x v="0"/>
    <x v="0"/>
    <x v="8"/>
    <s v="intermediate generation"/>
    <s v="coal"/>
    <s v="coal_int_conv pul_slow_retire 1976-1980"/>
    <x v="0"/>
    <n v="4.39958E-4"/>
    <n v="6.4712E-5"/>
    <n v="3.7243699999999997E-5"/>
    <n v="3.6492300000000003E-5"/>
    <n v="3.62408E-5"/>
    <n v="3.5222999999999998E-5"/>
    <n v="3.3936899999999997E-5"/>
    <n v="3.0895700000000003E-5"/>
    <n v="1.25899E-5"/>
    <s v="Tg"/>
  </r>
  <r>
    <x v="0"/>
    <x v="0"/>
    <x v="8"/>
    <s v="intermediate generation"/>
    <s v="gas"/>
    <s v="gas_int_CC"/>
    <x v="0"/>
    <n v="8.5681699999999995E-4"/>
    <n v="8.0003769999999999E-4"/>
    <n v="1.87140459999999E-4"/>
    <n v="7.3218513999999995E-5"/>
    <n v="5.2338406999999999E-5"/>
    <n v="1.15036298E-5"/>
    <n v="2.3435871999999899E-6"/>
    <n v="2.5783124599999999E-7"/>
    <n v="0"/>
    <s v="Tg"/>
  </r>
  <r>
    <x v="0"/>
    <x v="0"/>
    <x v="8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8"/>
    <s v="oil refining"/>
    <s v="oil refining"/>
    <s v="oil refining"/>
    <x v="0"/>
    <n v="0"/>
    <n v="0"/>
    <n v="0"/>
    <n v="0"/>
    <n v="0"/>
    <n v="0"/>
    <n v="0"/>
    <n v="0"/>
    <n v="0"/>
    <s v="Tg"/>
  </r>
  <r>
    <x v="0"/>
    <x v="0"/>
    <x v="8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8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8"/>
    <s v="peak generation"/>
    <s v="gas"/>
    <s v="gas_peak_CC"/>
    <x v="0"/>
    <n v="5.3659499999999998E-6"/>
    <n v="4.9771970999999996E-6"/>
    <n v="4.0563827299999996E-6"/>
    <n v="3.1709287999999999E-6"/>
    <n v="1.5436956000000001E-6"/>
    <n v="6.0581399199999897E-7"/>
    <n v="1.04927565E-7"/>
    <n v="7.4419199999999999E-9"/>
    <n v="0"/>
    <s v="Tg"/>
  </r>
  <r>
    <x v="0"/>
    <x v="0"/>
    <x v="8"/>
    <s v="peak generation"/>
    <s v="gas"/>
    <s v="gas_peak_steam/CT"/>
    <x v="0"/>
    <n v="6.87151E-6"/>
    <n v="6.36216599999999E-6"/>
    <n v="1.72555306E-6"/>
    <n v="8.5239233000000001E-7"/>
    <n v="2.1969171299999899E-7"/>
    <n v="6.8177908000000001E-8"/>
    <n v="1.11561E-8"/>
    <n v="1.406828E-9"/>
    <n v="0"/>
    <s v="Tg"/>
  </r>
  <r>
    <x v="0"/>
    <x v="0"/>
    <x v="8"/>
    <s v="peak generation"/>
    <s v="refined liquids"/>
    <s v="refined liquids_peak_steam/CT"/>
    <x v="0"/>
    <n v="3.6893100000000002E-4"/>
    <n v="3.4063499999999999E-4"/>
    <n v="1.5792900000000001E-4"/>
    <n v="9.9171000000000003E-5"/>
    <n v="2.96071E-5"/>
    <n v="1.0374700000000001E-5"/>
    <n v="1.7836200000000001E-6"/>
    <n v="1.23562E-7"/>
    <n v="0"/>
    <s v="Tg"/>
  </r>
  <r>
    <x v="5"/>
    <x v="0"/>
    <x v="8"/>
    <s v="resid clothes dryers"/>
    <s v="gas"/>
    <s v="clothes dryer"/>
    <x v="0"/>
    <n v="4.7524999999999998E-6"/>
    <n v="4.8232099999999997E-6"/>
    <n v="5.0297899999999998E-6"/>
    <n v="5.3460600000000001E-6"/>
    <n v="5.7758459999999998E-6"/>
    <n v="6.1723350000000001E-6"/>
    <n v="6.43214E-6"/>
    <n v="6.5869599999999902E-6"/>
    <n v="6.7631200000000002E-6"/>
    <s v="Tg"/>
  </r>
  <r>
    <x v="5"/>
    <x v="0"/>
    <x v="8"/>
    <s v="resid cooking"/>
    <s v="gas"/>
    <s v="gas oven"/>
    <x v="0"/>
    <n v="2.04954E-5"/>
    <n v="1.9480999999999999E-5"/>
    <n v="1.7805319999999998E-5"/>
    <n v="1.5454739999999999E-5"/>
    <n v="1.3558069999999999E-5"/>
    <n v="1.1467145E-5"/>
    <n v="1.1670655E-5"/>
    <n v="1.1753988E-5"/>
    <n v="1.1913665999999999E-5"/>
    <s v="Tg"/>
  </r>
  <r>
    <x v="5"/>
    <x v="0"/>
    <x v="8"/>
    <s v="resid cooking"/>
    <s v="gas"/>
    <s v="gas oven hi-eff"/>
    <x v="0"/>
    <n v="0"/>
    <n v="8.6419700000000005E-7"/>
    <n v="2.325401E-6"/>
    <n v="4.1591919999999997E-6"/>
    <n v="5.9106639999999897E-6"/>
    <n v="7.5856919999999998E-6"/>
    <n v="7.8849089999999993E-6"/>
    <n v="7.9759900000000005E-6"/>
    <n v="8.1374549999999998E-6"/>
    <s v="Tg"/>
  </r>
  <r>
    <x v="5"/>
    <x v="0"/>
    <x v="8"/>
    <s v="resid cooking"/>
    <s v="refined liquids"/>
    <s v="lpg oven"/>
    <x v="0"/>
    <n v="5.8843300000000001E-6"/>
    <n v="5.5301559999999996E-6"/>
    <n v="4.9926880000000002E-6"/>
    <n v="4.2556039999999997E-6"/>
    <n v="3.6295519999999999E-6"/>
    <n v="2.9328110000000002E-6"/>
    <n v="2.9622579999999899E-6"/>
    <n v="2.968958E-6"/>
    <n v="3.039212E-6"/>
    <s v="Tg"/>
  </r>
  <r>
    <x v="5"/>
    <x v="0"/>
    <x v="8"/>
    <s v="resid cooking"/>
    <s v="refined liquids"/>
    <s v="lpg oven hi-eff"/>
    <x v="0"/>
    <n v="0"/>
    <n v="2.56362E-7"/>
    <n v="6.8525000000000002E-7"/>
    <n v="1.2263550000000001E-6"/>
    <n v="1.7260329999999999E-6"/>
    <n v="2.1920996999999999E-6"/>
    <n v="2.2638929000000001E-6"/>
    <n v="2.2790072E-6"/>
    <n v="2.34211499999999E-6"/>
    <s v="Tg"/>
  </r>
  <r>
    <x v="5"/>
    <x v="0"/>
    <x v="8"/>
    <s v="resid heating"/>
    <s v="biomass"/>
    <s v="wood furnace"/>
    <x v="0"/>
    <n v="8.8930099999999997E-5"/>
    <n v="8.2386300000000001E-5"/>
    <n v="7.8573120000000003E-5"/>
    <n v="7.2452020000000005E-5"/>
    <n v="6.5406629999999993E-5"/>
    <n v="5.8412419999999998E-5"/>
    <n v="5.2182560000000001E-5"/>
    <n v="4.7289356000000001E-5"/>
    <n v="3.9809262000000001E-5"/>
    <s v="Tg"/>
  </r>
  <r>
    <x v="5"/>
    <x v="0"/>
    <x v="8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8"/>
    <s v="resid heating"/>
    <s v="gas"/>
    <s v="gas furnace"/>
    <x v="0"/>
    <n v="4.2545499999999998E-4"/>
    <n v="3.8235750000000001E-4"/>
    <n v="3.5520279999999999E-4"/>
    <n v="3.1495759999999997E-4"/>
    <n v="2.6785239999999998E-4"/>
    <n v="2.2070436999999999E-4"/>
    <n v="1.8053133999999999E-4"/>
    <n v="1.5109596E-4"/>
    <n v="1.0527915E-4"/>
    <s v="Tg"/>
  </r>
  <r>
    <x v="5"/>
    <x v="0"/>
    <x v="8"/>
    <s v="resid heating"/>
    <s v="gas"/>
    <s v="gas furnace hi-eff"/>
    <x v="0"/>
    <n v="1.09088E-5"/>
    <n v="1.8940199999999999E-5"/>
    <n v="2.4675479999999902E-5"/>
    <n v="3.1176929999999998E-5"/>
    <n v="3.9414469999999998E-5"/>
    <n v="4.778494E-5"/>
    <n v="5.4818570000000002E-5"/>
    <n v="6.0086469999999999E-5"/>
    <n v="6.8229397999999995E-5"/>
    <s v="Tg"/>
  </r>
  <r>
    <x v="5"/>
    <x v="0"/>
    <x v="8"/>
    <s v="resid heating"/>
    <s v="refined liquids"/>
    <s v="fuel furnace"/>
    <x v="0"/>
    <n v="1.91137E-4"/>
    <n v="1.7009934E-4"/>
    <n v="1.5617705000000001E-4"/>
    <n v="1.3549786E-4"/>
    <n v="1.09799E-4"/>
    <n v="8.2670120000000001E-5"/>
    <n v="5.8348719999999899E-5"/>
    <n v="3.9125874999999901E-5"/>
    <n v="9.6145999999999994E-6"/>
    <s v="Tg"/>
  </r>
  <r>
    <x v="5"/>
    <x v="0"/>
    <x v="8"/>
    <s v="resid heating"/>
    <s v="refined liquids"/>
    <s v="fuel furnace hi-eff"/>
    <x v="0"/>
    <n v="8.2083599999999998E-6"/>
    <n v="1.0085729999999999E-5"/>
    <n v="1.1152629999999999E-5"/>
    <n v="1.185881E-5"/>
    <n v="1.212992E-5"/>
    <n v="1.1617239999999901E-5"/>
    <n v="1.0323219999999999E-5"/>
    <n v="8.4537989999999992E-6"/>
    <n v="5.5856049999999897E-6"/>
    <s v="Tg"/>
  </r>
  <r>
    <x v="5"/>
    <x v="0"/>
    <x v="8"/>
    <s v="resid hot water"/>
    <s v="gas"/>
    <s v="gas water heater"/>
    <x v="0"/>
    <n v="1.3304199999999999E-4"/>
    <n v="1.238813E-4"/>
    <n v="1.206396E-4"/>
    <n v="1.1754410000000001E-4"/>
    <n v="1.1234070000000001E-4"/>
    <n v="1.1684985E-4"/>
    <n v="1.1975761E-4"/>
    <n v="1.202753E-4"/>
    <n v="1.2247517999999999E-4"/>
    <s v="Tg"/>
  </r>
  <r>
    <x v="5"/>
    <x v="0"/>
    <x v="8"/>
    <s v="resid hot water"/>
    <s v="gas"/>
    <s v="gas water heater hi-eff"/>
    <x v="0"/>
    <n v="1.3368599999999999E-5"/>
    <n v="1.3820309999999999E-5"/>
    <n v="1.4499409999999999E-5"/>
    <n v="1.5342139999999999E-5"/>
    <n v="1.6559676000000001E-5"/>
    <n v="1.733593E-5"/>
    <n v="1.80177399999999E-5"/>
    <n v="1.8456200000000001E-5"/>
    <n v="1.9322719999999999E-5"/>
    <s v="Tg"/>
  </r>
  <r>
    <x v="5"/>
    <x v="0"/>
    <x v="8"/>
    <s v="resid hot water"/>
    <s v="refined liquids"/>
    <s v="fuel water heater"/>
    <x v="0"/>
    <n v="1.23443E-5"/>
    <n v="1.121015E-5"/>
    <n v="1.0780739999999999E-5"/>
    <n v="1.0474229999999999E-5"/>
    <n v="9.8887069999999998E-6"/>
    <n v="1.0377495999999999E-5"/>
    <n v="1.07871589999999E-5"/>
    <n v="1.10378599999999E-5"/>
    <n v="1.1702982E-5"/>
    <s v="Tg"/>
  </r>
  <r>
    <x v="5"/>
    <x v="0"/>
    <x v="8"/>
    <s v="resid hot water"/>
    <s v="refined liquids"/>
    <s v="fuel water heater hi-eff"/>
    <x v="0"/>
    <n v="1.1102800000000001E-6"/>
    <n v="1.270726E-6"/>
    <n v="1.4281210000000001E-6"/>
    <n v="1.62274E-6"/>
    <n v="1.93033099999999E-6"/>
    <n v="2.0567899999999899E-6"/>
    <n v="2.18177E-6"/>
    <n v="2.28664399999999E-6"/>
    <n v="2.4664159999999998E-6"/>
    <s v="Tg"/>
  </r>
  <r>
    <x v="5"/>
    <x v="0"/>
    <x v="8"/>
    <s v="resid other"/>
    <s v="gas"/>
    <s v="gas"/>
    <x v="0"/>
    <n v="2.3942800000000001E-5"/>
    <n v="2.0159399999999999E-5"/>
    <n v="2.2503000000000001E-5"/>
    <n v="2.3648699999999999E-5"/>
    <n v="2.51463E-5"/>
    <n v="2.6331700000000001E-5"/>
    <n v="2.7722999999999999E-5"/>
    <n v="2.8045500000000001E-5"/>
    <n v="2.9714E-5"/>
    <s v="Tg"/>
  </r>
  <r>
    <x v="5"/>
    <x v="0"/>
    <x v="8"/>
    <s v="resid other"/>
    <s v="refined liquids"/>
    <s v="refined liquids"/>
    <x v="0"/>
    <n v="9.1839300000000007E-6"/>
    <n v="7.4889600000000004E-6"/>
    <n v="8.3293399999999994E-6"/>
    <n v="8.7649300000000001E-6"/>
    <n v="9.2093199999999998E-6"/>
    <n v="9.5524000000000002E-6"/>
    <n v="1.0009E-5"/>
    <n v="1.0104E-5"/>
    <n v="1.08533E-5"/>
    <s v="Tg"/>
  </r>
  <r>
    <x v="0"/>
    <x v="0"/>
    <x v="8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8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8"/>
    <s v="subpeak generation"/>
    <s v="gas"/>
    <s v="gas_subpeak_CC"/>
    <x v="0"/>
    <n v="1.0331999999999999E-4"/>
    <n v="9.5977644999999895E-5"/>
    <n v="8.2238415999999999E-5"/>
    <n v="6.5296513999999999E-5"/>
    <n v="3.3052453300000002E-5"/>
    <n v="1.2905872799999899E-5"/>
    <n v="2.14055052E-6"/>
    <n v="1.37098109E-7"/>
    <n v="0"/>
    <s v="Tg"/>
  </r>
  <r>
    <x v="0"/>
    <x v="0"/>
    <x v="8"/>
    <s v="subpeak generation"/>
    <s v="gas"/>
    <s v="gas_subpeak_steam/CT"/>
    <x v="0"/>
    <n v="1.32309E-4"/>
    <n v="1.2250361900000001E-4"/>
    <n v="4.3221216999999999E-5"/>
    <n v="2.0118029599999998E-5"/>
    <n v="5.0043971499999999E-6"/>
    <n v="1.4899407E-6"/>
    <n v="2.3425072899999999E-7"/>
    <n v="2.3556299999999999E-8"/>
    <n v="0"/>
    <s v="Tg"/>
  </r>
  <r>
    <x v="0"/>
    <x v="0"/>
    <x v="8"/>
    <s v="subpeak generation"/>
    <s v="refined liquids"/>
    <s v="refined liquids_subpeak_steam/CT"/>
    <x v="0"/>
    <n v="3.6893000000000001E-4"/>
    <n v="3.4043700000000002E-4"/>
    <n v="1.8916199999999999E-4"/>
    <n v="1.15748E-4"/>
    <n v="3.4350800000000003E-5"/>
    <n v="1.15392E-5"/>
    <n v="1.8554700000000001E-6"/>
    <n v="1.13271E-7"/>
    <n v="0"/>
    <s v="Tg"/>
  </r>
  <r>
    <x v="6"/>
    <x v="0"/>
    <x v="8"/>
    <s v="trn_freight"/>
    <s v="Domestic Ship"/>
    <s v="Liquids"/>
    <x v="0"/>
    <n v="3.4786999999999999E-3"/>
    <n v="7.5038999999999998E-4"/>
    <n v="6.2706399999999999E-4"/>
    <n v="4.83642E-4"/>
    <n v="3.3497000000000003E-4"/>
    <n v="2.4311800000000001E-4"/>
    <n v="1.5682700000000001E-4"/>
    <n v="1.6396499999999999E-4"/>
    <n v="1.7495400000000001E-4"/>
    <s v="Tg"/>
  </r>
  <r>
    <x v="6"/>
    <x v="0"/>
    <x v="8"/>
    <s v="trn_freight"/>
    <s v="Freight Rail"/>
    <s v="Liquids"/>
    <x v="0"/>
    <n v="3.6768199999999998E-4"/>
    <n v="9.6557100000000003E-4"/>
    <n v="8.65455E-4"/>
    <n v="7.2426999999999995E-4"/>
    <n v="6.3726899999999999E-4"/>
    <n v="5.0749900000000001E-4"/>
    <n v="4.0946E-4"/>
    <n v="3.3217899999999999E-4"/>
    <n v="2.8030299999999998E-4"/>
    <s v="Tg"/>
  </r>
  <r>
    <x v="7"/>
    <x v="0"/>
    <x v="8"/>
    <s v="trn_freight_road"/>
    <s v="Truck (0-2.7t)"/>
    <s v="Liquids"/>
    <x v="0"/>
    <n v="3.1795599999999998E-5"/>
    <n v="2.5255639999999999E-5"/>
    <n v="1.8554676000000001E-5"/>
    <n v="1.14434E-5"/>
    <n v="7.0252189999999902E-6"/>
    <n v="3.9691699999999996E-6"/>
    <n v="3.0165549999999999E-6"/>
    <n v="2.4415779999999999E-6"/>
    <n v="2.2005049999999999E-6"/>
    <s v="Tg"/>
  </r>
  <r>
    <x v="7"/>
    <x v="0"/>
    <x v="8"/>
    <s v="trn_freight_road"/>
    <s v="Truck (0-2.7t)"/>
    <s v="NG"/>
    <x v="0"/>
    <n v="0"/>
    <n v="3.0438300000000001E-8"/>
    <n v="9.5173599999999994E-8"/>
    <n v="1.709497E-7"/>
    <n v="2.5872331000000002E-7"/>
    <n v="3.5641102999999998E-7"/>
    <n v="4.6772158000000002E-7"/>
    <n v="5.8591459999999999E-7"/>
    <n v="7.0662989999999998E-7"/>
    <s v="Tg"/>
  </r>
  <r>
    <x v="7"/>
    <x v="0"/>
    <x v="8"/>
    <s v="trn_freight_road"/>
    <s v="Truck (2.7-4.5t)"/>
    <s v="Liquids"/>
    <x v="0"/>
    <n v="6.5777999999999995E-4"/>
    <n v="5.892677E-4"/>
    <n v="5.4952249999999897E-4"/>
    <n v="4.8783959999999999E-4"/>
    <n v="4.15105299999999E-4"/>
    <n v="3.3703999999999999E-4"/>
    <n v="2.6545140000000002E-4"/>
    <n v="2.095767E-4"/>
    <n v="1.3634610000000001E-4"/>
    <s v="Tg"/>
  </r>
  <r>
    <x v="7"/>
    <x v="0"/>
    <x v="8"/>
    <s v="trn_freight_road"/>
    <s v="Truck (4.5-12t)"/>
    <s v="Liquids"/>
    <x v="0"/>
    <n v="1.4943700000000001E-3"/>
    <n v="9.2454569999999995E-4"/>
    <n v="5.0575559999999997E-4"/>
    <n v="2.7300419999999999E-4"/>
    <n v="1.967862E-4"/>
    <n v="1.7326825E-4"/>
    <n v="1.626651E-4"/>
    <n v="1.5418746E-4"/>
    <n v="1.5688822000000001E-4"/>
    <s v="Tg"/>
  </r>
  <r>
    <x v="7"/>
    <x v="0"/>
    <x v="8"/>
    <s v="trn_freight_road"/>
    <s v="Truck (&gt;12t)"/>
    <s v="Liquids"/>
    <x v="0"/>
    <n v="2.4918100000000001E-3"/>
    <n v="1.733481E-3"/>
    <n v="1.207507E-3"/>
    <n v="9.3290999999999904E-4"/>
    <n v="8.4242080000000003E-4"/>
    <n v="8.0240559999999995E-4"/>
    <n v="7.7462389999999998E-4"/>
    <n v="7.3749889999999896E-4"/>
    <n v="7.3091699999999998E-4"/>
    <s v="Tg"/>
  </r>
  <r>
    <x v="6"/>
    <x v="0"/>
    <x v="8"/>
    <s v="trn_pass"/>
    <s v="Passenger Rail"/>
    <s v="Liquids"/>
    <x v="0"/>
    <n v="1.56589E-5"/>
    <n v="4.31814E-5"/>
    <n v="3.7878800000000001E-5"/>
    <n v="3.0778000000000002E-5"/>
    <n v="2.32765E-5"/>
    <n v="1.70806E-5"/>
    <n v="1.25847E-5"/>
    <n v="9.4831299999999994E-6"/>
    <n v="7.4381E-6"/>
    <s v="Tg"/>
  </r>
  <r>
    <x v="7"/>
    <x v="0"/>
    <x v="8"/>
    <s v="trn_pass_road"/>
    <s v="Bus"/>
    <s v="Liquids"/>
    <x v="0"/>
    <n v="2.4355000000000001E-4"/>
    <n v="1.6886000000000001E-5"/>
    <n v="1.5964000000000002E-5"/>
    <n v="1.50893E-5"/>
    <n v="1.4270199999999999E-5"/>
    <n v="1.3510600000000001E-5"/>
    <n v="1.28289E-5"/>
    <n v="1.21612E-5"/>
    <n v="1.15879E-5"/>
    <s v="Tg"/>
  </r>
  <r>
    <x v="7"/>
    <x v="0"/>
    <x v="8"/>
    <s v="trn_pass_road"/>
    <s v="Bus"/>
    <s v="NG"/>
    <x v="0"/>
    <n v="4.25201E-7"/>
    <n v="1.82811E-6"/>
    <n v="3.4624500000000002E-6"/>
    <n v="4.9458299999999997E-6"/>
    <n v="6.2577100000000001E-6"/>
    <n v="7.4054899999999998E-6"/>
    <n v="8.4321699999999999E-6"/>
    <n v="9.3176500000000005E-6"/>
    <n v="1.0074800000000001E-5"/>
    <s v="Tg"/>
  </r>
  <r>
    <x v="8"/>
    <x v="0"/>
    <x v="8"/>
    <s v="trn_pass_road_LDV_4W"/>
    <s v="Compact Car"/>
    <s v="Hybrid Liquids"/>
    <x v="0"/>
    <n v="4.8670199999999999E-6"/>
    <n v="2.7985259999999998E-5"/>
    <n v="6.269081E-5"/>
    <n v="9.2557429999999896E-5"/>
    <n v="1.08675984999999E-4"/>
    <n v="1.108871E-4"/>
    <n v="9.8167199999999998E-5"/>
    <n v="8.7361399999999993E-5"/>
    <n v="8.3868799999999897E-5"/>
    <s v="Tg"/>
  </r>
  <r>
    <x v="8"/>
    <x v="0"/>
    <x v="8"/>
    <s v="trn_pass_road_LDV_4W"/>
    <s v="Compact Car"/>
    <s v="Liquids"/>
    <x v="0"/>
    <n v="1.5908000000000001E-3"/>
    <n v="1.0500797999999901E-3"/>
    <n v="5.9352180000000001E-4"/>
    <n v="3.1024399999999999E-4"/>
    <n v="1.87517E-4"/>
    <n v="1.286445E-4"/>
    <n v="9.7206530000000001E-5"/>
    <n v="8.4782659999999994E-5"/>
    <n v="8.0553229999999894E-5"/>
    <s v="Tg"/>
  </r>
  <r>
    <x v="8"/>
    <x v="0"/>
    <x v="8"/>
    <s v="trn_pass_road_LDV_4W"/>
    <s v="Compact Car"/>
    <s v="NG"/>
    <x v="0"/>
    <n v="0"/>
    <n v="6.5128700000000004E-6"/>
    <n v="1.317147E-5"/>
    <n v="1.8713919999999999E-5"/>
    <n v="2.436716E-5"/>
    <n v="3.012431E-5"/>
    <n v="3.6170200000000001E-5"/>
    <n v="4.1708110000000002E-5"/>
    <n v="4.6263339999999997E-5"/>
    <s v="Tg"/>
  </r>
  <r>
    <x v="8"/>
    <x v="0"/>
    <x v="8"/>
    <s v="trn_pass_road_LDV_4W"/>
    <s v="Large Car"/>
    <s v="Hybrid Liquids"/>
    <x v="0"/>
    <n v="0"/>
    <n v="1.1279300000000001E-5"/>
    <n v="3.0051899999999999E-5"/>
    <n v="4.4064070000000002E-5"/>
    <n v="5.1028129999999901E-5"/>
    <n v="5.046618E-5"/>
    <n v="4.1522120000000001E-5"/>
    <n v="3.414181E-5"/>
    <n v="3.1629750000000003E-5"/>
    <s v="Tg"/>
  </r>
  <r>
    <x v="8"/>
    <x v="0"/>
    <x v="8"/>
    <s v="trn_pass_road_LDV_4W"/>
    <s v="Large Car"/>
    <s v="Liquids"/>
    <x v="0"/>
    <n v="1.0858899999999999E-3"/>
    <n v="6.7695090000000004E-4"/>
    <n v="3.575842E-4"/>
    <n v="1.6882657000000001E-4"/>
    <n v="9.0279160000000005E-5"/>
    <n v="5.3200159999999902E-5"/>
    <n v="3.3718079999999997E-5"/>
    <n v="2.5672069999999999E-5"/>
    <n v="2.2811245999999999E-5"/>
    <s v="Tg"/>
  </r>
  <r>
    <x v="8"/>
    <x v="0"/>
    <x v="8"/>
    <s v="trn_pass_road_LDV_4W"/>
    <s v="Large Car"/>
    <s v="NG"/>
    <x v="0"/>
    <n v="0"/>
    <n v="2.06369E-6"/>
    <n v="3.2217E-6"/>
    <n v="2.4269500000000001E-6"/>
    <n v="1.9120096000000002E-6"/>
    <n v="1.8236785999999899E-6"/>
    <n v="2.2388855000000002E-6"/>
    <n v="3.4227952E-6"/>
    <n v="4.9982337999999996E-6"/>
    <s v="Tg"/>
  </r>
  <r>
    <x v="8"/>
    <x v="0"/>
    <x v="8"/>
    <s v="trn_pass_road_LDV_4W"/>
    <s v="Light Truck and SUV"/>
    <s v="Hybrid Liquids"/>
    <x v="0"/>
    <n v="0"/>
    <n v="3.2458500000000001E-5"/>
    <n v="8.5224999999999998E-5"/>
    <n v="1.27362E-4"/>
    <n v="1.482097E-4"/>
    <n v="1.471992E-4"/>
    <n v="1.214522E-4"/>
    <n v="1.007328E-4"/>
    <n v="9.2785699999999995E-5"/>
    <s v="Tg"/>
  </r>
  <r>
    <x v="8"/>
    <x v="0"/>
    <x v="8"/>
    <s v="trn_pass_road_LDV_4W"/>
    <s v="Light Truck and SUV"/>
    <s v="Liquids"/>
    <x v="0"/>
    <n v="3.3805100000000002E-3"/>
    <n v="2.1182887000000001E-3"/>
    <n v="1.1166221000000001E-3"/>
    <n v="5.2427620000000002E-4"/>
    <n v="2.9162399999999998E-4"/>
    <n v="1.9075869999999999E-4"/>
    <n v="1.3468010000000001E-4"/>
    <n v="1.050902E-4"/>
    <n v="9.4018520000000003E-5"/>
    <s v="Tg"/>
  </r>
  <r>
    <x v="8"/>
    <x v="0"/>
    <x v="8"/>
    <s v="trn_pass_road_LDV_4W"/>
    <s v="Light Truck and SUV"/>
    <s v="NG"/>
    <x v="0"/>
    <n v="0"/>
    <n v="6.2710700000000004E-6"/>
    <n v="1.3444009999999999E-5"/>
    <n v="2.03097699999999E-5"/>
    <n v="2.72832E-5"/>
    <n v="3.4324991999999999E-5"/>
    <n v="4.1738250000000003E-5"/>
    <n v="4.8609509999999997E-5"/>
    <n v="5.4459439999999998E-5"/>
    <s v="Tg"/>
  </r>
  <r>
    <x v="8"/>
    <x v="0"/>
    <x v="8"/>
    <s v="trn_pass_road_LDV_4W"/>
    <s v="Midsize Car"/>
    <s v="Hybrid Liquids"/>
    <x v="0"/>
    <n v="0"/>
    <n v="1.50081E-5"/>
    <n v="3.6634400000000003E-5"/>
    <n v="5.4473299999999999E-5"/>
    <n v="6.4757580000000003E-5"/>
    <n v="6.7022699999999896E-5"/>
    <n v="6.0177999999999999E-5"/>
    <n v="5.4579500000000001E-5"/>
    <n v="5.3115080000000001E-5"/>
    <s v="Tg"/>
  </r>
  <r>
    <x v="8"/>
    <x v="0"/>
    <x v="8"/>
    <s v="trn_pass_road_LDV_4W"/>
    <s v="Midsize Car"/>
    <s v="Liquids"/>
    <x v="0"/>
    <n v="9.82639E-4"/>
    <n v="6.481821E-4"/>
    <n v="3.667532E-4"/>
    <n v="1.90436199999999E-4"/>
    <n v="1.1276604E-4"/>
    <n v="7.4262570000000001E-5"/>
    <n v="5.3470680000000001E-5"/>
    <n v="4.5239759999999997E-5"/>
    <n v="4.2410080000000001E-5"/>
    <s v="Tg"/>
  </r>
  <r>
    <x v="8"/>
    <x v="0"/>
    <x v="8"/>
    <s v="trn_pass_road_LDV_4W"/>
    <s v="Midsize Car"/>
    <s v="NG"/>
    <x v="0"/>
    <n v="0"/>
    <n v="4.1903000000000004E-6"/>
    <n v="5.5782100000000001E-6"/>
    <n v="4.2268019999999902E-6"/>
    <n v="3.566967E-6"/>
    <n v="3.7468079999999899E-6"/>
    <n v="4.6614242999999996E-6"/>
    <n v="6.6492319999999998E-6"/>
    <n v="9.5240859999999992E-6"/>
    <s v="Tg"/>
  </r>
  <r>
    <x v="0"/>
    <x v="0"/>
    <x v="9"/>
    <s v="base load generation"/>
    <s v="biomass"/>
    <s v="biomass_base_IGCC"/>
    <x v="0"/>
    <n v="0"/>
    <n v="1.29889E-5"/>
    <n v="4.5865199999999998E-6"/>
    <n v="6.7012280000000002E-6"/>
    <n v="8.0134830000000006E-6"/>
    <n v="1.3389558999999999E-5"/>
    <n v="1.6950901E-5"/>
    <n v="2.1979374000000001E-5"/>
    <n v="2.5862788E-5"/>
    <s v="Tg"/>
  </r>
  <r>
    <x v="0"/>
    <x v="0"/>
    <x v="9"/>
    <s v="base load generation"/>
    <s v="biomass"/>
    <s v="biomass_base_conv"/>
    <x v="0"/>
    <n v="5.93708E-3"/>
    <n v="3.419025E-4"/>
    <n v="3.6881842999999999E-4"/>
    <n v="4.0782596999999998E-4"/>
    <n v="5.2953286000000002E-4"/>
    <n v="4.4974704000000002E-4"/>
    <n v="3.5032742E-4"/>
    <n v="2.7366941999999999E-4"/>
    <n v="2.2104078000000001E-4"/>
    <s v="Tg"/>
  </r>
  <r>
    <x v="0"/>
    <x v="0"/>
    <x v="9"/>
    <s v="base load generation"/>
    <s v="coal"/>
    <s v="coal_base_conv pul_fast_retire"/>
    <x v="0"/>
    <n v="1.2933099999999999E-2"/>
    <n v="0"/>
    <n v="0"/>
    <n v="0"/>
    <n v="0"/>
    <n v="0"/>
    <n v="0"/>
    <n v="0"/>
    <n v="0"/>
    <s v="Tg"/>
  </r>
  <r>
    <x v="0"/>
    <x v="0"/>
    <x v="9"/>
    <s v="base load generation"/>
    <s v="coal"/>
    <s v="coal_base_conv pul_slow_retire 1966-1970"/>
    <x v="0"/>
    <n v="4.6128799999999998E-3"/>
    <n v="2.3391499999999999E-3"/>
    <n v="0"/>
    <n v="0"/>
    <n v="0"/>
    <n v="0"/>
    <n v="0"/>
    <n v="0"/>
    <n v="0"/>
    <s v="Tg"/>
  </r>
  <r>
    <x v="0"/>
    <x v="0"/>
    <x v="9"/>
    <s v="base load generation"/>
    <s v="coal"/>
    <s v="coal_base_conv pul_slow_retire 1971-1975"/>
    <x v="0"/>
    <n v="3.3161100000000002E-3"/>
    <n v="1.6814899999999999E-3"/>
    <n v="1.1293200000000001E-3"/>
    <n v="1.1304500000000001E-3"/>
    <n v="1.1306300000000001E-3"/>
    <n v="1.1124799999999999E-3"/>
    <n v="1.04123E-3"/>
    <n v="8.0816500000000001E-4"/>
    <n v="4.0333300000000002E-4"/>
    <s v="Tg"/>
  </r>
  <r>
    <x v="0"/>
    <x v="0"/>
    <x v="9"/>
    <s v="base load generation"/>
    <s v="coal"/>
    <s v="coal_base_conv pul_slow_retire 1976-1980"/>
    <x v="0"/>
    <n v="1.60928E-3"/>
    <n v="8.1602699999999999E-4"/>
    <n v="5.4810199999999996E-4"/>
    <n v="5.4884699999999999E-4"/>
    <n v="5.4980000000000003E-4"/>
    <n v="5.4475200000000002E-4"/>
    <n v="5.2499800000000004E-4"/>
    <n v="4.5101400000000002E-4"/>
    <n v="2.7619100000000001E-4"/>
    <s v="Tg"/>
  </r>
  <r>
    <x v="0"/>
    <x v="0"/>
    <x v="9"/>
    <s v="base load generation"/>
    <s v="coal"/>
    <s v="coal_base_conv pul_slow_retire 1981-1985"/>
    <x v="0"/>
    <n v="1.4916E-2"/>
    <n v="7.5637400000000002E-3"/>
    <n v="5.0807500000000002E-3"/>
    <n v="5.0894800000000004E-3"/>
    <n v="5.1065099999999999E-3"/>
    <n v="5.0959100000000004E-3"/>
    <n v="5.0666599999999997E-3"/>
    <n v="4.93122E-3"/>
    <n v="4.3936399999999999E-3"/>
    <s v="Tg"/>
  </r>
  <r>
    <x v="0"/>
    <x v="0"/>
    <x v="9"/>
    <s v="base load generation"/>
    <s v="coal"/>
    <s v="coal_base_conv pul_slow_retire 1986-1990"/>
    <x v="0"/>
    <n v="4.9029299999999998E-3"/>
    <n v="2.4862299999999999E-3"/>
    <n v="1.67008E-3"/>
    <n v="1.67303E-3"/>
    <n v="1.6789999999999999E-3"/>
    <n v="1.6771900000000001E-3"/>
    <n v="1.67498E-3"/>
    <n v="1.6622200000000001E-3"/>
    <n v="1.60311E-3"/>
    <s v="Tg"/>
  </r>
  <r>
    <x v="0"/>
    <x v="0"/>
    <x v="9"/>
    <s v="base load generation"/>
    <s v="coal"/>
    <s v="coal_base_conv pul_slow_retire 1991-1995"/>
    <x v="0"/>
    <n v="8.6731899999999997E-4"/>
    <n v="4.3975500000000001E-4"/>
    <n v="2.9527200000000001E-4"/>
    <n v="2.95233E-4"/>
    <n v="2.9378500000000002E-4"/>
    <n v="2.8277700000000001E-4"/>
    <n v="2.4284799999999999E-4"/>
    <n v="1.4865500000000001E-4"/>
    <n v="0"/>
    <s v="Tg"/>
  </r>
  <r>
    <x v="0"/>
    <x v="0"/>
    <x v="9"/>
    <s v="base load generation"/>
    <s v="coal"/>
    <s v="coal_base_conv pul_slow_retire 1996-2000"/>
    <x v="0"/>
    <n v="2.61721E-3"/>
    <n v="1.3271699999999999E-3"/>
    <n v="8.9150299999999998E-4"/>
    <n v="8.9309700000000003E-4"/>
    <n v="8.9636200000000005E-4"/>
    <n v="8.9574399999999997E-4"/>
    <n v="8.9612800000000005E-4"/>
    <n v="8.9625900000000005E-4"/>
    <n v="8.9431700000000005E-4"/>
    <s v="Tg"/>
  </r>
  <r>
    <x v="0"/>
    <x v="0"/>
    <x v="9"/>
    <s v="base load generation"/>
    <s v="gas"/>
    <s v="gas_base_CC"/>
    <x v="0"/>
    <n v="9.3914299999999992E-3"/>
    <n v="9.1568299999999995E-3"/>
    <n v="9.01488799999999E-3"/>
    <n v="8.6837619999999994E-3"/>
    <n v="8.3912173E-3"/>
    <n v="7.8531679999999902E-3"/>
    <n v="7.1289037999999897E-3"/>
    <n v="6.4710186999999897E-3"/>
    <n v="5.8046008999999904E-3"/>
    <s v="Tg"/>
  </r>
  <r>
    <x v="0"/>
    <x v="0"/>
    <x v="9"/>
    <s v="base load generation"/>
    <s v="refined liquids"/>
    <s v="refined liquids_base_steam/CT"/>
    <x v="0"/>
    <n v="9.2571000000000007E-3"/>
    <n v="1.45433E-3"/>
    <n v="1.64685E-3"/>
    <n v="1.70272E-3"/>
    <n v="1.9549099999999998E-3"/>
    <n v="1.55182E-3"/>
    <n v="1.22002E-3"/>
    <n v="9.2065599999999995E-4"/>
    <n v="7.2719099999999997E-4"/>
    <s v="Tg"/>
  </r>
  <r>
    <x v="2"/>
    <x v="0"/>
    <x v="9"/>
    <s v="biomass liquids"/>
    <s v="biomass liquids"/>
    <s v="cellulosic ethanol"/>
    <x v="0"/>
    <n v="0"/>
    <n v="0"/>
    <n v="5.7492800000000002E-7"/>
    <n v="1.4335290000000001E-6"/>
    <n v="3.4596599999999998E-6"/>
    <n v="7.3264660000000004E-6"/>
    <n v="1.3231193E-5"/>
    <n v="1.8853730000000001E-5"/>
    <n v="2.2644163999999899E-5"/>
    <s v="Tg"/>
  </r>
  <r>
    <x v="2"/>
    <x v="0"/>
    <x v="9"/>
    <s v="biomass liquids"/>
    <s v="biomass liquids"/>
    <s v="corn ethanol"/>
    <x v="0"/>
    <n v="0"/>
    <n v="2.70449E-8"/>
    <n v="4.0597000000000003E-8"/>
    <n v="6.9162799999999998E-8"/>
    <n v="1.5427029999999999E-7"/>
    <n v="3.4001920000000001E-7"/>
    <n v="6.4334719999999995E-7"/>
    <n v="9.4381980000000001E-7"/>
    <n v="1.1592639699999901E-6"/>
    <s v="Tg"/>
  </r>
  <r>
    <x v="3"/>
    <x v="0"/>
    <x v="9"/>
    <s v="cement"/>
    <s v="cement"/>
    <s v="cement"/>
    <x v="0"/>
    <n v="6.5708300000000004E-4"/>
    <n v="7.3218800000000004E-4"/>
    <n v="7.9795799999999998E-4"/>
    <n v="8.6613100000000002E-4"/>
    <n v="9.37826E-4"/>
    <n v="1.0085599999999999E-3"/>
    <n v="1.08165E-3"/>
    <n v="1.1517700000000001E-3"/>
    <n v="1.21834E-3"/>
    <s v="Tg"/>
  </r>
  <r>
    <x v="1"/>
    <x v="0"/>
    <x v="9"/>
    <s v="comm cooking"/>
    <s v="gas"/>
    <s v="gas range"/>
    <x v="0"/>
    <n v="1.5565699999999999E-4"/>
    <n v="1.5781279999999999E-4"/>
    <n v="1.538779E-4"/>
    <n v="1.4338520000000001E-4"/>
    <n v="1.3310589999999999E-4"/>
    <n v="1.2637520000000001E-4"/>
    <n v="1.2000272E-4"/>
    <n v="1.2167857E-4"/>
    <n v="1.2296339000000001E-4"/>
    <s v="Tg"/>
  </r>
  <r>
    <x v="1"/>
    <x v="0"/>
    <x v="9"/>
    <s v="comm cooking"/>
    <s v="gas"/>
    <s v="gas range hi-eff"/>
    <x v="0"/>
    <n v="1.03769E-4"/>
    <n v="1.127778E-4"/>
    <n v="1.2399089999999999E-4"/>
    <n v="1.3552139999999999E-4"/>
    <n v="1.4803360000000001E-4"/>
    <n v="1.5863100000000001E-4"/>
    <n v="1.6824371999999999E-4"/>
    <n v="1.7431441E-4"/>
    <n v="1.7917066E-4"/>
    <s v="Tg"/>
  </r>
  <r>
    <x v="1"/>
    <x v="0"/>
    <x v="9"/>
    <s v="comm cooling"/>
    <s v="gas"/>
    <s v="gas cooling"/>
    <x v="0"/>
    <n v="1.07063E-4"/>
    <n v="1.0365089999999999E-4"/>
    <n v="1.025636E-4"/>
    <n v="9.9825099999999994E-5"/>
    <n v="9.6859899999999997E-5"/>
    <n v="9.6195359999999994E-5"/>
    <n v="9.4125539999999995E-5"/>
    <n v="9.7573369999999994E-5"/>
    <n v="1.0012362999999999E-4"/>
    <s v="Tg"/>
  </r>
  <r>
    <x v="1"/>
    <x v="0"/>
    <x v="9"/>
    <s v="comm heating"/>
    <s v="biomass"/>
    <s v="wood furnace"/>
    <x v="0"/>
    <n v="9.11966E-5"/>
    <n v="9.1147E-5"/>
    <n v="9.5141299999999997E-5"/>
    <n v="9.7971699999999996E-5"/>
    <n v="1.0060429999999901E-4"/>
    <n v="1.0420034E-4"/>
    <n v="1.067481E-4"/>
    <n v="1.1029985E-4"/>
    <n v="1.13668689999999E-4"/>
    <s v="Tg"/>
  </r>
  <r>
    <x v="1"/>
    <x v="0"/>
    <x v="9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9"/>
    <s v="comm heating"/>
    <s v="gas"/>
    <s v="gas furnace"/>
    <x v="0"/>
    <n v="9.4630599999999995E-5"/>
    <n v="8.5132599999999999E-5"/>
    <n v="8.0739729999999998E-5"/>
    <n v="7.4031739999999994E-5"/>
    <n v="6.7117000000000001E-5"/>
    <n v="6.1579479999999994E-5"/>
    <n v="4.993042E-5"/>
    <n v="5.083911E-5"/>
    <n v="5.14419E-5"/>
    <s v="Tg"/>
  </r>
  <r>
    <x v="1"/>
    <x v="0"/>
    <x v="9"/>
    <s v="comm heating"/>
    <s v="gas"/>
    <s v="gas furnace hi-eff"/>
    <x v="0"/>
    <n v="0"/>
    <n v="8.2078800000000001E-6"/>
    <n v="1.4294149999999999E-5"/>
    <n v="2.0500780000000001E-5"/>
    <n v="2.698379E-5"/>
    <n v="3.2848309999999901E-5"/>
    <n v="4.206774E-5"/>
    <n v="4.3634265999999997E-5"/>
    <n v="4.4848580000000001E-5"/>
    <s v="Tg"/>
  </r>
  <r>
    <x v="1"/>
    <x v="0"/>
    <x v="9"/>
    <s v="comm heating"/>
    <s v="refined liquids"/>
    <s v="fuel furnace"/>
    <x v="0"/>
    <n v="2.5116799999999999E-6"/>
    <n v="2.4503289999999998E-6"/>
    <n v="2.4824519999999999E-6"/>
    <n v="2.4061119999999899E-6"/>
    <n v="2.162507E-6"/>
    <n v="1.7819469999999899E-6"/>
    <n v="1.0977079E-6"/>
    <n v="8.6468329999999898E-7"/>
    <n v="6.9795800000000004E-7"/>
    <s v="Tg"/>
  </r>
  <r>
    <x v="1"/>
    <x v="0"/>
    <x v="9"/>
    <s v="comm hot water"/>
    <s v="gas"/>
    <s v="gas water heater"/>
    <x v="0"/>
    <n v="6.1918599999999998E-4"/>
    <n v="5.6207819999999999E-4"/>
    <n v="5.112901E-4"/>
    <n v="4.3845139999999999E-4"/>
    <n v="3.7010069999999899E-4"/>
    <n v="3.2449505999999998E-4"/>
    <n v="2.6988833000000001E-4"/>
    <n v="2.8374622999999998E-4"/>
    <n v="2.9871120999999998E-4"/>
    <s v="Tg"/>
  </r>
  <r>
    <x v="1"/>
    <x v="0"/>
    <x v="9"/>
    <s v="comm hot water"/>
    <s v="gas"/>
    <s v="gas water heater hi-eff"/>
    <x v="0"/>
    <n v="0"/>
    <n v="8.0505600000000004E-5"/>
    <n v="1.477452E-4"/>
    <n v="2.3145119999999999E-4"/>
    <n v="3.2310839999999998E-4"/>
    <n v="4.0122969999999998E-4"/>
    <n v="4.9018306000000002E-4"/>
    <n v="5.1871705000000004E-4"/>
    <n v="5.5109794E-4"/>
    <s v="Tg"/>
  </r>
  <r>
    <x v="1"/>
    <x v="0"/>
    <x v="9"/>
    <s v="comm hot water"/>
    <s v="refined liquids"/>
    <s v="fuel water heater"/>
    <x v="0"/>
    <n v="4.2697300000000004E-6"/>
    <n v="4.1012249999999999E-6"/>
    <n v="3.9308160000000001E-6"/>
    <n v="3.622238E-6"/>
    <n v="3.19422099999999E-6"/>
    <n v="2.7511863999999998E-6"/>
    <n v="2.1870545999999998E-6"/>
    <n v="2.1148636999999999E-6"/>
    <n v="2.1509468E-6"/>
    <s v="Tg"/>
  </r>
  <r>
    <x v="1"/>
    <x v="0"/>
    <x v="9"/>
    <s v="comm other"/>
    <s v="gas"/>
    <s v="gas"/>
    <x v="0"/>
    <n v="5.6898400000000003E-4"/>
    <n v="5.9129600000000005E-4"/>
    <n v="6.4068100000000004E-4"/>
    <n v="7.1031899999999995E-4"/>
    <n v="8.2740500000000002E-4"/>
    <n v="9.6044499999999998E-4"/>
    <n v="1.05886E-3"/>
    <n v="1.1102499999999999E-3"/>
    <n v="1.1524E-3"/>
    <s v="Tg"/>
  </r>
  <r>
    <x v="1"/>
    <x v="0"/>
    <x v="9"/>
    <s v="comm other"/>
    <s v="refined liquids"/>
    <s v="refined liquids"/>
    <x v="0"/>
    <n v="1.89581E-4"/>
    <n v="1.8661E-4"/>
    <n v="1.91471E-4"/>
    <n v="1.82485E-4"/>
    <n v="1.4447099999999999E-4"/>
    <n v="9.0644799999999997E-5"/>
    <n v="5.5661500000000002E-5"/>
    <n v="4.1777299999999997E-5"/>
    <n v="3.6442400000000002E-5"/>
    <s v="Tg"/>
  </r>
  <r>
    <x v="2"/>
    <x v="0"/>
    <x v="9"/>
    <s v="gas to liquids"/>
    <s v="gas to liquids"/>
    <s v="gas to liquids"/>
    <x v="0"/>
    <n v="0"/>
    <n v="0"/>
    <n v="2.7337599999999999E-9"/>
    <n v="1.0754729999999999E-8"/>
    <n v="4.0683949999999999E-8"/>
    <n v="1.2100957E-7"/>
    <n v="2.8422574999999999E-7"/>
    <n v="4.8352105999999996E-7"/>
    <n v="6.5091765999999999E-7"/>
    <s v="Tg"/>
  </r>
  <r>
    <x v="3"/>
    <x v="0"/>
    <x v="9"/>
    <s v="industrial energy use"/>
    <s v="biomass"/>
    <s v="biomass"/>
    <x v="0"/>
    <n v="2.8148299999999999E-3"/>
    <n v="3.2468479999999901E-3"/>
    <n v="3.4767650000000002E-3"/>
    <n v="3.683455E-3"/>
    <n v="3.8783569999999998E-3"/>
    <n v="4.0195270000000002E-3"/>
    <n v="4.13510599999999E-3"/>
    <n v="4.1852349999999998E-3"/>
    <n v="4.1229939999999996E-3"/>
    <s v="Tg"/>
  </r>
  <r>
    <x v="3"/>
    <x v="0"/>
    <x v="9"/>
    <s v="industrial energy use"/>
    <s v="biomass"/>
    <s v="biomass cogen"/>
    <x v="0"/>
    <n v="1.9592500000000001E-3"/>
    <n v="2.0834E-3"/>
    <n v="2.1518449999999999E-3"/>
    <n v="2.2194146999999901E-3"/>
    <n v="2.2890374E-3"/>
    <n v="2.3372805999999999E-3"/>
    <n v="2.3699093999999901E-3"/>
    <n v="2.3531778E-3"/>
    <n v="2.2078367999999902E-3"/>
    <s v="Tg"/>
  </r>
  <r>
    <x v="3"/>
    <x v="0"/>
    <x v="9"/>
    <s v="industrial energy use"/>
    <s v="coal"/>
    <s v="coal"/>
    <x v="0"/>
    <n v="3.4006800000000001E-3"/>
    <n v="3.9089399999999996E-3"/>
    <n v="4.1757879999999997E-3"/>
    <n v="4.4472649999999997E-3"/>
    <n v="4.7244080000000003E-3"/>
    <n v="4.9419509999999896E-3"/>
    <n v="5.1471870000000001E-3"/>
    <n v="5.3058089999999903E-3"/>
    <n v="5.4832420000000002E-3"/>
    <s v="Tg"/>
  </r>
  <r>
    <x v="3"/>
    <x v="0"/>
    <x v="9"/>
    <s v="industrial energy use"/>
    <s v="coal"/>
    <s v="coal cogen"/>
    <x v="0"/>
    <n v="9.5055300000000003E-4"/>
    <n v="9.7440869999999998E-4"/>
    <n v="9.8681560000000003E-4"/>
    <n v="1.0015603E-3"/>
    <n v="1.018754E-3"/>
    <n v="1.0307350000000001E-3"/>
    <n v="1.0377326E-3"/>
    <n v="1.0225708E-3"/>
    <n v="9.4295109999999996E-4"/>
    <s v="Tg"/>
  </r>
  <r>
    <x v="3"/>
    <x v="0"/>
    <x v="9"/>
    <s v="industrial energy use"/>
    <s v="gas"/>
    <s v="gas"/>
    <x v="0"/>
    <n v="2.4497899999999999E-3"/>
    <n v="2.7701140000000002E-3"/>
    <n v="2.9627409999999901E-3"/>
    <n v="3.1529549999999998E-3"/>
    <n v="3.3606859999999999E-3"/>
    <n v="3.530886E-3"/>
    <n v="3.68761999999999E-3"/>
    <n v="3.8015329999999902E-3"/>
    <n v="3.9032559999999999E-3"/>
    <s v="Tg"/>
  </r>
  <r>
    <x v="3"/>
    <x v="0"/>
    <x v="9"/>
    <s v="industrial energy use"/>
    <s v="gas"/>
    <s v="gas cogen"/>
    <x v="0"/>
    <n v="6.5335000000000002E-4"/>
    <n v="6.7823350000000004E-4"/>
    <n v="6.930161E-4"/>
    <n v="7.0851839999999905E-4"/>
    <n v="7.2801029999999996E-4"/>
    <n v="7.4270830000000001E-4"/>
    <n v="7.527632E-4"/>
    <n v="7.4650919999999998E-4"/>
    <n v="6.9523299999999996E-4"/>
    <s v="Tg"/>
  </r>
  <r>
    <x v="3"/>
    <x v="0"/>
    <x v="9"/>
    <s v="industrial energy use"/>
    <s v="refined liquids"/>
    <s v="refined liquids"/>
    <x v="0"/>
    <n v="2.3056600000000002E-3"/>
    <n v="2.7143229999999998E-3"/>
    <n v="2.9136989999999901E-3"/>
    <n v="3.113677E-3"/>
    <n v="3.3127040000000001E-3"/>
    <n v="3.4717749999999999E-3"/>
    <n v="3.6331839999999998E-3"/>
    <n v="3.7520639999999998E-3"/>
    <n v="3.9602450000000003E-3"/>
    <s v="Tg"/>
  </r>
  <r>
    <x v="3"/>
    <x v="0"/>
    <x v="9"/>
    <s v="industrial energy use"/>
    <s v="refined liquids"/>
    <s v="refined liquids cogen"/>
    <x v="0"/>
    <n v="1.47689E-4"/>
    <n v="1.5094969999999999E-4"/>
    <n v="1.5620671999999901E-4"/>
    <n v="1.6261882999999899E-4"/>
    <n v="1.689668E-4"/>
    <n v="1.728391E-4"/>
    <n v="1.7674782E-4"/>
    <n v="1.77660569999999E-4"/>
    <n v="1.78519549999999E-4"/>
    <s v="Tg"/>
  </r>
  <r>
    <x v="0"/>
    <x v="0"/>
    <x v="9"/>
    <s v="intermediate generation"/>
    <s v="biomass"/>
    <s v="biomass_int_IGCC"/>
    <x v="0"/>
    <n v="0"/>
    <n v="3.1417599999999999E-6"/>
    <n v="3.0432520000000001E-6"/>
    <n v="4.4422929999999998E-6"/>
    <n v="5.4855019999999999E-6"/>
    <n v="8.1369190000000003E-6"/>
    <n v="1.0657853999999999E-5"/>
    <n v="1.3448684999999999E-5"/>
    <n v="1.6071180999999899E-5"/>
    <s v="Tg"/>
  </r>
  <r>
    <x v="0"/>
    <x v="0"/>
    <x v="9"/>
    <s v="intermediate generation"/>
    <s v="biomass"/>
    <s v="biomass_int_conv"/>
    <x v="0"/>
    <n v="5.9370899999999999E-3"/>
    <n v="2.5306999999999999E-3"/>
    <n v="2.6504064299999902E-3"/>
    <n v="2.5752059299999999E-3"/>
    <n v="2.30076907E-3"/>
    <n v="1.8969315399999999E-3"/>
    <n v="1.41337878999999E-3"/>
    <n v="1.0095164700000001E-3"/>
    <n v="7.2136832999999999E-4"/>
    <s v="Tg"/>
  </r>
  <r>
    <x v="0"/>
    <x v="0"/>
    <x v="9"/>
    <s v="intermediate generation"/>
    <s v="coal"/>
    <s v="coal_int_conv pul_fast_retire"/>
    <x v="0"/>
    <n v="1.90814E-3"/>
    <n v="0"/>
    <n v="0"/>
    <n v="0"/>
    <n v="0"/>
    <n v="0"/>
    <n v="0"/>
    <n v="0"/>
    <n v="0"/>
    <s v="Tg"/>
  </r>
  <r>
    <x v="0"/>
    <x v="0"/>
    <x v="9"/>
    <s v="intermediate generation"/>
    <s v="coal"/>
    <s v="coal_int_conv pul_slow_retire 1966-1970"/>
    <x v="0"/>
    <n v="6.8057999999999997E-4"/>
    <n v="3.5619299999999998E-4"/>
    <n v="0"/>
    <n v="0"/>
    <n v="0"/>
    <n v="0"/>
    <n v="0"/>
    <n v="0"/>
    <n v="0"/>
    <s v="Tg"/>
  </r>
  <r>
    <x v="0"/>
    <x v="0"/>
    <x v="9"/>
    <s v="intermediate generation"/>
    <s v="coal"/>
    <s v="coal_int_conv pul_slow_retire 1971-1975"/>
    <x v="0"/>
    <n v="4.8925699999999999E-4"/>
    <n v="2.5604799999999999E-4"/>
    <n v="1.7179399999999999E-4"/>
    <n v="1.7178000000000001E-4"/>
    <n v="1.7094899999999999E-4"/>
    <n v="1.6815499999999999E-4"/>
    <n v="1.57233E-4"/>
    <n v="1.21921E-4"/>
    <n v="6.0782999999999997E-5"/>
    <s v="Tg"/>
  </r>
  <r>
    <x v="0"/>
    <x v="0"/>
    <x v="9"/>
    <s v="intermediate generation"/>
    <s v="coal"/>
    <s v="coal_int_conv pul_slow_retire 1976-1980"/>
    <x v="0"/>
    <n v="2.37431E-4"/>
    <n v="1.2426000000000001E-4"/>
    <n v="8.3378099999999994E-5"/>
    <n v="8.3400999999999997E-5"/>
    <n v="8.3128399999999995E-5"/>
    <n v="8.2341200000000004E-5"/>
    <n v="7.9278599999999997E-5"/>
    <n v="6.8040799999999994E-5"/>
    <n v="4.1622499999999997E-5"/>
    <s v="Tg"/>
  </r>
  <r>
    <x v="0"/>
    <x v="0"/>
    <x v="9"/>
    <s v="intermediate generation"/>
    <s v="coal"/>
    <s v="coal_int_conv pul_slow_retire 1981-1985"/>
    <x v="0"/>
    <n v="2.2006899999999999E-3"/>
    <n v="1.1517700000000001E-3"/>
    <n v="7.7289199999999996E-4"/>
    <n v="7.7338199999999998E-4"/>
    <n v="7.7209200000000005E-4"/>
    <n v="7.7026500000000001E-4"/>
    <n v="7.6510300000000005E-4"/>
    <n v="7.4393400000000002E-4"/>
    <n v="6.6213000000000003E-4"/>
    <s v="Tg"/>
  </r>
  <r>
    <x v="0"/>
    <x v="0"/>
    <x v="9"/>
    <s v="intermediate generation"/>
    <s v="coal"/>
    <s v="coal_int_conv pul_slow_retire 1986-1990"/>
    <x v="0"/>
    <n v="7.2337400000000004E-4"/>
    <n v="3.7858899999999998E-4"/>
    <n v="2.5405499999999999E-4"/>
    <n v="2.5422900000000002E-4"/>
    <n v="2.5386099999999997E-4"/>
    <n v="2.5351300000000002E-4"/>
    <n v="2.5293400000000001E-4"/>
    <n v="2.5076599999999998E-4"/>
    <n v="2.41592E-4"/>
    <s v="Tg"/>
  </r>
  <r>
    <x v="0"/>
    <x v="0"/>
    <x v="9"/>
    <s v="intermediate generation"/>
    <s v="coal"/>
    <s v="coal_int_conv pul_slow_retire 1991-1995"/>
    <x v="0"/>
    <n v="1.2796300000000001E-4"/>
    <n v="6.6963600000000004E-5"/>
    <n v="4.4917299999999998E-5"/>
    <n v="4.48626E-5"/>
    <n v="4.4419599999999997E-5"/>
    <n v="4.27427E-5"/>
    <n v="3.6671799999999997E-5"/>
    <n v="2.2426399999999999E-5"/>
    <n v="0"/>
    <s v="Tg"/>
  </r>
  <r>
    <x v="0"/>
    <x v="0"/>
    <x v="9"/>
    <s v="intermediate generation"/>
    <s v="coal"/>
    <s v="coal_int_conv pul_slow_retire 1996-2000"/>
    <x v="0"/>
    <n v="3.86141E-4"/>
    <n v="2.0209399999999999E-4"/>
    <n v="1.3561700000000001E-4"/>
    <n v="1.3571199999999999E-4"/>
    <n v="1.3552799999999999E-4"/>
    <n v="1.3539499999999999E-4"/>
    <n v="1.35322E-4"/>
    <n v="1.3521099999999999E-4"/>
    <n v="1.3477500000000001E-4"/>
    <s v="Tg"/>
  </r>
  <r>
    <x v="0"/>
    <x v="0"/>
    <x v="9"/>
    <s v="intermediate generation"/>
    <s v="gas"/>
    <s v="gas_int_CC"/>
    <x v="0"/>
    <n v="1.20427E-2"/>
    <n v="1.1382438999999999E-2"/>
    <n v="1.09208228E-2"/>
    <n v="1.0298291100000001E-2"/>
    <n v="9.3928070999999991E-3"/>
    <n v="8.3616700999999995E-3"/>
    <n v="7.1539256000000004E-3"/>
    <n v="5.9675986000000004E-3"/>
    <n v="4.9124208999999997E-3"/>
    <s v="Tg"/>
  </r>
  <r>
    <x v="0"/>
    <x v="0"/>
    <x v="9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0"/>
    <x v="0"/>
    <x v="9"/>
    <s v="peak generation"/>
    <s v="gas"/>
    <s v="gas_peak_CC"/>
    <x v="0"/>
    <n v="9.2320500000000005E-5"/>
    <n v="8.5652535999999999E-5"/>
    <n v="8.16555346E-5"/>
    <n v="7.5886772099999995E-5"/>
    <n v="6.7946516199999903E-5"/>
    <n v="5.80051269E-5"/>
    <n v="4.6783767599999997E-5"/>
    <n v="3.5588808899999899E-5"/>
    <n v="2.5647686300000002E-5"/>
    <s v="Tg"/>
  </r>
  <r>
    <x v="0"/>
    <x v="0"/>
    <x v="9"/>
    <s v="peak generation"/>
    <s v="gas"/>
    <s v="gas_peak_steam/CT"/>
    <x v="0"/>
    <n v="1.18224E-4"/>
    <n v="1.09563823E-4"/>
    <n v="1.04001823E-4"/>
    <n v="9.6710903499999995E-5"/>
    <n v="8.6479485699999896E-5"/>
    <n v="7.3688781E-5"/>
    <n v="5.9239078699999899E-5"/>
    <n v="4.4829423600000001E-5"/>
    <n v="3.2050532599999903E-5"/>
    <s v="Tg"/>
  </r>
  <r>
    <x v="5"/>
    <x v="0"/>
    <x v="9"/>
    <s v="resid clothes dryers"/>
    <s v="gas"/>
    <s v="clothes dryer"/>
    <x v="0"/>
    <n v="3.5303099999999997E-5"/>
    <n v="3.7283400000000003E-5"/>
    <n v="4.0566499999999999E-5"/>
    <n v="4.4834659999999997E-5"/>
    <n v="5.0054949999999998E-5"/>
    <n v="5.4541279999999998E-5"/>
    <n v="5.8112970000000002E-5"/>
    <n v="6.0912219999999997E-5"/>
    <n v="6.3311319999999999E-5"/>
    <s v="Tg"/>
  </r>
  <r>
    <x v="5"/>
    <x v="0"/>
    <x v="9"/>
    <s v="resid cooking"/>
    <s v="gas"/>
    <s v="gas oven"/>
    <x v="0"/>
    <n v="1.5227E-4"/>
    <n v="1.4646909999999999E-4"/>
    <n v="1.343529E-4"/>
    <n v="1.16808899999999E-4"/>
    <n v="1.0248161E-4"/>
    <n v="8.7158100000000002E-5"/>
    <n v="9.0274809999999999E-5"/>
    <n v="9.2609100000000001E-5"/>
    <n v="9.4277170000000004E-5"/>
    <s v="Tg"/>
  </r>
  <r>
    <x v="5"/>
    <x v="0"/>
    <x v="9"/>
    <s v="resid cooking"/>
    <s v="gas"/>
    <s v="gas oven hi-eff"/>
    <x v="0"/>
    <n v="0"/>
    <n v="6.6354799999999997E-6"/>
    <n v="1.718473E-5"/>
    <n v="3.0166629999999999E-5"/>
    <n v="4.2548959999999999E-5"/>
    <n v="5.4662719999999901E-5"/>
    <n v="5.7929910000000003E-5"/>
    <n v="5.9735709999999897E-5"/>
    <n v="6.1266649999999997E-5"/>
    <s v="Tg"/>
  </r>
  <r>
    <x v="5"/>
    <x v="0"/>
    <x v="9"/>
    <s v="resid cooking"/>
    <s v="refined liquids"/>
    <s v="lpg oven"/>
    <x v="0"/>
    <n v="6.1649999999999994E-5"/>
    <n v="5.8508139999999999E-5"/>
    <n v="5.2922030000000001E-5"/>
    <n v="4.5102869999999901E-5"/>
    <n v="3.8392989999999901E-5"/>
    <n v="3.1117749999999999E-5"/>
    <n v="3.2019779999999898E-5"/>
    <n v="3.2758400000000001E-5"/>
    <n v="3.3779280000000002E-5"/>
    <s v="Tg"/>
  </r>
  <r>
    <x v="5"/>
    <x v="0"/>
    <x v="9"/>
    <s v="resid cooking"/>
    <s v="refined liquids"/>
    <s v="lpg oven hi-eff"/>
    <x v="0"/>
    <n v="0"/>
    <n v="2.9034999999999998E-6"/>
    <n v="7.4523499999999999E-6"/>
    <n v="1.3091440000000001E-5"/>
    <n v="1.828681E-5"/>
    <n v="2.3253338E-5"/>
    <n v="2.4499219999999999E-5"/>
    <n v="2.5175560000000001E-5"/>
    <n v="2.6058980000000001E-5"/>
    <s v="Tg"/>
  </r>
  <r>
    <x v="5"/>
    <x v="0"/>
    <x v="9"/>
    <s v="resid heating"/>
    <s v="biomass"/>
    <s v="wood furnace"/>
    <x v="0"/>
    <n v="3.4098899999999998E-4"/>
    <n v="3.0814699999999999E-4"/>
    <n v="2.8729180000000001E-4"/>
    <n v="2.5599489999999998E-4"/>
    <n v="2.1855883000000001E-4"/>
    <n v="1.8128890999999901E-4"/>
    <n v="1.4943720999999999E-4"/>
    <n v="1.2584154E-4"/>
    <n v="8.7507094000000005E-5"/>
    <s v="Tg"/>
  </r>
  <r>
    <x v="5"/>
    <x v="0"/>
    <x v="9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9"/>
    <s v="resid heating"/>
    <s v="gas"/>
    <s v="gas furnace"/>
    <x v="0"/>
    <n v="4.2384200000000001E-4"/>
    <n v="3.7590019999999999E-4"/>
    <n v="3.4487305999999899E-4"/>
    <n v="2.9983928999999899E-4"/>
    <n v="2.4621099999999998E-4"/>
    <n v="1.9253348999999999E-4"/>
    <n v="1.4714354999999999E-4"/>
    <n v="1.14162509999999E-4"/>
    <n v="6.1507057999999896E-5"/>
    <s v="Tg"/>
  </r>
  <r>
    <x v="5"/>
    <x v="0"/>
    <x v="9"/>
    <s v="resid heating"/>
    <s v="gas"/>
    <s v="gas furnace hi-eff"/>
    <x v="0"/>
    <n v="1.0869199999999999E-5"/>
    <n v="1.472024E-5"/>
    <n v="1.7278189999999999E-5"/>
    <n v="1.987923E-5"/>
    <n v="2.2972869999999999E-5"/>
    <n v="2.6142499999999999E-5"/>
    <n v="2.8869569999999898E-5"/>
    <n v="3.1026426000000003E-5"/>
    <n v="3.3510711000000001E-5"/>
    <s v="Tg"/>
  </r>
  <r>
    <x v="5"/>
    <x v="0"/>
    <x v="9"/>
    <s v="resid heating"/>
    <s v="refined liquids"/>
    <s v="fuel furnace"/>
    <x v="0"/>
    <n v="1.7369099999999999E-4"/>
    <n v="1.53489169999999E-4"/>
    <n v="1.4058948E-4"/>
    <n v="1.2223441E-4"/>
    <n v="1.0044494E-4"/>
    <n v="7.8925029999999996E-5"/>
    <n v="6.1228299999999998E-5"/>
    <n v="4.8927191999999898E-5"/>
    <n v="2.9621742E-5"/>
    <s v="Tg"/>
  </r>
  <r>
    <x v="5"/>
    <x v="0"/>
    <x v="9"/>
    <s v="resid heating"/>
    <s v="refined liquids"/>
    <s v="fuel furnace hi-eff"/>
    <x v="0"/>
    <n v="7.4612800000000003E-6"/>
    <n v="8.5704500000000002E-6"/>
    <n v="9.4051599999999999E-6"/>
    <n v="1.029807E-5"/>
    <n v="1.144166E-5"/>
    <n v="1.2789958E-5"/>
    <n v="1.4205182E-5"/>
    <n v="1.5602903000000001E-5"/>
    <n v="1.7517448499999999E-5"/>
    <s v="Tg"/>
  </r>
  <r>
    <x v="5"/>
    <x v="0"/>
    <x v="9"/>
    <s v="resid hot water"/>
    <s v="gas"/>
    <s v="gas water heater"/>
    <x v="0"/>
    <n v="5.7339299999999995E-4"/>
    <n v="5.4140099999999995E-4"/>
    <n v="5.2619199999999998E-4"/>
    <n v="5.1254479999999895E-4"/>
    <n v="4.8602029999999998E-4"/>
    <n v="5.1739630000000004E-4"/>
    <n v="5.4330209999999999E-4"/>
    <n v="5.5607040000000001E-4"/>
    <n v="5.6508899999999996E-4"/>
    <s v="Tg"/>
  </r>
  <r>
    <x v="5"/>
    <x v="0"/>
    <x v="9"/>
    <s v="resid hot water"/>
    <s v="gas"/>
    <s v="gas water heater hi-eff"/>
    <x v="0"/>
    <n v="5.76167E-5"/>
    <n v="5.69839999999999E-5"/>
    <n v="5.732E-5"/>
    <n v="5.8417890000000001E-5"/>
    <n v="5.9211830000000003E-5"/>
    <n v="6.3509580000000005E-5"/>
    <n v="6.7765240000000002E-5"/>
    <n v="7.0909310000000003E-5"/>
    <n v="7.4277239999999997E-5"/>
    <s v="Tg"/>
  </r>
  <r>
    <x v="5"/>
    <x v="0"/>
    <x v="9"/>
    <s v="resid hot water"/>
    <s v="refined liquids"/>
    <s v="fuel water heater"/>
    <x v="0"/>
    <n v="4.1006600000000001E-5"/>
    <n v="4.5649799999999998E-5"/>
    <n v="5.7231000000000001E-5"/>
    <n v="7.9641479999999998E-5"/>
    <n v="1.2331481000000001E-4"/>
    <n v="1.5530372999999901E-4"/>
    <n v="1.9060826999999999E-4"/>
    <n v="2.2613289999999999E-4"/>
    <n v="2.6892780000000002E-4"/>
    <s v="Tg"/>
  </r>
  <r>
    <x v="5"/>
    <x v="0"/>
    <x v="9"/>
    <s v="resid hot water"/>
    <s v="refined liquids"/>
    <s v="fuel water heater hi-eff"/>
    <x v="0"/>
    <n v="3.6908700000000001E-6"/>
    <n v="5.82392E-6"/>
    <n v="8.8429399999999906E-6"/>
    <n v="1.409573E-5"/>
    <n v="2.4257302000000001E-5"/>
    <n v="3.1020652000000001E-5"/>
    <n v="3.8874749999999999E-5"/>
    <n v="4.723233E-5"/>
    <n v="5.7028209999999998E-5"/>
    <s v="Tg"/>
  </r>
  <r>
    <x v="5"/>
    <x v="0"/>
    <x v="9"/>
    <s v="resid other"/>
    <s v="gas"/>
    <s v="gas"/>
    <x v="0"/>
    <n v="1.7787099999999999E-4"/>
    <n v="1.5968499999999999E-4"/>
    <n v="1.7563499999999999E-4"/>
    <n v="1.89211E-4"/>
    <n v="2.0417699999999999E-4"/>
    <n v="2.21797E-4"/>
    <n v="2.40141E-4"/>
    <n v="2.4845200000000003E-4"/>
    <n v="2.6020299999999998E-4"/>
    <s v="Tg"/>
  </r>
  <r>
    <x v="5"/>
    <x v="0"/>
    <x v="9"/>
    <s v="resid other"/>
    <s v="refined liquids"/>
    <s v="refined liquids"/>
    <x v="0"/>
    <n v="9.6220100000000004E-5"/>
    <n v="8.3548199999999994E-5"/>
    <n v="9.1464099999999997E-5"/>
    <n v="9.8702800000000006E-5"/>
    <n v="1.05238E-4"/>
    <n v="1.1312299999999999E-4"/>
    <n v="1.21797E-4"/>
    <n v="1.2577500000000001E-4"/>
    <n v="1.33592E-4"/>
    <s v="Tg"/>
  </r>
  <r>
    <x v="0"/>
    <x v="0"/>
    <x v="9"/>
    <s v="subpeak generation"/>
    <s v="gas"/>
    <s v="gas_subpeak_CC"/>
    <x v="0"/>
    <n v="6.4809999999999998E-4"/>
    <n v="6.0818172999999997E-4"/>
    <n v="5.8102667000000004E-4"/>
    <n v="5.4319709E-4"/>
    <n v="4.8936983999999905E-4"/>
    <n v="4.2360845999999899E-4"/>
    <n v="3.4943517000000002E-4"/>
    <n v="2.7530030999999998E-4"/>
    <n v="2.0911483000000001E-4"/>
    <s v="Tg"/>
  </r>
  <r>
    <x v="0"/>
    <x v="0"/>
    <x v="9"/>
    <s v="subpeak generation"/>
    <s v="gas"/>
    <s v="gas_subpeak_steam/CT"/>
    <x v="0"/>
    <n v="8.2994799999999995E-4"/>
    <n v="7.7481217999999998E-4"/>
    <n v="7.3767411699999998E-4"/>
    <n v="6.8829449699999996E-4"/>
    <n v="6.18063183E-4"/>
    <n v="5.31730843E-4"/>
    <n v="4.3415365999999899E-4"/>
    <n v="3.36595915E-4"/>
    <n v="2.49644403E-4"/>
    <s v="Tg"/>
  </r>
  <r>
    <x v="0"/>
    <x v="0"/>
    <x v="9"/>
    <s v="subpeak generation"/>
    <s v="refined liquids"/>
    <s v="refined liquids_subpeak_steam/CT"/>
    <x v="0"/>
    <n v="0"/>
    <n v="0"/>
    <n v="0"/>
    <n v="0"/>
    <n v="0"/>
    <n v="0"/>
    <n v="0"/>
    <n v="0"/>
    <n v="0"/>
    <s v="Tg"/>
  </r>
  <r>
    <x v="6"/>
    <x v="0"/>
    <x v="9"/>
    <s v="trn_freight"/>
    <s v="Domestic Ship"/>
    <s v="Liquids"/>
    <x v="0"/>
    <n v="3.4614199999999998E-2"/>
    <n v="3.4717400000000002E-2"/>
    <n v="2.9264600000000002E-2"/>
    <n v="2.2701900000000001E-2"/>
    <n v="1.5731800000000001E-2"/>
    <n v="1.1430299999999999E-2"/>
    <n v="7.37639E-3"/>
    <n v="7.7224599999999996E-3"/>
    <n v="8.2405399999999993E-3"/>
    <s v="Tg"/>
  </r>
  <r>
    <x v="6"/>
    <x v="0"/>
    <x v="9"/>
    <s v="trn_freight"/>
    <s v="Freight Rail"/>
    <s v="Liquids"/>
    <x v="0"/>
    <n v="8.2984700000000005E-3"/>
    <n v="2.59951E-2"/>
    <n v="2.3501999999999999E-2"/>
    <n v="1.9780300000000001E-2"/>
    <n v="1.7412500000000001E-2"/>
    <n v="1.3880399999999999E-2"/>
    <n v="1.12026E-2"/>
    <n v="9.0995399999999997E-3"/>
    <n v="7.6788400000000001E-3"/>
    <s v="Tg"/>
  </r>
  <r>
    <x v="7"/>
    <x v="0"/>
    <x v="9"/>
    <s v="trn_freight_road"/>
    <s v="Truck (0-2.7t)"/>
    <s v="Liquids"/>
    <x v="0"/>
    <n v="8.4408699999999998E-4"/>
    <n v="6.7150309999999998E-4"/>
    <n v="4.9473720000000004E-4"/>
    <n v="3.0669900000000001E-4"/>
    <n v="1.8944559999999999E-4"/>
    <n v="1.0782019999999999E-4"/>
    <n v="8.1428799999999995E-5"/>
    <n v="6.55776E-5"/>
    <n v="5.8811109999999997E-5"/>
    <s v="Tg"/>
  </r>
  <r>
    <x v="7"/>
    <x v="0"/>
    <x v="9"/>
    <s v="trn_freight_road"/>
    <s v="Truck (0-2.7t)"/>
    <s v="NG"/>
    <x v="0"/>
    <n v="0"/>
    <n v="9.1361399999999999E-7"/>
    <n v="2.8342209999999998E-6"/>
    <n v="5.0713330000000003E-6"/>
    <n v="7.6238109999999998E-6"/>
    <n v="1.0454784999999999E-5"/>
    <n v="1.3648930999999901E-5"/>
    <n v="1.7036268000000001E-5"/>
    <n v="2.0423883E-5"/>
    <s v="Tg"/>
  </r>
  <r>
    <x v="7"/>
    <x v="0"/>
    <x v="9"/>
    <s v="trn_freight_road"/>
    <s v="Truck (2.7-4.5t)"/>
    <s v="Liquids"/>
    <x v="0"/>
    <n v="1.74617E-2"/>
    <n v="1.5667776000000001E-2"/>
    <n v="1.4639332E-2"/>
    <n v="1.3019792000000001E-2"/>
    <n v="1.1099665E-2"/>
    <n v="9.0306520000000001E-3"/>
    <n v="7.1247749999999999E-3"/>
    <n v="5.6308419999999996E-3"/>
    <n v="3.6716439999999999E-3"/>
    <s v="Tg"/>
  </r>
  <r>
    <x v="7"/>
    <x v="0"/>
    <x v="9"/>
    <s v="trn_freight_road"/>
    <s v="Truck (4.5-12t)"/>
    <s v="Liquids"/>
    <x v="0"/>
    <n v="3.9670999999999998E-2"/>
    <n v="2.4586090000000001E-2"/>
    <n v="1.350206E-2"/>
    <n v="7.3334999999999997E-3"/>
    <n v="5.2894650000000001E-3"/>
    <n v="4.6383809999999996E-3"/>
    <n v="4.3257169999999998E-3"/>
    <n v="4.0698309999999899E-3"/>
    <n v="4.109031E-3"/>
    <s v="Tg"/>
  </r>
  <r>
    <x v="7"/>
    <x v="0"/>
    <x v="9"/>
    <s v="trn_freight_road"/>
    <s v="Truck (&gt;12t)"/>
    <s v="Liquids"/>
    <x v="0"/>
    <n v="8.6294700000000002E-2"/>
    <n v="5.7369099999999999E-2"/>
    <n v="3.7028439999999899E-2"/>
    <n v="2.639582E-2"/>
    <n v="2.28450799999999E-2"/>
    <n v="2.1396934999999999E-2"/>
    <n v="2.0431709999999999E-2"/>
    <n v="1.9292442999999999E-2"/>
    <n v="1.8944433E-2"/>
    <s v="Tg"/>
  </r>
  <r>
    <x v="6"/>
    <x v="0"/>
    <x v="9"/>
    <s v="trn_pass"/>
    <s v="Passenger Rail"/>
    <s v="Liquids"/>
    <x v="0"/>
    <n v="3.5404799999999998E-4"/>
    <n v="1.16953E-3"/>
    <n v="1.0436200000000001E-3"/>
    <n v="8.5811899999999996E-4"/>
    <n v="6.5190599999999995E-4"/>
    <n v="4.80526E-4"/>
    <n v="3.55216E-4"/>
    <n v="2.6874100000000002E-4"/>
    <n v="2.11862E-4"/>
    <s v="Tg"/>
  </r>
  <r>
    <x v="7"/>
    <x v="0"/>
    <x v="9"/>
    <s v="trn_pass_road"/>
    <s v="Bus"/>
    <s v="Liquids"/>
    <x v="0"/>
    <n v="6.4646299999999999E-3"/>
    <n v="4.6063499999999998E-4"/>
    <n v="4.4275899999999998E-4"/>
    <n v="4.2169100000000003E-4"/>
    <n v="3.97317E-4"/>
    <n v="3.7496799999999999E-4"/>
    <n v="3.54631E-4"/>
    <n v="3.35254E-4"/>
    <n v="3.1819200000000002E-4"/>
    <s v="Tg"/>
  </r>
  <r>
    <x v="7"/>
    <x v="0"/>
    <x v="9"/>
    <s v="trn_pass_road"/>
    <s v="Bus"/>
    <s v="NG"/>
    <x v="0"/>
    <n v="2.6319600000000001E-5"/>
    <n v="5.4402900000000001E-5"/>
    <n v="1.02409E-4"/>
    <n v="1.4624000000000001E-4"/>
    <n v="1.8360100000000001E-4"/>
    <n v="2.16054E-4"/>
    <n v="2.4462600000000001E-4"/>
    <n v="2.6925499999999998E-4"/>
    <n v="2.8973099999999999E-4"/>
    <s v="Tg"/>
  </r>
  <r>
    <x v="8"/>
    <x v="0"/>
    <x v="9"/>
    <s v="trn_pass_road_LDV_4W"/>
    <s v="Compact Car"/>
    <s v="Hybrid Liquids"/>
    <x v="0"/>
    <n v="8.9598799999999993E-5"/>
    <n v="5.3999959999999998E-4"/>
    <n v="1.2147848999999899E-3"/>
    <n v="1.7976607999999901E-3"/>
    <n v="2.1152488E-3"/>
    <n v="2.167001E-3"/>
    <n v="1.9300770000000001E-3"/>
    <n v="1.732787E-3"/>
    <n v="1.675695E-3"/>
    <s v="Tg"/>
  </r>
  <r>
    <x v="8"/>
    <x v="0"/>
    <x v="9"/>
    <s v="trn_pass_road_LDV_4W"/>
    <s v="Compact Car"/>
    <s v="Liquids"/>
    <x v="0"/>
    <n v="2.9328799999999999E-2"/>
    <n v="1.9418379999999999E-2"/>
    <n v="1.10568659999999E-2"/>
    <n v="5.8693299999999999E-3"/>
    <n v="3.60197399999999E-3"/>
    <n v="2.4994269999999998E-3"/>
    <n v="1.910761E-3"/>
    <n v="1.6813472E-3"/>
    <n v="1.6095044E-3"/>
    <s v="Tg"/>
  </r>
  <r>
    <x v="8"/>
    <x v="0"/>
    <x v="9"/>
    <s v="trn_pass_road_LDV_4W"/>
    <s v="Compact Car"/>
    <s v="NG"/>
    <x v="0"/>
    <n v="0"/>
    <n v="1.47782E-4"/>
    <n v="2.9746299999999998E-4"/>
    <n v="4.2224279999999998E-4"/>
    <n v="5.4986469999999997E-4"/>
    <n v="6.8209010000000003E-4"/>
    <n v="8.2054619999999997E-4"/>
    <n v="9.4983539999999895E-4"/>
    <n v="1.0553397E-3"/>
    <s v="Tg"/>
  </r>
  <r>
    <x v="8"/>
    <x v="0"/>
    <x v="9"/>
    <s v="trn_pass_road_LDV_4W"/>
    <s v="Large Car"/>
    <s v="Hybrid Liquids"/>
    <x v="0"/>
    <n v="0"/>
    <n v="2.1938599999999999E-4"/>
    <n v="5.8392700000000004E-4"/>
    <n v="8.57185E-4"/>
    <n v="9.9438200000000003E-4"/>
    <n v="9.8709800000000006E-4"/>
    <n v="8.1740100000000004E-4"/>
    <n v="6.7873099999999904E-4"/>
    <n v="6.3348300000000001E-4"/>
    <s v="Tg"/>
  </r>
  <r>
    <x v="8"/>
    <x v="0"/>
    <x v="9"/>
    <s v="trn_pass_road_LDV_4W"/>
    <s v="Large Car"/>
    <s v="Liquids"/>
    <x v="0"/>
    <n v="2.0020099999999999E-2"/>
    <n v="1.25084369999999E-2"/>
    <n v="6.6509579999999898E-3"/>
    <n v="3.1867719999999901E-3"/>
    <n v="1.7311842E-3"/>
    <n v="1.0323691E-3"/>
    <n v="6.630424E-4"/>
    <n v="5.0986830000000001E-4"/>
    <n v="4.5707099999999997E-4"/>
    <s v="Tg"/>
  </r>
  <r>
    <x v="8"/>
    <x v="0"/>
    <x v="9"/>
    <s v="trn_pass_road_LDV_4W"/>
    <s v="Large Car"/>
    <s v="NG"/>
    <x v="0"/>
    <n v="0"/>
    <n v="4.5961599999999997E-5"/>
    <n v="7.1487899999999997E-5"/>
    <n v="5.3853609999999901E-5"/>
    <n v="4.244184E-5"/>
    <n v="4.0656094000000002E-5"/>
    <n v="5.0129683999999998E-5"/>
    <n v="7.7090466000000004E-5"/>
    <n v="1.1277576E-4"/>
    <s v="Tg"/>
  </r>
  <r>
    <x v="8"/>
    <x v="0"/>
    <x v="9"/>
    <s v="trn_pass_road_LDV_4W"/>
    <s v="Light Truck and SUV"/>
    <s v="Hybrid Liquids"/>
    <x v="0"/>
    <n v="0"/>
    <n v="6.3103200000000001E-4"/>
    <n v="1.6560119999999999E-3"/>
    <n v="2.476893E-3"/>
    <n v="2.8869619999999999E-3"/>
    <n v="2.877751E-3"/>
    <n v="2.390049E-3"/>
    <n v="2.002279E-3"/>
    <n v="1.860376E-3"/>
    <s v="Tg"/>
  </r>
  <r>
    <x v="8"/>
    <x v="0"/>
    <x v="9"/>
    <s v="trn_pass_road_LDV_4W"/>
    <s v="Light Truck and SUV"/>
    <s v="Liquids"/>
    <x v="0"/>
    <n v="6.23248E-2"/>
    <n v="3.914285E-2"/>
    <n v="2.0763782000000001E-2"/>
    <n v="9.8911069999999997E-3"/>
    <n v="5.5934230000000001E-3"/>
    <n v="3.7039459999999901E-3"/>
    <n v="2.6469710000000001E-3"/>
    <n v="2.086255E-3"/>
    <n v="1.8837239999999901E-3"/>
    <s v="Tg"/>
  </r>
  <r>
    <x v="8"/>
    <x v="0"/>
    <x v="9"/>
    <s v="trn_pass_road_LDV_4W"/>
    <s v="Light Truck and SUV"/>
    <s v="NG"/>
    <x v="0"/>
    <n v="0"/>
    <n v="1.37954E-4"/>
    <n v="2.9463200000000002E-4"/>
    <n v="4.4521550000000001E-4"/>
    <n v="5.990991E-4"/>
    <n v="7.5753159999999997E-4"/>
    <n v="9.2436609999999996E-4"/>
    <n v="1.0823123999999999E-3"/>
    <n v="1.2164891999999999E-3"/>
    <s v="Tg"/>
  </r>
  <r>
    <x v="8"/>
    <x v="0"/>
    <x v="9"/>
    <s v="trn_pass_road_LDV_4W"/>
    <s v="Midsize Car"/>
    <s v="Hybrid Liquids"/>
    <x v="0"/>
    <n v="0"/>
    <n v="2.9185600000000001E-4"/>
    <n v="7.1151000000000005E-4"/>
    <n v="1.059302E-3"/>
    <n v="1.2615980000000001E-3"/>
    <n v="1.3110299999999999E-3"/>
    <n v="1.1845859999999901E-3"/>
    <n v="1.0839300000000001E-3"/>
    <n v="1.062019E-3"/>
    <s v="Tg"/>
  </r>
  <r>
    <x v="8"/>
    <x v="0"/>
    <x v="9"/>
    <s v="trn_pass_road_LDV_4W"/>
    <s v="Midsize Car"/>
    <s v="Liquids"/>
    <x v="0"/>
    <n v="1.8116400000000001E-2"/>
    <n v="1.1986264999999999E-2"/>
    <n v="6.832744E-3"/>
    <n v="3.6027479999999998E-3"/>
    <n v="2.1658749999999998E-3"/>
    <n v="1.4427279999999999E-3"/>
    <n v="1.0514652E-3"/>
    <n v="8.9773670000000002E-4"/>
    <n v="8.4817199999999903E-4"/>
    <s v="Tg"/>
  </r>
  <r>
    <x v="8"/>
    <x v="0"/>
    <x v="9"/>
    <s v="trn_pass_road_LDV_4W"/>
    <s v="Midsize Car"/>
    <s v="NG"/>
    <x v="0"/>
    <n v="0"/>
    <n v="9.5452199999999994E-5"/>
    <n v="1.265916E-4"/>
    <n v="9.5912600000000001E-5"/>
    <n v="8.0907459999999995E-5"/>
    <n v="8.5242069999999905E-5"/>
    <n v="1.0628027E-4"/>
    <n v="1.5228251E-4"/>
    <n v="2.1830050999999999E-4"/>
    <s v="Tg"/>
  </r>
  <r>
    <x v="0"/>
    <x v="0"/>
    <x v="10"/>
    <s v="base load generation"/>
    <s v="biomass"/>
    <s v="biomass_base_IGCC"/>
    <x v="0"/>
    <n v="0"/>
    <n v="1.2337200000000001E-6"/>
    <n v="6.3460499999999996E-7"/>
    <n v="9.0941200000000004E-7"/>
    <n v="1.203478E-6"/>
    <n v="3.1114279999999999E-6"/>
    <n v="5.8904560000000002E-6"/>
    <n v="8.7404289999999995E-6"/>
    <n v="1.26147019999999E-5"/>
    <s v="Tg"/>
  </r>
  <r>
    <x v="0"/>
    <x v="0"/>
    <x v="10"/>
    <s v="base load generation"/>
    <s v="biomass"/>
    <s v="biomass_base_conv"/>
    <x v="0"/>
    <n v="3.0903300000000001E-4"/>
    <n v="2.1092219999999999E-5"/>
    <n v="2.3003166000000001E-5"/>
    <n v="2.5658949999999999E-5"/>
    <n v="3.3630312999999998E-5"/>
    <n v="3.3843665E-5"/>
    <n v="3.4691163000000003E-5"/>
    <n v="3.5551922999999997E-5"/>
    <n v="4.0691620999999999E-5"/>
    <s v="Tg"/>
  </r>
  <r>
    <x v="0"/>
    <x v="0"/>
    <x v="10"/>
    <s v="base load generation"/>
    <s v="coal"/>
    <s v="coal_base_conv pul_fast_retire"/>
    <x v="0"/>
    <n v="1.8929000000000001E-2"/>
    <n v="0"/>
    <n v="0"/>
    <n v="0"/>
    <n v="0"/>
    <n v="0"/>
    <n v="0"/>
    <n v="0"/>
    <n v="0"/>
    <s v="Tg"/>
  </r>
  <r>
    <x v="0"/>
    <x v="0"/>
    <x v="10"/>
    <s v="base load generation"/>
    <s v="coal"/>
    <s v="coal_base_conv pul_slow_retire 1961-1965"/>
    <x v="0"/>
    <n v="2.5554E-5"/>
    <n v="1.1307100000000001E-5"/>
    <n v="0"/>
    <n v="0"/>
    <n v="0"/>
    <n v="0"/>
    <n v="0"/>
    <n v="0"/>
    <n v="0"/>
    <s v="Tg"/>
  </r>
  <r>
    <x v="0"/>
    <x v="0"/>
    <x v="10"/>
    <s v="base load generation"/>
    <s v="coal"/>
    <s v="coal_base_conv pul_slow_retire 1966-1970"/>
    <x v="0"/>
    <n v="5.5923400000000003E-4"/>
    <n v="2.4744799999999999E-4"/>
    <n v="0"/>
    <n v="0"/>
    <n v="0"/>
    <n v="0"/>
    <n v="0"/>
    <n v="0"/>
    <n v="0"/>
    <s v="Tg"/>
  </r>
  <r>
    <x v="0"/>
    <x v="0"/>
    <x v="10"/>
    <s v="base load generation"/>
    <s v="coal"/>
    <s v="coal_base_conv pul_slow_retire 1971-1975"/>
    <x v="0"/>
    <n v="7.10664E-3"/>
    <n v="3.1443700000000001E-3"/>
    <n v="2.4746500000000001E-3"/>
    <n v="2.4773600000000001E-3"/>
    <n v="2.47817E-3"/>
    <n v="2.4381400000000001E-3"/>
    <n v="2.2815399999999999E-3"/>
    <n v="1.7705500000000001E-3"/>
    <n v="8.83448E-4"/>
    <s v="Tg"/>
  </r>
  <r>
    <x v="0"/>
    <x v="0"/>
    <x v="10"/>
    <s v="base load generation"/>
    <s v="coal"/>
    <s v="coal_base_conv pul_slow_retire 1976-1980"/>
    <x v="0"/>
    <n v="2.52308E-3"/>
    <n v="1.1163799999999999E-3"/>
    <n v="8.7869599999999999E-4"/>
    <n v="8.8006399999999995E-4"/>
    <n v="8.82181E-4"/>
    <n v="8.7592900000000001E-4"/>
    <n v="8.5207499999999999E-4"/>
    <n v="7.5874799999999995E-4"/>
    <n v="5.0847399999999997E-4"/>
    <s v="Tg"/>
  </r>
  <r>
    <x v="0"/>
    <x v="0"/>
    <x v="10"/>
    <s v="base load generation"/>
    <s v="coal"/>
    <s v="coal_base_conv pul_slow_retire 1981-1985"/>
    <x v="0"/>
    <n v="4.4864700000000002E-3"/>
    <n v="1.9851500000000002E-3"/>
    <n v="1.56259E-3"/>
    <n v="1.5654E-3"/>
    <n v="1.57091E-3"/>
    <n v="1.5674899999999999E-3"/>
    <n v="1.5582E-3"/>
    <n v="1.5162800000000001E-3"/>
    <n v="1.3507E-3"/>
    <s v="Tg"/>
  </r>
  <r>
    <x v="0"/>
    <x v="0"/>
    <x v="10"/>
    <s v="base load generation"/>
    <s v="coal"/>
    <s v="coal_base_conv pul_slow_retire 1986-1990"/>
    <x v="0"/>
    <n v="4.9079700000000002E-3"/>
    <n v="2.1716600000000002E-3"/>
    <n v="1.7094199999999999E-3"/>
    <n v="1.7125899999999999E-3"/>
    <n v="1.71904E-3"/>
    <n v="1.7172000000000001E-3"/>
    <n v="1.71547E-3"/>
    <n v="1.70587E-3"/>
    <n v="1.6605999999999999E-3"/>
    <s v="Tg"/>
  </r>
  <r>
    <x v="0"/>
    <x v="0"/>
    <x v="10"/>
    <s v="base load generation"/>
    <s v="gas"/>
    <s v="gas_base_CC"/>
    <x v="0"/>
    <n v="2.5719000000000002E-4"/>
    <n v="9.3081900000000005E-4"/>
    <n v="9.8687199999999997E-4"/>
    <n v="1.0548489E-3"/>
    <n v="1.1102204E-3"/>
    <n v="1.34548689999999E-3"/>
    <n v="1.6698867E-3"/>
    <n v="1.9674456999999898E-3"/>
    <n v="2.2626170999999998E-3"/>
    <s v="Tg"/>
  </r>
  <r>
    <x v="2"/>
    <x v="0"/>
    <x v="10"/>
    <s v="biomass liquids"/>
    <s v="biomass liquids"/>
    <s v="cellulosic ethanol"/>
    <x v="0"/>
    <n v="0"/>
    <n v="0"/>
    <n v="2.85501E-6"/>
    <n v="7.1300399999999998E-6"/>
    <n v="1.728449E-5"/>
    <n v="3.681327E-5"/>
    <n v="6.6705219999999994E-5"/>
    <n v="9.5292569999999994E-5"/>
    <n v="1.14828779999999E-4"/>
    <s v="Tg"/>
  </r>
  <r>
    <x v="2"/>
    <x v="0"/>
    <x v="10"/>
    <s v="biomass liquids"/>
    <s v="biomass liquids"/>
    <s v="corn ethanol"/>
    <x v="0"/>
    <n v="1.7061199999999999E-5"/>
    <n v="1.848742E-5"/>
    <n v="1.8581692E-5"/>
    <n v="1.81958579999999E-5"/>
    <n v="1.7520124999999899E-5"/>
    <n v="1.6854701999999999E-5"/>
    <n v="1.7251338999999999E-5"/>
    <n v="1.8037397E-5"/>
    <n v="1.8556569999999999E-5"/>
    <s v="Tg"/>
  </r>
  <r>
    <x v="3"/>
    <x v="0"/>
    <x v="10"/>
    <s v="cement"/>
    <s v="cement"/>
    <s v="cement"/>
    <x v="0"/>
    <n v="1.1112100000000001E-3"/>
    <n v="1.2614600000000001E-3"/>
    <n v="1.37411E-3"/>
    <n v="1.48741E-3"/>
    <n v="1.603E-3"/>
    <n v="1.7163899999999999E-3"/>
    <n v="1.8328800000000001E-3"/>
    <n v="1.9408299999999999E-3"/>
    <n v="2.0455999999999998E-3"/>
    <s v="Tg"/>
  </r>
  <r>
    <x v="1"/>
    <x v="0"/>
    <x v="10"/>
    <s v="comm cooking"/>
    <s v="gas"/>
    <s v="gas range"/>
    <x v="0"/>
    <n v="8.5737999999999998E-5"/>
    <n v="8.4822270000000001E-5"/>
    <n v="8.0935169999999995E-5"/>
    <n v="7.3228729999999994E-5"/>
    <n v="6.5815199999999898E-5"/>
    <n v="6.0795750000000001E-5"/>
    <n v="5.6166479999999997E-5"/>
    <n v="5.6748589999999898E-5"/>
    <n v="5.7012290000000002E-5"/>
    <s v="Tg"/>
  </r>
  <r>
    <x v="1"/>
    <x v="0"/>
    <x v="10"/>
    <s v="comm cooking"/>
    <s v="gas"/>
    <s v="gas range hi-eff"/>
    <x v="0"/>
    <n v="5.7158599999999999E-5"/>
    <n v="6.0130799999999997E-5"/>
    <n v="6.4177199999999898E-5"/>
    <n v="6.8098409999999999E-5"/>
    <n v="7.276037E-5"/>
    <n v="7.6728159999999999E-5"/>
    <n v="8.0276659999999994E-5"/>
    <n v="8.2819539999999897E-5"/>
    <n v="8.4570419999999906E-5"/>
    <s v="Tg"/>
  </r>
  <r>
    <x v="1"/>
    <x v="0"/>
    <x v="10"/>
    <s v="comm cooling"/>
    <s v="gas"/>
    <s v="gas cooling"/>
    <x v="0"/>
    <n v="3.90128E-5"/>
    <n v="3.6633630000000003E-5"/>
    <n v="3.4954050000000001E-5"/>
    <n v="3.2387130000000002E-5"/>
    <n v="2.985246E-5"/>
    <n v="2.833511E-5"/>
    <n v="2.6226395E-5"/>
    <n v="2.70691279999999E-5"/>
    <n v="2.760368E-5"/>
    <s v="Tg"/>
  </r>
  <r>
    <x v="1"/>
    <x v="0"/>
    <x v="10"/>
    <s v="comm heating"/>
    <s v="biomass"/>
    <s v="wood furnace"/>
    <x v="0"/>
    <n v="7.5177999999999996E-4"/>
    <n v="7.1854099999999995E-4"/>
    <n v="7.2716499999999999E-4"/>
    <n v="7.2713139999999905E-4"/>
    <n v="7.27627E-4"/>
    <n v="7.3354519999999904E-4"/>
    <n v="7.1749579999999904E-4"/>
    <n v="7.3310859999999999E-4"/>
    <n v="7.4620329999999996E-4"/>
    <s v="Tg"/>
  </r>
  <r>
    <x v="1"/>
    <x v="0"/>
    <x v="10"/>
    <s v="comm heating"/>
    <s v="coal"/>
    <s v="coal furnace"/>
    <x v="0"/>
    <n v="1.1221899999999999E-3"/>
    <n v="8.6620600000000001E-4"/>
    <n v="7.26986E-4"/>
    <n v="5.6109599999999997E-4"/>
    <n v="3.95206E-4"/>
    <n v="2.5598599999999998E-4"/>
    <n v="0"/>
    <n v="0"/>
    <n v="0"/>
    <s v="Tg"/>
  </r>
  <r>
    <x v="1"/>
    <x v="0"/>
    <x v="10"/>
    <s v="comm heating"/>
    <s v="gas"/>
    <s v="gas furnace"/>
    <x v="0"/>
    <n v="8.0075600000000002E-4"/>
    <n v="7.0033420000000001E-4"/>
    <n v="6.5111550000000002E-4"/>
    <n v="5.8375449999999998E-4"/>
    <n v="5.1587499999999995E-4"/>
    <n v="4.5898130000000001E-4"/>
    <n v="3.4448729999999998E-4"/>
    <n v="3.472487E-4"/>
    <n v="3.4754996999999998E-4"/>
    <s v="Tg"/>
  </r>
  <r>
    <x v="1"/>
    <x v="0"/>
    <x v="10"/>
    <s v="comm heating"/>
    <s v="gas"/>
    <s v="gas furnace hi-eff"/>
    <x v="0"/>
    <n v="0"/>
    <n v="5.6943300000000001E-5"/>
    <n v="9.9103400000000004E-5"/>
    <n v="1.4316329999999999E-4"/>
    <n v="1.8995829999999999E-4"/>
    <n v="2.3065170000000001E-4"/>
    <n v="2.9475850000000001E-4"/>
    <n v="3.0245084000000001E-4"/>
    <n v="3.0729117999999999E-4"/>
    <s v="Tg"/>
  </r>
  <r>
    <x v="1"/>
    <x v="0"/>
    <x v="10"/>
    <s v="comm heating"/>
    <s v="refined liquids"/>
    <s v="fuel furnace"/>
    <x v="0"/>
    <n v="4.4867700000000004E-6"/>
    <n v="4.2051889999999999E-6"/>
    <n v="4.1564359999999999E-6"/>
    <n v="3.975166E-6"/>
    <n v="3.6299830000000001E-6"/>
    <n v="3.16734799999999E-6"/>
    <n v="2.3005483000000001E-6"/>
    <n v="2.1014875000000001E-6"/>
    <n v="1.9789239000000001E-6"/>
    <s v="Tg"/>
  </r>
  <r>
    <x v="1"/>
    <x v="0"/>
    <x v="10"/>
    <s v="comm hot water"/>
    <s v="gas"/>
    <s v="gas water heater"/>
    <x v="0"/>
    <n v="3.4105700000000002E-4"/>
    <n v="3.0473810000000002E-4"/>
    <n v="2.7290410000000001E-4"/>
    <n v="2.28671699999999E-4"/>
    <n v="1.8723547E-4"/>
    <n v="1.5857507000000001E-4"/>
    <n v="1.2462138E-4"/>
    <n v="1.3083661000000001E-4"/>
    <n v="1.3744368E-4"/>
    <s v="Tg"/>
  </r>
  <r>
    <x v="1"/>
    <x v="0"/>
    <x v="10"/>
    <s v="comm hot water"/>
    <s v="gas"/>
    <s v="gas water heater hi-eff"/>
    <x v="0"/>
    <n v="0"/>
    <n v="3.6019200000000002E-5"/>
    <n v="6.6428700000000003E-5"/>
    <n v="1.054054E-4"/>
    <n v="1.4940910000000001E-4"/>
    <n v="1.8626835999999901E-4"/>
    <n v="2.2833892999999999E-4"/>
    <n v="2.4122491999999999E-4"/>
    <n v="2.5564758999999999E-4"/>
    <s v="Tg"/>
  </r>
  <r>
    <x v="1"/>
    <x v="0"/>
    <x v="10"/>
    <s v="comm hot water"/>
    <s v="refined liquids"/>
    <s v="fuel water heater"/>
    <x v="0"/>
    <n v="4.9653699999999999E-7"/>
    <n v="4.6557569999999998E-7"/>
    <n v="4.3917969999999901E-7"/>
    <n v="4.0678279999999999E-7"/>
    <n v="3.8854239999999998E-7"/>
    <n v="3.9273794999999998E-7"/>
    <n v="4.0430996999999899E-7"/>
    <n v="4.4562955999999999E-7"/>
    <n v="4.9874607000000003E-7"/>
    <s v="Tg"/>
  </r>
  <r>
    <x v="1"/>
    <x v="0"/>
    <x v="10"/>
    <s v="comm other"/>
    <s v="gas"/>
    <s v="gas"/>
    <x v="0"/>
    <n v="3.1340399999999998E-4"/>
    <n v="2.965E-4"/>
    <n v="3.0871799999999998E-4"/>
    <n v="3.1421599999999997E-4"/>
    <n v="3.1405700000000002E-4"/>
    <n v="3.0950500000000001E-4"/>
    <n v="3.1148299999999999E-4"/>
    <n v="3.1622099999999999E-4"/>
    <n v="3.2032000000000002E-4"/>
    <s v="Tg"/>
  </r>
  <r>
    <x v="1"/>
    <x v="0"/>
    <x v="10"/>
    <s v="comm other"/>
    <s v="refined liquids"/>
    <s v="refined liquids"/>
    <x v="0"/>
    <n v="2.2045300000000001E-5"/>
    <n v="2.0671700000000001E-5"/>
    <n v="2.26105E-5"/>
    <n v="2.6393999999999998E-5"/>
    <n v="3.23003E-5"/>
    <n v="3.7589699999999997E-5"/>
    <n v="4.08514E-5"/>
    <n v="4.2567900000000003E-5"/>
    <n v="4.4255400000000003E-5"/>
    <s v="Tg"/>
  </r>
  <r>
    <x v="3"/>
    <x v="0"/>
    <x v="10"/>
    <s v="industrial energy use"/>
    <s v="biomass"/>
    <s v="biomass"/>
    <x v="0"/>
    <n v="3.4981600000000002E-3"/>
    <n v="3.8456689999999999E-3"/>
    <n v="4.0231720000000002E-3"/>
    <n v="4.1860329999999996E-3"/>
    <n v="4.3542559999999904E-3"/>
    <n v="4.4618740000000002E-3"/>
    <n v="4.5414509999999898E-3"/>
    <n v="4.5507680000000002E-3"/>
    <n v="4.3553649999999999E-3"/>
    <s v="Tg"/>
  </r>
  <r>
    <x v="3"/>
    <x v="0"/>
    <x v="10"/>
    <s v="industrial energy use"/>
    <s v="biomass"/>
    <s v="biomass cogen"/>
    <x v="0"/>
    <n v="2.43487E-3"/>
    <n v="2.484184E-3"/>
    <n v="2.5112703999999901E-3"/>
    <n v="2.5385475000000001E-3"/>
    <n v="2.5692436999999999E-3"/>
    <n v="2.5856124999999999E-3"/>
    <n v="2.5848540999999902E-3"/>
    <n v="2.52142009999999E-3"/>
    <n v="2.2462342999999998E-3"/>
    <s v="Tg"/>
  </r>
  <r>
    <x v="3"/>
    <x v="0"/>
    <x v="10"/>
    <s v="industrial energy use"/>
    <s v="coal"/>
    <s v="coal"/>
    <x v="0"/>
    <n v="4.97359E-3"/>
    <n v="5.4266210000000004E-3"/>
    <n v="5.6548509999999998E-3"/>
    <n v="5.891009E-3"/>
    <n v="6.1541690000000001E-3"/>
    <n v="6.3370049999999997E-3"/>
    <n v="6.4965179999999997E-3"/>
    <n v="6.5930779999999996E-3"/>
    <n v="6.5293970000000002E-3"/>
    <s v="Tg"/>
  </r>
  <r>
    <x v="3"/>
    <x v="0"/>
    <x v="10"/>
    <s v="industrial energy use"/>
    <s v="coal"/>
    <s v="coal cogen"/>
    <x v="0"/>
    <n v="1.3902000000000001E-3"/>
    <n v="1.3945133599999901E-3"/>
    <n v="1.3967180200000001E-3"/>
    <n v="1.3993152E-3"/>
    <n v="1.40235512E-3"/>
    <n v="1.4022465299999901E-3"/>
    <n v="1.3932118700000001E-3"/>
    <n v="1.3466653900000001E-3"/>
    <n v="1.1689165799999999E-3"/>
    <s v="Tg"/>
  </r>
  <r>
    <x v="3"/>
    <x v="0"/>
    <x v="10"/>
    <s v="industrial energy use"/>
    <s v="gas"/>
    <s v="gas"/>
    <x v="0"/>
    <n v="4.3255799999999999E-3"/>
    <n v="4.68351599999999E-3"/>
    <n v="4.89019E-3"/>
    <n v="5.0981380000000003E-3"/>
    <n v="5.3463699999999996E-3"/>
    <n v="5.5270409999999999E-3"/>
    <n v="5.683062E-3"/>
    <n v="5.7774059999999997E-3"/>
    <n v="5.7149990000000001E-3"/>
    <s v="Tg"/>
  </r>
  <r>
    <x v="3"/>
    <x v="0"/>
    <x v="10"/>
    <s v="industrial energy use"/>
    <s v="gas"/>
    <s v="gas cogen"/>
    <x v="0"/>
    <n v="1.15361E-3"/>
    <n v="1.1640080999999901E-3"/>
    <n v="1.17018365E-3"/>
    <n v="1.1767435299999999E-3"/>
    <n v="1.185693E-3"/>
    <n v="1.1903118699999899E-3"/>
    <n v="1.1871873799999999E-3"/>
    <n v="1.1537644399999901E-3"/>
    <n v="1.01563998E-3"/>
    <s v="Tg"/>
  </r>
  <r>
    <x v="3"/>
    <x v="0"/>
    <x v="10"/>
    <s v="industrial energy use"/>
    <s v="refined liquids"/>
    <s v="refined liquids"/>
    <x v="0"/>
    <n v="1.77476E-3"/>
    <n v="1.9914490000000002E-3"/>
    <n v="2.0929770000000002E-3"/>
    <n v="2.194868E-3"/>
    <n v="2.3078230000000001E-3"/>
    <n v="2.387616E-3"/>
    <n v="2.4636255999999999E-3"/>
    <n v="2.5152747999999999E-3"/>
    <n v="2.5503960999999999E-3"/>
    <s v="Tg"/>
  </r>
  <r>
    <x v="3"/>
    <x v="0"/>
    <x v="10"/>
    <s v="industrial energy use"/>
    <s v="refined liquids"/>
    <s v="refined liquids cogen"/>
    <x v="0"/>
    <n v="1.13681E-4"/>
    <n v="1.1349641E-4"/>
    <n v="1.1546818E-4"/>
    <n v="1.17662099999999E-4"/>
    <n v="1.2007465999999999E-4"/>
    <n v="1.2120865E-4"/>
    <n v="1.21912859999999E-4"/>
    <n v="1.2014867999999901E-4"/>
    <n v="1.11924319999999E-4"/>
    <s v="Tg"/>
  </r>
  <r>
    <x v="0"/>
    <x v="0"/>
    <x v="10"/>
    <s v="intermediate generation"/>
    <s v="biomass"/>
    <s v="biomass_int_IGCC"/>
    <x v="0"/>
    <n v="0"/>
    <n v="4.0777E-7"/>
    <n v="4.47799E-7"/>
    <n v="5.6924800000000004E-7"/>
    <n v="6.7895500000000001E-7"/>
    <n v="9.8344900000000006E-7"/>
    <n v="1.4202857E-6"/>
    <n v="1.9903442000000001E-6"/>
    <n v="2.9792372E-6"/>
    <s v="Tg"/>
  </r>
  <r>
    <x v="0"/>
    <x v="0"/>
    <x v="10"/>
    <s v="intermediate generation"/>
    <s v="biomass"/>
    <s v="biomass_int_conv"/>
    <x v="0"/>
    <n v="3.0903300000000001E-4"/>
    <n v="1.2419218000000001E-4"/>
    <n v="1.3455555200000001E-4"/>
    <n v="1.32991861E-4"/>
    <n v="1.2062252999999999E-4"/>
    <n v="1.00804467999999E-4"/>
    <n v="7.7366133000000001E-5"/>
    <n v="5.8227287000000002E-5"/>
    <n v="4.6662229999999902E-5"/>
    <s v="Tg"/>
  </r>
  <r>
    <x v="0"/>
    <x v="0"/>
    <x v="10"/>
    <s v="intermediate generation"/>
    <s v="coal"/>
    <s v="coal_int_conv pul_fast_retire"/>
    <x v="0"/>
    <n v="1.45209E-2"/>
    <n v="0"/>
    <n v="0"/>
    <n v="0"/>
    <n v="0"/>
    <n v="0"/>
    <n v="0"/>
    <n v="0"/>
    <n v="0"/>
    <s v="Tg"/>
  </r>
  <r>
    <x v="0"/>
    <x v="0"/>
    <x v="10"/>
    <s v="intermediate generation"/>
    <s v="coal"/>
    <s v="coal_int_conv pul_slow_retire 1961-1965"/>
    <x v="0"/>
    <n v="1.9603199999999999E-5"/>
    <n v="8.9315799999999996E-6"/>
    <n v="0"/>
    <n v="0"/>
    <n v="0"/>
    <n v="0"/>
    <n v="0"/>
    <n v="0"/>
    <n v="0"/>
    <s v="Tg"/>
  </r>
  <r>
    <x v="0"/>
    <x v="0"/>
    <x v="10"/>
    <s v="intermediate generation"/>
    <s v="coal"/>
    <s v="coal_int_conv pul_slow_retire 1966-1970"/>
    <x v="0"/>
    <n v="4.29002E-4"/>
    <n v="1.9546200000000001E-4"/>
    <n v="0"/>
    <n v="0"/>
    <n v="0"/>
    <n v="0"/>
    <n v="0"/>
    <n v="0"/>
    <n v="0"/>
    <s v="Tg"/>
  </r>
  <r>
    <x v="0"/>
    <x v="0"/>
    <x v="10"/>
    <s v="intermediate generation"/>
    <s v="coal"/>
    <s v="coal_int_conv pul_slow_retire 1971-1975"/>
    <x v="0"/>
    <n v="5.4516800000000004E-3"/>
    <n v="2.4837700000000002E-3"/>
    <n v="1.95273E-3"/>
    <n v="1.9532099999999999E-3"/>
    <n v="1.94429E-3"/>
    <n v="1.9126499999999999E-3"/>
    <n v="1.7885900000000001E-3"/>
    <n v="1.387E-3"/>
    <n v="6.9149999999999995E-4"/>
    <s v="Tg"/>
  </r>
  <r>
    <x v="0"/>
    <x v="0"/>
    <x v="10"/>
    <s v="intermediate generation"/>
    <s v="coal"/>
    <s v="coal_int_conv pul_slow_retire 1976-1980"/>
    <x v="0"/>
    <n v="1.93552E-3"/>
    <n v="8.8184099999999996E-4"/>
    <n v="6.9337100000000003E-4"/>
    <n v="6.9386399999999998E-4"/>
    <n v="6.9213100000000002E-4"/>
    <n v="6.8714000000000004E-4"/>
    <n v="6.6797299999999998E-4"/>
    <n v="5.9438099999999995E-4"/>
    <n v="3.9799699999999998E-4"/>
    <s v="Tg"/>
  </r>
  <r>
    <x v="0"/>
    <x v="0"/>
    <x v="10"/>
    <s v="intermediate generation"/>
    <s v="coal"/>
    <s v="coal_int_conv pul_slow_retire 1981-1985"/>
    <x v="0"/>
    <n v="3.4416799999999999E-3"/>
    <n v="1.5680900000000001E-3"/>
    <n v="1.23302E-3"/>
    <n v="1.2342E-3"/>
    <n v="1.23248E-3"/>
    <n v="1.2296500000000001E-3"/>
    <n v="1.22153E-3"/>
    <n v="1.1878100000000001E-3"/>
    <n v="1.0572299999999999E-3"/>
    <s v="Tg"/>
  </r>
  <r>
    <x v="0"/>
    <x v="0"/>
    <x v="10"/>
    <s v="intermediate generation"/>
    <s v="coal"/>
    <s v="coal_int_conv pul_slow_retire 1986-1990"/>
    <x v="0"/>
    <n v="3.7650299999999999E-3"/>
    <n v="1.7154200000000001E-3"/>
    <n v="1.34888E-3"/>
    <n v="1.3502500000000001E-3"/>
    <n v="1.3487E-3"/>
    <n v="1.3470999999999999E-3"/>
    <n v="1.34482E-3"/>
    <n v="1.3363299999999999E-3"/>
    <n v="1.2998E-3"/>
    <s v="Tg"/>
  </r>
  <r>
    <x v="0"/>
    <x v="0"/>
    <x v="10"/>
    <s v="intermediate generation"/>
    <s v="gas"/>
    <s v="gas_int_CC"/>
    <x v="0"/>
    <n v="1.1577099999999999E-3"/>
    <n v="1.77987499999999E-3"/>
    <n v="1.8398069999999999E-3"/>
    <n v="1.8484510000000001E-3"/>
    <n v="1.8101559E-3"/>
    <n v="1.8067737E-3"/>
    <n v="1.81050539999999E-3"/>
    <n v="1.8241504999999901E-3"/>
    <n v="1.9104822999999999E-3"/>
    <s v="Tg"/>
  </r>
  <r>
    <x v="0"/>
    <x v="0"/>
    <x v="10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10"/>
    <s v="oil refining"/>
    <s v="oil refining"/>
    <s v="oil refining"/>
    <x v="0"/>
    <n v="2.3626699999999999E-5"/>
    <n v="3.0728700000000003E-5"/>
    <n v="3.6733370000000001E-5"/>
    <n v="4.4579700000000003E-5"/>
    <n v="6.1038310000000002E-5"/>
    <n v="9.020159E-5"/>
    <n v="1.3312774E-4"/>
    <n v="1.7242542999999999E-4"/>
    <n v="1.9906205E-4"/>
    <s v="Tg"/>
  </r>
  <r>
    <x v="0"/>
    <x v="0"/>
    <x v="10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10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10"/>
    <s v="peak generation"/>
    <s v="gas"/>
    <s v="gas_peak_CC"/>
    <x v="0"/>
    <n v="5.3889600000000002E-6"/>
    <n v="5.0491822999999996E-6"/>
    <n v="4.8375735000000001E-6"/>
    <n v="4.5117911000000001E-6"/>
    <n v="4.0571537000000001E-6"/>
    <n v="3.4872003999999898E-6"/>
    <n v="2.8430741E-6"/>
    <n v="2.2022474999999998E-6"/>
    <n v="1.6430443999999999E-6"/>
    <s v="Tg"/>
  </r>
  <r>
    <x v="0"/>
    <x v="0"/>
    <x v="10"/>
    <s v="peak generation"/>
    <s v="gas"/>
    <s v="gas_peak_steam/CT"/>
    <x v="0"/>
    <n v="6.9010399999999999E-6"/>
    <n v="6.4439897E-6"/>
    <n v="6.1281246999999899E-6"/>
    <n v="5.7140486E-6"/>
    <n v="5.1242812999999997E-6"/>
    <n v="4.3868752000000001E-6"/>
    <n v="3.5534961000000002E-6"/>
    <n v="2.7237244999999998E-6"/>
    <n v="1.9967776999999899E-6"/>
    <s v="Tg"/>
  </r>
  <r>
    <x v="0"/>
    <x v="0"/>
    <x v="10"/>
    <s v="peak generation"/>
    <s v="refined liquids"/>
    <s v="refined liquids_peak_steam/CT"/>
    <x v="0"/>
    <n v="2.7929700000000002E-4"/>
    <n v="2.5776299999999999E-4"/>
    <n v="2.4035500000000001E-4"/>
    <n v="2.2426600000000001E-4"/>
    <n v="1.9895199999999999E-4"/>
    <n v="1.6819299999999999E-4"/>
    <n v="1.34175E-4"/>
    <n v="1.00234E-4"/>
    <n v="7.0981099999999997E-5"/>
    <s v="Tg"/>
  </r>
  <r>
    <x v="5"/>
    <x v="0"/>
    <x v="10"/>
    <s v="resid clothes dryers"/>
    <s v="gas"/>
    <s v="clothes dryer"/>
    <x v="0"/>
    <n v="6.4086399999999997E-5"/>
    <n v="6.4462399999999995E-5"/>
    <n v="6.6035299999999994E-5"/>
    <n v="6.8499900000000005E-5"/>
    <n v="7.1551199999999994E-5"/>
    <n v="7.6099439999999995E-5"/>
    <n v="7.9202190000000005E-5"/>
    <n v="8.1436299999999897E-5"/>
    <n v="8.3095400000000004E-5"/>
    <s v="Tg"/>
  </r>
  <r>
    <x v="5"/>
    <x v="0"/>
    <x v="10"/>
    <s v="resid cooking"/>
    <s v="gas"/>
    <s v="gas oven"/>
    <x v="0"/>
    <n v="2.7642699999999999E-4"/>
    <n v="2.6084330000000002E-4"/>
    <n v="2.353732E-4"/>
    <n v="2.0001780000000001E-4"/>
    <n v="1.70541599999999E-4"/>
    <n v="1.3909869E-4"/>
    <n v="1.4132846E-4"/>
    <n v="1.4311608E-4"/>
    <n v="1.4383245999999999E-4"/>
    <s v="Tg"/>
  </r>
  <r>
    <x v="5"/>
    <x v="0"/>
    <x v="10"/>
    <s v="resid cooking"/>
    <s v="gas"/>
    <s v="gas oven hi-eff"/>
    <x v="0"/>
    <n v="0"/>
    <n v="1.05182E-5"/>
    <n v="2.7452949999999999E-5"/>
    <n v="4.863377E-5"/>
    <n v="6.850739E-5"/>
    <n v="8.7848990000000005E-5"/>
    <n v="9.1284299999999996E-5"/>
    <n v="9.2905999999999994E-5"/>
    <n v="9.4058830000000004E-5"/>
    <s v="Tg"/>
  </r>
  <r>
    <x v="5"/>
    <x v="0"/>
    <x v="10"/>
    <s v="resid cooking"/>
    <s v="refined liquids"/>
    <s v="lpg oven"/>
    <x v="0"/>
    <n v="2.72724E-5"/>
    <n v="2.5435329999999999E-5"/>
    <n v="2.2663400000000001E-5"/>
    <n v="1.8895979999999999E-5"/>
    <n v="1.5636630000000001E-5"/>
    <n v="1.2119455999999999E-5"/>
    <n v="1.2229088E-5"/>
    <n v="1.2341066999999999E-5"/>
    <n v="1.2551712999999999E-5"/>
    <s v="Tg"/>
  </r>
  <r>
    <x v="5"/>
    <x v="0"/>
    <x v="10"/>
    <s v="resid cooking"/>
    <s v="refined liquids"/>
    <s v="lpg oven hi-eff"/>
    <x v="0"/>
    <n v="0"/>
    <n v="1.10806E-6"/>
    <n v="2.8678599999999998E-6"/>
    <n v="5.0839510000000001E-6"/>
    <n v="7.0920439999999902E-6"/>
    <n v="8.9999169999999998E-6"/>
    <n v="9.295524E-6"/>
    <n v="9.4232460000000007E-6"/>
    <n v="9.6219909999999906E-6"/>
    <s v="Tg"/>
  </r>
  <r>
    <x v="5"/>
    <x v="0"/>
    <x v="10"/>
    <s v="resid heating"/>
    <s v="biomass"/>
    <s v="wood furnace"/>
    <x v="0"/>
    <n v="1.9051199999999999E-4"/>
    <n v="1.7492539999999901E-4"/>
    <n v="1.6512752999999999E-4"/>
    <n v="1.4989218999999999E-4"/>
    <n v="1.318681E-4"/>
    <n v="1.14011389999999E-4"/>
    <n v="9.8429479999999995E-5"/>
    <n v="8.6832399999999999E-5"/>
    <n v="6.7793567000000004E-5"/>
    <s v="Tg"/>
  </r>
  <r>
    <x v="5"/>
    <x v="0"/>
    <x v="10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10"/>
    <s v="resid heating"/>
    <s v="gas"/>
    <s v="gas furnace"/>
    <x v="0"/>
    <n v="2.98803E-3"/>
    <n v="2.6754420000000001E-3"/>
    <n v="2.4731074000000001E-3"/>
    <n v="2.1747931E-3"/>
    <n v="1.8217426999999999E-3"/>
    <n v="1.4686261999999901E-3"/>
    <n v="1.1678182E-3"/>
    <n v="9.4986018999999996E-4"/>
    <n v="5.9946330000000005E-4"/>
    <s v="Tg"/>
  </r>
  <r>
    <x v="5"/>
    <x v="0"/>
    <x v="10"/>
    <s v="resid heating"/>
    <s v="gas"/>
    <s v="gas furnace hi-eff"/>
    <x v="0"/>
    <n v="7.6616100000000007E-5"/>
    <n v="1.17745399999999E-4"/>
    <n v="1.4491569999999901E-4"/>
    <n v="1.7419709999999999E-4"/>
    <n v="2.1015319999999999E-4"/>
    <n v="2.4705449999999998E-4"/>
    <n v="2.779767E-4"/>
    <n v="3.0271270999999999E-4"/>
    <n v="3.3430269999999999E-4"/>
    <s v="Tg"/>
  </r>
  <r>
    <x v="5"/>
    <x v="0"/>
    <x v="10"/>
    <s v="resid heating"/>
    <s v="refined liquids"/>
    <s v="fuel furnace"/>
    <x v="0"/>
    <n v="4.6129400000000001E-4"/>
    <n v="4.0910809999999899E-4"/>
    <n v="3.7440724000000001E-4"/>
    <n v="3.2357406000000001E-4"/>
    <n v="2.6102855999999999E-4"/>
    <n v="1.9611440999999999E-4"/>
    <n v="1.3903578E-4"/>
    <n v="9.5182079999999895E-5"/>
    <n v="2.7747289000000001E-5"/>
    <s v="Tg"/>
  </r>
  <r>
    <x v="5"/>
    <x v="0"/>
    <x v="10"/>
    <s v="resid heating"/>
    <s v="refined liquids"/>
    <s v="fuel furnace hi-eff"/>
    <x v="0"/>
    <n v="1.9810399999999999E-5"/>
    <n v="2.3449829999999999E-5"/>
    <n v="2.534904E-5"/>
    <n v="2.6470769999999999E-5"/>
    <n v="2.6769490000000001E-5"/>
    <n v="2.5814100000000001E-5"/>
    <n v="2.3619370000000001E-5"/>
    <n v="2.0617756000000001E-5"/>
    <n v="1.5971987999999999E-5"/>
    <s v="Tg"/>
  </r>
  <r>
    <x v="5"/>
    <x v="0"/>
    <x v="10"/>
    <s v="resid hot water"/>
    <s v="gas"/>
    <s v="gas water heater"/>
    <x v="0"/>
    <n v="1.7940300000000001E-3"/>
    <n v="1.6625799999999899E-3"/>
    <n v="1.59155E-3"/>
    <n v="1.5221939999999999E-3"/>
    <n v="1.4082771999999999E-3"/>
    <n v="1.4647963999999999E-3"/>
    <n v="1.508082E-3"/>
    <n v="1.5319419999999999E-3"/>
    <n v="1.542126E-3"/>
    <s v="Tg"/>
  </r>
  <r>
    <x v="5"/>
    <x v="0"/>
    <x v="10"/>
    <s v="resid hot water"/>
    <s v="gas"/>
    <s v="gas water heater hi-eff"/>
    <x v="0"/>
    <n v="1.8026199999999999E-4"/>
    <n v="1.7581159999999999E-4"/>
    <n v="1.748578E-4"/>
    <n v="1.7577989999999999E-4"/>
    <n v="1.757532E-4"/>
    <n v="1.8413984E-4"/>
    <n v="1.92552499999999E-4"/>
    <n v="1.999503E-4"/>
    <n v="2.0741409999999901E-4"/>
    <s v="Tg"/>
  </r>
  <r>
    <x v="5"/>
    <x v="0"/>
    <x v="10"/>
    <s v="resid hot water"/>
    <s v="refined liquids"/>
    <s v="fuel water heater"/>
    <x v="0"/>
    <n v="5.7192599999999999E-5"/>
    <n v="5.2611699999999902E-5"/>
    <n v="5.1601070000000001E-5"/>
    <n v="5.2678119999999899E-5"/>
    <n v="5.5363759999999997E-5"/>
    <n v="6.1451999999999994E-5"/>
    <n v="6.7862969999999995E-5"/>
    <n v="7.4324679999999995E-5"/>
    <n v="8.2246559999999997E-5"/>
    <s v="Tg"/>
  </r>
  <r>
    <x v="5"/>
    <x v="0"/>
    <x v="10"/>
    <s v="resid hot water"/>
    <s v="refined liquids"/>
    <s v="fuel water heater hi-eff"/>
    <x v="0"/>
    <n v="5.1527800000000003E-6"/>
    <n v="5.9549999999999997E-6"/>
    <n v="6.81873E-6"/>
    <n v="8.1440899999999998E-6"/>
    <n v="1.05346569999999E-5"/>
    <n v="1.1876779E-5"/>
    <n v="1.3393554000000001E-5"/>
    <n v="1.5035219999999999E-5"/>
    <n v="1.691384E-5"/>
    <s v="Tg"/>
  </r>
  <r>
    <x v="5"/>
    <x v="0"/>
    <x v="10"/>
    <s v="resid other"/>
    <s v="gas"/>
    <s v="gas"/>
    <x v="0"/>
    <n v="3.2289599999999998E-4"/>
    <n v="2.5321099999999999E-4"/>
    <n v="2.7292400000000002E-4"/>
    <n v="2.8682300000000002E-4"/>
    <n v="3.0362599999999998E-4"/>
    <n v="3.20408E-4"/>
    <n v="3.38332E-4"/>
    <n v="3.46399E-4"/>
    <n v="3.5389299999999998E-4"/>
    <s v="Tg"/>
  </r>
  <r>
    <x v="5"/>
    <x v="0"/>
    <x v="10"/>
    <s v="resid other"/>
    <s v="refined liquids"/>
    <s v="refined liquids"/>
    <x v="0"/>
    <n v="4.2562199999999997E-5"/>
    <n v="3.2288800000000002E-5"/>
    <n v="3.4650200000000002E-5"/>
    <n v="3.6473200000000002E-5"/>
    <n v="3.8147099999999999E-5"/>
    <n v="3.98442E-5"/>
    <n v="4.1847600000000002E-5"/>
    <n v="4.27613E-5"/>
    <n v="4.4304999999999997E-5"/>
    <s v="Tg"/>
  </r>
  <r>
    <x v="0"/>
    <x v="0"/>
    <x v="10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10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10"/>
    <s v="subpeak generation"/>
    <s v="gas"/>
    <s v="gas_subpeak_CC"/>
    <x v="0"/>
    <n v="1.2352500000000001E-4"/>
    <n v="1.1830781999999999E-4"/>
    <n v="1.14070059999999E-4"/>
    <n v="1.0771957E-4"/>
    <n v="9.8171849999999998E-5"/>
    <n v="8.6453659999999904E-5"/>
    <n v="7.3128940000000007E-5"/>
    <n v="5.9817820000000003E-5"/>
    <n v="4.8546479999999897E-5"/>
    <s v="Tg"/>
  </r>
  <r>
    <x v="0"/>
    <x v="0"/>
    <x v="10"/>
    <s v="subpeak generation"/>
    <s v="gas"/>
    <s v="gas_subpeak_steam/CT"/>
    <x v="0"/>
    <n v="1.58185E-4"/>
    <n v="1.4974442999999901E-4"/>
    <n v="1.4330288E-4"/>
    <n v="1.3461773999999901E-4"/>
    <n v="1.21796041E-4"/>
    <n v="1.0600384799999999E-4"/>
    <n v="8.8051799999999894E-5"/>
    <n v="7.007816E-5"/>
    <n v="5.4523449999999997E-5"/>
    <s v="Tg"/>
  </r>
  <r>
    <x v="0"/>
    <x v="0"/>
    <x v="10"/>
    <s v="subpeak generation"/>
    <s v="refined liquids"/>
    <s v="refined liquids_subpeak_steam/CT"/>
    <x v="0"/>
    <n v="2.79296E-4"/>
    <n v="2.57595E-4"/>
    <n v="2.4214199999999999E-4"/>
    <n v="2.2515400000000001E-4"/>
    <n v="1.99796E-4"/>
    <n v="1.6897400000000001E-4"/>
    <n v="1.34769E-4"/>
    <n v="1.00615E-4"/>
    <n v="7.1109499999999994E-5"/>
    <s v="Tg"/>
  </r>
  <r>
    <x v="6"/>
    <x v="0"/>
    <x v="10"/>
    <s v="trn_freight"/>
    <s v="Domestic Ship"/>
    <s v="Liquids"/>
    <x v="0"/>
    <n v="2.7506100000000001E-3"/>
    <n v="2.0839099999999999E-2"/>
    <n v="1.76188E-2"/>
    <n v="1.3658699999999999E-2"/>
    <n v="9.4312800000000002E-3"/>
    <n v="6.8242299999999997E-3"/>
    <n v="4.3859900000000002E-3"/>
    <n v="4.5720999999999999E-3"/>
    <n v="4.8642299999999998E-3"/>
    <s v="Tg"/>
  </r>
  <r>
    <x v="6"/>
    <x v="0"/>
    <x v="10"/>
    <s v="trn_freight"/>
    <s v="Freight Rail"/>
    <s v="Liquids"/>
    <x v="0"/>
    <n v="1.8911000000000001E-2"/>
    <n v="2.32517E-2"/>
    <n v="2.10902E-2"/>
    <n v="1.7748199999999999E-2"/>
    <n v="1.55747E-2"/>
    <n v="1.2370600000000001E-2"/>
    <n v="9.9496700000000007E-3"/>
    <n v="8.0521599999999992E-3"/>
    <n v="6.7753700000000002E-3"/>
    <s v="Tg"/>
  </r>
  <r>
    <x v="7"/>
    <x v="0"/>
    <x v="10"/>
    <s v="trn_freight_road"/>
    <s v="Truck (0-2.7t)"/>
    <s v="Liquids"/>
    <x v="0"/>
    <n v="7.5075000000000001E-4"/>
    <n v="5.9768940000000002E-4"/>
    <n v="4.4101329999999899E-4"/>
    <n v="2.7412390000000001E-4"/>
    <n v="1.69868329999999E-4"/>
    <n v="9.7027599999999898E-5"/>
    <n v="7.3042329999999897E-5"/>
    <n v="5.8617779999999998E-5"/>
    <n v="5.2439709999999999E-5"/>
    <s v="Tg"/>
  </r>
  <r>
    <x v="7"/>
    <x v="0"/>
    <x v="10"/>
    <s v="trn_freight_road"/>
    <s v="Truck (0-2.7t)"/>
    <s v="NG"/>
    <x v="0"/>
    <n v="0"/>
    <n v="8.0214099999999998E-7"/>
    <n v="2.48650499999999E-6"/>
    <n v="4.4409250000000002E-6"/>
    <n v="6.6566519999999997E-6"/>
    <n v="9.1066629999999992E-6"/>
    <n v="1.1868853000000001E-5"/>
    <n v="1.4790048E-5"/>
    <n v="1.7714639000000001E-5"/>
    <s v="Tg"/>
  </r>
  <r>
    <x v="7"/>
    <x v="0"/>
    <x v="10"/>
    <s v="trn_freight_road"/>
    <s v="Truck (2.7-4.5t)"/>
    <s v="Liquids"/>
    <x v="0"/>
    <n v="1.55309E-2"/>
    <n v="1.3945836E-2"/>
    <n v="1.30445759999999E-2"/>
    <n v="1.16123269999999E-2"/>
    <n v="9.9096109999999901E-3"/>
    <n v="8.0705150000000003E-3"/>
    <n v="6.3727829999999999E-3"/>
    <n v="5.038435E-3"/>
    <n v="3.2892499999999901E-3"/>
    <s v="Tg"/>
  </r>
  <r>
    <x v="7"/>
    <x v="0"/>
    <x v="10"/>
    <s v="trn_freight_road"/>
    <s v="Truck (4.5-12t)"/>
    <s v="Liquids"/>
    <x v="0"/>
    <n v="3.5284299999999998E-2"/>
    <n v="2.1887469999999999E-2"/>
    <n v="1.205408E-2"/>
    <n v="6.5796600000000002E-3"/>
    <n v="4.7598989999999997E-3"/>
    <n v="4.1740470000000002E-3"/>
    <n v="3.8895240000000001E-3"/>
    <n v="3.654249E-3"/>
    <n v="3.686628E-3"/>
    <s v="Tg"/>
  </r>
  <r>
    <x v="7"/>
    <x v="0"/>
    <x v="10"/>
    <s v="trn_freight_road"/>
    <s v="Truck (&gt;12t)"/>
    <s v="Liquids"/>
    <x v="0"/>
    <n v="7.5485099999999999E-2"/>
    <n v="5.0433359999999899E-2"/>
    <n v="3.2866239999999998E-2"/>
    <n v="2.368263E-2"/>
    <n v="2.0583799999999999E-2"/>
    <n v="1.9285755999999901E-2"/>
    <n v="1.8409700000000001E-2"/>
    <n v="1.7371726000000001E-2"/>
    <n v="1.7054403999999999E-2"/>
    <s v="Tg"/>
  </r>
  <r>
    <x v="6"/>
    <x v="0"/>
    <x v="10"/>
    <s v="trn_pass"/>
    <s v="Passenger Rail"/>
    <s v="Liquids"/>
    <x v="0"/>
    <n v="8.0678100000000001E-4"/>
    <n v="1.0091900000000001E-3"/>
    <n v="8.8637999999999998E-4"/>
    <n v="7.2046700000000003E-4"/>
    <n v="5.4345700000000001E-4"/>
    <n v="3.9713699999999999E-4"/>
    <n v="2.9116599999999998E-4"/>
    <n v="2.1853899999999999E-4"/>
    <n v="1.70996E-4"/>
    <s v="Tg"/>
  </r>
  <r>
    <x v="7"/>
    <x v="0"/>
    <x v="10"/>
    <s v="trn_pass_road"/>
    <s v="Bus"/>
    <s v="Liquids"/>
    <x v="0"/>
    <n v="5.7497700000000004E-3"/>
    <n v="3.9585299999999999E-4"/>
    <n v="3.7252200000000002E-4"/>
    <n v="3.51801E-4"/>
    <n v="3.3278000000000002E-4"/>
    <n v="3.14996E-4"/>
    <n v="2.9874900000000001E-4"/>
    <n v="2.8302299999999998E-4"/>
    <n v="2.6921300000000003E-4"/>
    <s v="Tg"/>
  </r>
  <r>
    <x v="7"/>
    <x v="0"/>
    <x v="10"/>
    <s v="trn_pass_road"/>
    <s v="Bus"/>
    <s v="NG"/>
    <x v="0"/>
    <n v="4.0342600000000002E-4"/>
    <n v="1.0545299999999999E-4"/>
    <n v="1.3872799999999999E-4"/>
    <n v="1.6864700000000001E-4"/>
    <n v="1.9468E-4"/>
    <n v="2.1695300000000001E-4"/>
    <n v="2.3655799999999999E-4"/>
    <n v="2.5318500000000001E-4"/>
    <n v="2.6675199999999998E-4"/>
    <s v="Tg"/>
  </r>
  <r>
    <x v="8"/>
    <x v="0"/>
    <x v="10"/>
    <s v="trn_pass_road_LDV_4W"/>
    <s v="Compact Car"/>
    <s v="Hybrid Liquids"/>
    <x v="0"/>
    <n v="5.3569800000000003E-5"/>
    <n v="3.1353469999999999E-4"/>
    <n v="7.0294849999999996E-4"/>
    <n v="1.0382379999999999E-3"/>
    <n v="1.21928452E-3"/>
    <n v="1.2450930000000001E-3"/>
    <n v="1.1034009999999999E-3"/>
    <n v="9.8423999999999994E-4"/>
    <n v="9.4629100000000004E-4"/>
    <s v="Tg"/>
  </r>
  <r>
    <x v="8"/>
    <x v="0"/>
    <x v="10"/>
    <s v="trn_pass_road_LDV_4W"/>
    <s v="Compact Car"/>
    <s v="Liquids"/>
    <x v="0"/>
    <n v="1.7536900000000001E-2"/>
    <n v="1.159309E-2"/>
    <n v="6.5754529999999898E-3"/>
    <n v="3.461418E-3"/>
    <n v="2.1053359999999902E-3"/>
    <n v="1.4495179999999999E-3"/>
    <n v="1.0984396999999999E-3"/>
    <n v="9.5970789999999995E-4"/>
    <n v="9.1289639999999998E-4"/>
    <s v="Tg"/>
  </r>
  <r>
    <x v="8"/>
    <x v="0"/>
    <x v="10"/>
    <s v="trn_pass_road_LDV_4W"/>
    <s v="Compact Car"/>
    <s v="NG"/>
    <x v="0"/>
    <n v="0"/>
    <n v="8.2017300000000005E-5"/>
    <n v="1.651205E-4"/>
    <n v="2.3400069999999999E-4"/>
    <n v="3.0385999999999998E-4"/>
    <n v="3.7512989999999898E-4"/>
    <n v="4.4937539999999999E-4"/>
    <n v="5.1792120000000003E-4"/>
    <n v="5.7288450000000002E-4"/>
    <s v="Tg"/>
  </r>
  <r>
    <x v="8"/>
    <x v="0"/>
    <x v="10"/>
    <s v="trn_pass_road_LDV_4W"/>
    <s v="Large Car"/>
    <s v="Hybrid Liquids"/>
    <x v="0"/>
    <n v="0"/>
    <n v="1.2716600000000001E-4"/>
    <n v="3.3866199999999999E-4"/>
    <n v="4.9682410000000002E-4"/>
    <n v="5.7567329999999996E-4"/>
    <n v="5.7001209999999998E-4"/>
    <n v="4.6983749999999998E-4"/>
    <n v="3.8745179999999998E-4"/>
    <n v="3.5947259999999999E-4"/>
    <s v="Tg"/>
  </r>
  <r>
    <x v="8"/>
    <x v="0"/>
    <x v="10"/>
    <s v="trn_pass_road_LDV_4W"/>
    <s v="Large Car"/>
    <s v="Liquids"/>
    <x v="0"/>
    <n v="1.19708E-2"/>
    <n v="7.4715349999999996E-3"/>
    <n v="3.9605040000000001E-3"/>
    <n v="1.8844878000000001E-3"/>
    <n v="1.0158146999999899E-3"/>
    <n v="6.0165899999999896E-4"/>
    <n v="3.8303939999999998E-4"/>
    <n v="2.9224239999999999E-4"/>
    <n v="2.6007459999999999E-4"/>
    <s v="Tg"/>
  </r>
  <r>
    <x v="8"/>
    <x v="0"/>
    <x v="10"/>
    <s v="trn_pass_road_LDV_4W"/>
    <s v="Large Car"/>
    <s v="NG"/>
    <x v="0"/>
    <n v="0"/>
    <n v="2.5697399999999999E-5"/>
    <n v="3.9975399999999997E-5"/>
    <n v="3.0099569000000001E-5"/>
    <n v="2.3659426E-5"/>
    <n v="2.2498368E-5"/>
    <n v="2.7518466000000001E-5"/>
    <n v="4.2097393999999998E-5"/>
    <n v="6.1360550000000007E-5"/>
    <s v="Tg"/>
  </r>
  <r>
    <x v="8"/>
    <x v="0"/>
    <x v="10"/>
    <s v="trn_pass_road_LDV_4W"/>
    <s v="Light Truck and SUV"/>
    <s v="Hybrid Liquids"/>
    <x v="0"/>
    <n v="0"/>
    <n v="3.6697999999999999E-4"/>
    <n v="9.6412600000000005E-4"/>
    <n v="1.4419350000000001E-3"/>
    <n v="1.679456E-3"/>
    <n v="1.670553E-3"/>
    <n v="1.381712E-3"/>
    <n v="1.149733E-3"/>
    <n v="1.061226E-3"/>
    <s v="Tg"/>
  </r>
  <r>
    <x v="8"/>
    <x v="0"/>
    <x v="10"/>
    <s v="trn_pass_road_LDV_4W"/>
    <s v="Light Truck and SUV"/>
    <s v="Liquids"/>
    <x v="0"/>
    <n v="3.7266500000000001E-2"/>
    <n v="2.338322E-2"/>
    <n v="1.2372588E-2"/>
    <n v="5.8601260000000002E-3"/>
    <n v="3.291974E-3"/>
    <n v="2.167572E-3"/>
    <n v="1.5383459999999999E-3"/>
    <n v="1.2038672999999901E-3"/>
    <n v="1.0791806000000001E-3"/>
    <s v="Tg"/>
  </r>
  <r>
    <x v="8"/>
    <x v="0"/>
    <x v="10"/>
    <s v="trn_pass_road_LDV_4W"/>
    <s v="Light Truck and SUV"/>
    <s v="NG"/>
    <x v="0"/>
    <n v="0"/>
    <n v="7.7640799999999997E-5"/>
    <n v="1.661763E-4"/>
    <n v="2.5098589999999999E-4"/>
    <n v="3.3685789999999898E-4"/>
    <n v="4.2384279999999898E-4"/>
    <n v="5.1484410000000001E-4"/>
    <n v="5.9986860000000003E-4"/>
    <n v="6.7090219999999998E-4"/>
    <s v="Tg"/>
  </r>
  <r>
    <x v="8"/>
    <x v="0"/>
    <x v="10"/>
    <s v="trn_pass_road_LDV_4W"/>
    <s v="Midsize Car"/>
    <s v="Hybrid Liquids"/>
    <x v="0"/>
    <n v="0"/>
    <n v="1.6858500000000001E-4"/>
    <n v="4.1091899999999999E-4"/>
    <n v="6.11062E-4"/>
    <n v="7.2652800000000005E-4"/>
    <n v="7.5261600000000001E-4"/>
    <n v="6.7658299999999905E-4"/>
    <n v="6.1519829999999995E-4"/>
    <n v="5.9945789999999897E-4"/>
    <s v="Tg"/>
  </r>
  <r>
    <x v="8"/>
    <x v="0"/>
    <x v="10"/>
    <s v="trn_pass_road_LDV_4W"/>
    <s v="Midsize Car"/>
    <s v="Liquids"/>
    <x v="0"/>
    <n v="1.08325E-2"/>
    <n v="7.1559670000000001E-3"/>
    <n v="4.0631360000000002E-3"/>
    <n v="2.12459899999999E-3"/>
    <n v="1.2659514999999999E-3"/>
    <n v="8.3667279999999995E-4"/>
    <n v="6.0418699999999995E-4"/>
    <n v="5.120185E-4"/>
    <n v="4.8053029999999903E-4"/>
    <s v="Tg"/>
  </r>
  <r>
    <x v="8"/>
    <x v="0"/>
    <x v="10"/>
    <s v="trn_pass_road_LDV_4W"/>
    <s v="Midsize Car"/>
    <s v="NG"/>
    <x v="0"/>
    <n v="0"/>
    <n v="5.2885600000000001E-5"/>
    <n v="7.0073400000000006E-5"/>
    <n v="5.3039349999999901E-5"/>
    <n v="4.4576829999999999E-5"/>
    <n v="4.6613760000000001E-5"/>
    <n v="5.7728719999999902E-5"/>
    <n v="8.2365831000000002E-5"/>
    <n v="1.1766165E-4"/>
    <s v="Tg"/>
  </r>
  <r>
    <x v="0"/>
    <x v="0"/>
    <x v="11"/>
    <s v="base load generation"/>
    <s v="biomass"/>
    <s v="biomass_base_IGCC"/>
    <x v="0"/>
    <n v="0"/>
    <n v="5.9353200000000005E-7"/>
    <n v="9.3727499999999995E-7"/>
    <n v="1.6429449999999999E-6"/>
    <n v="2.3612579999999998E-6"/>
    <n v="3.4529480000000001E-6"/>
    <n v="5.7072969999999997E-6"/>
    <n v="8.4540089999999902E-6"/>
    <n v="1.1114385E-5"/>
    <s v="Tg"/>
  </r>
  <r>
    <x v="0"/>
    <x v="0"/>
    <x v="11"/>
    <s v="base load generation"/>
    <s v="biomass"/>
    <s v="biomass_base_conv"/>
    <x v="0"/>
    <n v="6.6952899999999998E-4"/>
    <n v="5.6023436000000003E-4"/>
    <n v="5.0213551000000004E-4"/>
    <n v="5.0265394999999896E-4"/>
    <n v="4.5921383000000003E-4"/>
    <n v="3.9006368E-4"/>
    <n v="3.1375050000000002E-4"/>
    <n v="2.4157238000000001E-4"/>
    <n v="1.8157558999999901E-4"/>
    <s v="Tg"/>
  </r>
  <r>
    <x v="0"/>
    <x v="0"/>
    <x v="11"/>
    <s v="base load generation"/>
    <s v="coal"/>
    <s v="coal_base_conv pul_fast_retire"/>
    <x v="0"/>
    <n v="9.0824399999999997E-5"/>
    <n v="0"/>
    <n v="0"/>
    <n v="0"/>
    <n v="0"/>
    <n v="0"/>
    <n v="0"/>
    <n v="0"/>
    <n v="0"/>
    <s v="Tg"/>
  </r>
  <r>
    <x v="0"/>
    <x v="0"/>
    <x v="11"/>
    <s v="base load generation"/>
    <s v="coal"/>
    <s v="coal_base_conv pul_slow_retire 1991-1995"/>
    <x v="0"/>
    <n v="6.1318199999999998E-4"/>
    <n v="3.5579600000000002E-4"/>
    <n v="2.9594300000000001E-4"/>
    <n v="0"/>
    <n v="0"/>
    <n v="0"/>
    <n v="0"/>
    <n v="0"/>
    <n v="0"/>
    <s v="Tg"/>
  </r>
  <r>
    <x v="0"/>
    <x v="0"/>
    <x v="11"/>
    <s v="base load generation"/>
    <s v="refined liquids"/>
    <s v="refined liquids_base_CC"/>
    <x v="0"/>
    <n v="0"/>
    <n v="4.4389800000000004E-3"/>
    <n v="4.5309599999999997E-3"/>
    <n v="6.1903699999999997E-3"/>
    <n v="7.0691019999999999E-3"/>
    <n v="7.9265280000000004E-3"/>
    <n v="9.1616079999999895E-3"/>
    <n v="1.011137E-2"/>
    <n v="1.1110470000000001E-2"/>
    <s v="Tg"/>
  </r>
  <r>
    <x v="0"/>
    <x v="0"/>
    <x v="11"/>
    <s v="base load generation"/>
    <s v="refined liquids"/>
    <s v="refined liquids_base_steam/CT"/>
    <x v="0"/>
    <n v="2.00199E-2"/>
    <n v="1.7370900000000002E-2"/>
    <n v="1.5818100000000002E-2"/>
    <n v="1.5350900000000001E-2"/>
    <n v="1.38061E-2"/>
    <n v="1.16066E-2"/>
    <n v="9.1804499999999997E-3"/>
    <n v="6.8120899999999998E-3"/>
    <n v="4.7962600000000001E-3"/>
    <s v="Tg"/>
  </r>
  <r>
    <x v="2"/>
    <x v="0"/>
    <x v="11"/>
    <s v="biomass liquids"/>
    <s v="biomass liquids"/>
    <s v="cellulosic ethanol"/>
    <x v="0"/>
    <n v="0"/>
    <n v="0"/>
    <n v="4.7423199999999998E-7"/>
    <n v="1.1791850000000001E-6"/>
    <n v="2.8401749999999999E-6"/>
    <n v="6.0242930000000001E-6"/>
    <n v="1.0928088E-5"/>
    <n v="1.564233E-5"/>
    <n v="1.8856512000000001E-5"/>
    <s v="Tg"/>
  </r>
  <r>
    <x v="2"/>
    <x v="0"/>
    <x v="11"/>
    <s v="biomass liquids"/>
    <s v="biomass liquids"/>
    <s v="corn ethanol"/>
    <x v="0"/>
    <n v="0"/>
    <n v="8.3252899999999999E-9"/>
    <n v="1.36626299999999E-8"/>
    <n v="2.4776999999999902E-8"/>
    <n v="5.789036E-8"/>
    <n v="1.3037090999999999E-7"/>
    <n v="2.4971644999999998E-7"/>
    <n v="3.7007719000000001E-7"/>
    <n v="4.5822793E-7"/>
    <s v="Tg"/>
  </r>
  <r>
    <x v="1"/>
    <x v="0"/>
    <x v="11"/>
    <s v="comm cooking"/>
    <s v="gas"/>
    <s v="gas range"/>
    <x v="0"/>
    <n v="8.7494400000000007E-6"/>
    <n v="8.6854199999999996E-6"/>
    <n v="8.1690239999999999E-6"/>
    <n v="7.303845E-6"/>
    <n v="6.4958309999999902E-6"/>
    <n v="6.0332429999999901E-6"/>
    <n v="5.7148790000000002E-6"/>
    <n v="6.0242869999999902E-6"/>
    <n v="6.3048339999999998E-6"/>
    <s v="Tg"/>
  </r>
  <r>
    <x v="1"/>
    <x v="0"/>
    <x v="11"/>
    <s v="comm cooking"/>
    <s v="gas"/>
    <s v="gas range hi-eff"/>
    <x v="0"/>
    <n v="5.8308299999999997E-6"/>
    <n v="6.7277099999999998E-6"/>
    <n v="7.8241300000000006E-6"/>
    <n v="9.2881199999999998E-6"/>
    <n v="1.098475E-5"/>
    <n v="1.2501294E-5"/>
    <n v="1.4039415000000001E-5"/>
    <n v="1.5045102999999999E-5"/>
    <n v="1.5809927999999999E-5"/>
    <s v="Tg"/>
  </r>
  <r>
    <x v="1"/>
    <x v="0"/>
    <x v="11"/>
    <s v="comm cooling"/>
    <s v="gas"/>
    <s v="gas cooling"/>
    <x v="0"/>
    <n v="8.3664199999999996E-7"/>
    <n v="8.1663199999999998E-7"/>
    <n v="7.9735799999999999E-7"/>
    <n v="7.6385599999999995E-7"/>
    <n v="7.3522249999999995E-7"/>
    <n v="7.2907189999999996E-7"/>
    <n v="7.2096709999999899E-7"/>
    <n v="7.6782399999999895E-7"/>
    <n v="8.0370730000000004E-7"/>
    <s v="Tg"/>
  </r>
  <r>
    <x v="1"/>
    <x v="0"/>
    <x v="11"/>
    <s v="comm heating"/>
    <s v="biomass"/>
    <s v="wood furnace"/>
    <x v="0"/>
    <n v="2.2882299999999999E-6"/>
    <n v="2.33664E-6"/>
    <n v="2.5002459999999998E-6"/>
    <n v="2.6699890000000002E-6"/>
    <n v="2.8660449999999999E-6"/>
    <n v="3.0682609999999999E-6"/>
    <n v="3.2547221000000001E-6"/>
    <n v="3.450391E-6"/>
    <n v="3.6261208E-6"/>
    <s v="Tg"/>
  </r>
  <r>
    <x v="1"/>
    <x v="0"/>
    <x v="11"/>
    <s v="comm heating"/>
    <s v="gas"/>
    <s v="gas furnace"/>
    <x v="0"/>
    <n v="1.0346199999999999E-6"/>
    <n v="9.2385499999999998E-7"/>
    <n v="8.8500999999999996E-7"/>
    <n v="8.3258149999999904E-7"/>
    <n v="7.8352070000000002E-7"/>
    <n v="7.4880009999999902E-7"/>
    <n v="6.5811139999999995E-7"/>
    <n v="7.0664399999999998E-7"/>
    <n v="7.5379960000000002E-7"/>
    <s v="Tg"/>
  </r>
  <r>
    <x v="1"/>
    <x v="0"/>
    <x v="11"/>
    <s v="comm heating"/>
    <s v="gas"/>
    <s v="gas furnace hi-eff"/>
    <x v="0"/>
    <n v="0"/>
    <n v="1.4637600000000001E-7"/>
    <n v="2.6010499999999999E-7"/>
    <n v="3.88459E-7"/>
    <n v="5.3155570000000005E-7"/>
    <n v="6.6213179999999897E-7"/>
    <n v="8.6159290000000001E-7"/>
    <n v="9.3306459999999897E-7"/>
    <n v="1.0008307999999999E-6"/>
    <s v="Tg"/>
  </r>
  <r>
    <x v="1"/>
    <x v="0"/>
    <x v="11"/>
    <s v="comm heating"/>
    <s v="refined liquids"/>
    <s v="fuel furnace"/>
    <x v="0"/>
    <n v="9.3486299999999997E-7"/>
    <n v="9.4152000000000003E-7"/>
    <n v="1.002242E-6"/>
    <n v="1.097558E-6"/>
    <n v="1.2794199999999999E-6"/>
    <n v="1.5426367999999999E-6"/>
    <n v="1.9235683999999998E-6"/>
    <n v="2.2028372999999899E-6"/>
    <n v="2.4766088999999998E-6"/>
    <s v="Tg"/>
  </r>
  <r>
    <x v="1"/>
    <x v="0"/>
    <x v="11"/>
    <s v="comm hot water"/>
    <s v="gas"/>
    <s v="gas water heater"/>
    <x v="0"/>
    <n v="4.0425700000000002E-5"/>
    <n v="3.6749840000000001E-5"/>
    <n v="3.348391E-5"/>
    <n v="2.9239320000000001E-5"/>
    <n v="2.5541459999999902E-5"/>
    <n v="2.3560146000000001E-5"/>
    <n v="2.1286198000000001E-5"/>
    <n v="2.3210192999999899E-5"/>
    <n v="2.4875385000000001E-5"/>
    <s v="Tg"/>
  </r>
  <r>
    <x v="1"/>
    <x v="0"/>
    <x v="11"/>
    <s v="comm hot water"/>
    <s v="gas"/>
    <s v="gas water heater hi-eff"/>
    <x v="0"/>
    <n v="0"/>
    <n v="6.9737400000000001E-6"/>
    <n v="1.279109E-5"/>
    <n v="2.1001349999999998E-5"/>
    <n v="3.0481899999999899E-5"/>
    <n v="3.9320940000000001E-5"/>
    <n v="4.9643974999999999E-5"/>
    <n v="5.4210557999999997E-5"/>
    <n v="5.8218038999999997E-5"/>
    <s v="Tg"/>
  </r>
  <r>
    <x v="1"/>
    <x v="0"/>
    <x v="11"/>
    <s v="comm hot water"/>
    <s v="refined liquids"/>
    <s v="fuel water heater"/>
    <x v="0"/>
    <n v="2.5598499999999999E-5"/>
    <n v="2.5003409999999999E-5"/>
    <n v="2.4230200000000001E-5"/>
    <n v="2.2764590000000002E-5"/>
    <n v="2.0104080000000001E-5"/>
    <n v="1.6639921E-5"/>
    <n v="1.18377859999999E-5"/>
    <n v="1.0295915E-5"/>
    <n v="9.2533460000000008E-6"/>
    <s v="Tg"/>
  </r>
  <r>
    <x v="1"/>
    <x v="0"/>
    <x v="11"/>
    <s v="comm other"/>
    <s v="gas"/>
    <s v="gas"/>
    <x v="0"/>
    <n v="5.4757399999999999E-5"/>
    <n v="5.8162299999999997E-5"/>
    <n v="6.1728200000000003E-5"/>
    <n v="7.3509000000000004E-5"/>
    <n v="9.5055299999999998E-5"/>
    <n v="1.25358E-4"/>
    <n v="1.5275600000000001E-4"/>
    <n v="1.6736600000000001E-4"/>
    <n v="1.7591699999999999E-4"/>
    <s v="Tg"/>
  </r>
  <r>
    <x v="1"/>
    <x v="0"/>
    <x v="11"/>
    <s v="comm other"/>
    <s v="refined liquids"/>
    <s v="refined liquids"/>
    <x v="0"/>
    <n v="2.04038E-4"/>
    <n v="2.0687799999999999E-4"/>
    <n v="2.0905500000000001E-4"/>
    <n v="2.1356599999999999E-4"/>
    <n v="1.8783499999999999E-4"/>
    <n v="1.3464099999999999E-4"/>
    <n v="9.1759600000000001E-5"/>
    <n v="7.1884499999999999E-5"/>
    <n v="6.3361600000000007E-5"/>
    <s v="Tg"/>
  </r>
  <r>
    <x v="3"/>
    <x v="0"/>
    <x v="11"/>
    <s v="industrial energy use"/>
    <s v="biomass"/>
    <s v="biomass"/>
    <x v="0"/>
    <n v="1.03516E-4"/>
    <n v="1.20022499999999E-4"/>
    <n v="1.2233483E-4"/>
    <n v="1.2628497999999901E-4"/>
    <n v="1.2991682E-4"/>
    <n v="1.3367366999999901E-4"/>
    <n v="1.3707338999999999E-4"/>
    <n v="1.3629133000000001E-4"/>
    <n v="1.2581351999999999E-4"/>
    <s v="Tg"/>
  </r>
  <r>
    <x v="3"/>
    <x v="0"/>
    <x v="11"/>
    <s v="industrial energy use"/>
    <s v="biomass"/>
    <s v="biomass cogen"/>
    <x v="0"/>
    <n v="7.2051099999999999E-5"/>
    <n v="7.3751619999999995E-5"/>
    <n v="7.3815023099999897E-5"/>
    <n v="7.4001110799999897E-5"/>
    <n v="7.4165467299999998E-5"/>
    <n v="7.4282921900000002E-5"/>
    <n v="7.3979846099999895E-5"/>
    <n v="7.1537487099999905E-5"/>
    <n v="6.1965760099999998E-5"/>
    <s v="Tg"/>
  </r>
  <r>
    <x v="3"/>
    <x v="0"/>
    <x v="11"/>
    <s v="industrial energy use"/>
    <s v="coal"/>
    <s v="coal"/>
    <x v="0"/>
    <n v="2.2157500000000001E-4"/>
    <n v="2.4905540000000001E-4"/>
    <n v="2.5289874000000001E-4"/>
    <n v="2.6021569000000001E-4"/>
    <n v="2.6739175E-4"/>
    <n v="2.7534415999999899E-4"/>
    <n v="2.8335599E-4"/>
    <n v="2.8295358000000003E-4"/>
    <n v="2.6310533000000001E-4"/>
    <s v="Tg"/>
  </r>
  <r>
    <x v="3"/>
    <x v="0"/>
    <x v="11"/>
    <s v="industrial energy use"/>
    <s v="coal"/>
    <s v="coal cogen"/>
    <x v="0"/>
    <n v="6.1938800000000004E-5"/>
    <n v="6.1938400000000003E-5"/>
    <n v="6.1937099999999994E-5"/>
    <n v="6.1931099999999994E-5"/>
    <n v="6.1904500000000003E-5"/>
    <n v="6.1785599999999993E-5"/>
    <n v="6.1258299999999996E-5"/>
    <n v="5.90013E-5"/>
    <n v="5.0639600000000002E-5"/>
    <s v="Tg"/>
  </r>
  <r>
    <x v="3"/>
    <x v="0"/>
    <x v="11"/>
    <s v="industrial energy use"/>
    <s v="refined liquids"/>
    <s v="refined liquids"/>
    <x v="0"/>
    <n v="2.37347E-4"/>
    <n v="3.0437230000000001E-4"/>
    <n v="3.1224091999999999E-4"/>
    <n v="3.2739476E-4"/>
    <n v="3.4236883E-4"/>
    <n v="3.5983013000000002E-4"/>
    <n v="3.7968391999999997E-4"/>
    <n v="3.8655085000000001E-4"/>
    <n v="3.7604711000000001E-4"/>
    <s v="Tg"/>
  </r>
  <r>
    <x v="3"/>
    <x v="0"/>
    <x v="11"/>
    <s v="industrial energy use"/>
    <s v="refined liquids"/>
    <s v="refined liquids cogen"/>
    <x v="0"/>
    <n v="1.51993E-5"/>
    <n v="1.6746810000000001E-5"/>
    <n v="1.6780543000000001E-5"/>
    <n v="1.7034769700000001E-5"/>
    <n v="1.7259607699999899E-5"/>
    <n v="1.7529671100000002E-5"/>
    <n v="1.7785333599999899E-5"/>
    <n v="1.7469218400000001E-5"/>
    <n v="1.5747071499999999E-5"/>
    <s v="Tg"/>
  </r>
  <r>
    <x v="0"/>
    <x v="0"/>
    <x v="11"/>
    <s v="intermediate generation"/>
    <s v="biomass"/>
    <s v="biomass_int_IGCC"/>
    <x v="0"/>
    <n v="0"/>
    <n v="5.1378900000000001E-8"/>
    <n v="9.2794200000000001E-8"/>
    <n v="1.2613430000000001E-7"/>
    <n v="1.795303E-7"/>
    <n v="2.3111299999999901E-7"/>
    <n v="3.6859390000000001E-7"/>
    <n v="6.5499289999999995E-7"/>
    <n v="1.0996098E-6"/>
    <s v="Tg"/>
  </r>
  <r>
    <x v="0"/>
    <x v="0"/>
    <x v="11"/>
    <s v="intermediate generation"/>
    <s v="biomass"/>
    <s v="biomass_int_conv"/>
    <x v="0"/>
    <n v="6.6952699999999995E-4"/>
    <n v="5.9638531999999997E-4"/>
    <n v="4.68320566E-4"/>
    <n v="4.52898379999999E-4"/>
    <n v="3.9463487700000001E-4"/>
    <n v="3.7055658700000001E-4"/>
    <n v="3.0929707499999899E-4"/>
    <n v="2.31563263999999E-4"/>
    <n v="1.63220848E-4"/>
    <s v="Tg"/>
  </r>
  <r>
    <x v="0"/>
    <x v="0"/>
    <x v="11"/>
    <s v="intermediate generation"/>
    <s v="coal"/>
    <s v="coal_int_conv pul_fast_retire"/>
    <x v="0"/>
    <n v="1.3400100000000001E-5"/>
    <n v="0"/>
    <n v="0"/>
    <n v="0"/>
    <n v="0"/>
    <n v="0"/>
    <n v="0"/>
    <n v="0"/>
    <n v="0"/>
    <s v="Tg"/>
  </r>
  <r>
    <x v="0"/>
    <x v="0"/>
    <x v="11"/>
    <s v="intermediate generation"/>
    <s v="coal"/>
    <s v="coal_int_conv pul_slow_retire 1991-1995"/>
    <x v="0"/>
    <n v="9.0468000000000002E-5"/>
    <n v="5.3073199999999999E-5"/>
    <n v="4.3500600000000002E-5"/>
    <n v="0"/>
    <n v="0"/>
    <n v="0"/>
    <n v="0"/>
    <n v="0"/>
    <n v="0"/>
    <s v="Tg"/>
  </r>
  <r>
    <x v="0"/>
    <x v="0"/>
    <x v="11"/>
    <s v="intermediate generation"/>
    <s v="refined liquids"/>
    <s v="refined liquids_int_CC"/>
    <x v="0"/>
    <n v="0"/>
    <n v="1.7861400000000001E-3"/>
    <n v="1.9022030000000001E-3"/>
    <n v="2.135718E-3"/>
    <n v="2.2929080000000002E-3"/>
    <n v="2.8141199999999998E-3"/>
    <n v="3.4536839999999998E-3"/>
    <n v="4.1472540000000004E-3"/>
    <n v="5.1333999999999998E-3"/>
    <s v="Tg"/>
  </r>
  <r>
    <x v="0"/>
    <x v="0"/>
    <x v="11"/>
    <s v="intermediate generation"/>
    <s v="refined liquids"/>
    <s v="refined liquids_int_steam/CT"/>
    <x v="0"/>
    <n v="1.4149800000000001E-2"/>
    <n v="1.2786499999999999E-2"/>
    <n v="1.07163E-2"/>
    <n v="1.0189200000000001E-2"/>
    <n v="8.8521499999999996E-3"/>
    <n v="8.0698100000000002E-3"/>
    <n v="6.68295E-3"/>
    <n v="5.0166200000000003E-3"/>
    <n v="3.5421599999999999E-3"/>
    <s v="Tg"/>
  </r>
  <r>
    <x v="4"/>
    <x v="0"/>
    <x v="11"/>
    <s v="oil refining"/>
    <s v="oil refining"/>
    <s v="oil refining"/>
    <x v="0"/>
    <n v="9.3126999999999999E-4"/>
    <n v="1.0022385999999999E-3"/>
    <n v="1.0595454E-3"/>
    <n v="1.1240313999999901E-3"/>
    <n v="1.2526328999999999E-3"/>
    <n v="1.4643321000000001E-3"/>
    <n v="1.7674758E-3"/>
    <n v="2.0328601000000001E-3"/>
    <n v="2.2184052000000002E-3"/>
    <s v="Tg"/>
  </r>
  <r>
    <x v="0"/>
    <x v="0"/>
    <x v="11"/>
    <s v="peak generation"/>
    <s v="refined liquids"/>
    <s v="refined liquids_peak_CC"/>
    <x v="0"/>
    <n v="0"/>
    <n v="1.9134199999999999E-6"/>
    <n v="1.4268179999999999E-6"/>
    <n v="1.509042E-6"/>
    <n v="1.5771538E-6"/>
    <n v="2.0911742999999999E-6"/>
    <n v="2.64449939999999E-6"/>
    <n v="3.3128458999999999E-6"/>
    <n v="4.0954867999999902E-6"/>
    <s v="Tg"/>
  </r>
  <r>
    <x v="0"/>
    <x v="0"/>
    <x v="11"/>
    <s v="peak generation"/>
    <s v="refined liquids"/>
    <s v="refined liquids_peak_steam/CT"/>
    <x v="0"/>
    <n v="2.28555E-4"/>
    <n v="2.07989E-4"/>
    <n v="1.4922199999999999E-4"/>
    <n v="1.5220699999999999E-4"/>
    <n v="1.32912E-4"/>
    <n v="1.27126E-4"/>
    <n v="1.07705E-4"/>
    <n v="8.0914000000000005E-5"/>
    <n v="5.7048700000000002E-5"/>
    <s v="Tg"/>
  </r>
  <r>
    <x v="5"/>
    <x v="0"/>
    <x v="11"/>
    <s v="resid clothes dryers"/>
    <s v="gas"/>
    <s v="clothes dryer"/>
    <x v="0"/>
    <n v="2.56974E-6"/>
    <n v="2.6909989999999999E-6"/>
    <n v="2.7747260000000002E-6"/>
    <n v="2.8706830000000001E-6"/>
    <n v="3.0061439999999998E-6"/>
    <n v="3.2360629999999999E-6"/>
    <n v="3.5301509999999998E-6"/>
    <n v="3.7470150000000001E-6"/>
    <n v="3.8762289999999996E-6"/>
    <s v="Tg"/>
  </r>
  <r>
    <x v="5"/>
    <x v="0"/>
    <x v="11"/>
    <s v="resid cooking"/>
    <s v="gas"/>
    <s v="gas oven"/>
    <x v="0"/>
    <n v="1.1043899999999999E-5"/>
    <n v="1.059353E-5"/>
    <n v="9.4583000000000006E-6"/>
    <n v="8.020459E-6"/>
    <n v="6.8308239999999997E-6"/>
    <n v="5.6883659999999999E-6"/>
    <n v="6.03375599999999E-6"/>
    <n v="6.3273030000000003E-6"/>
    <n v="6.4317249999999998E-6"/>
    <s v="Tg"/>
  </r>
  <r>
    <x v="5"/>
    <x v="0"/>
    <x v="11"/>
    <s v="resid cooking"/>
    <s v="gas"/>
    <s v="gas oven hi-eff"/>
    <x v="0"/>
    <n v="0"/>
    <n v="6.1408600000000001E-7"/>
    <n v="1.3954109999999999E-6"/>
    <n v="2.4728709999999999E-6"/>
    <n v="3.5051269999999998E-6"/>
    <n v="4.6073841999999903E-6"/>
    <n v="4.9993580000000001E-6"/>
    <n v="5.2535889999999999E-6"/>
    <n v="5.3560510000000004E-6"/>
    <s v="Tg"/>
  </r>
  <r>
    <x v="5"/>
    <x v="0"/>
    <x v="11"/>
    <s v="resid cooking"/>
    <s v="refined liquids"/>
    <s v="lpg oven"/>
    <x v="0"/>
    <n v="1.59851E-5"/>
    <n v="1.5223639999999901E-5"/>
    <n v="1.3517359999999999E-5"/>
    <n v="1.1348299999999999E-5"/>
    <n v="9.4895279999999994E-6"/>
    <n v="7.6322809999999994E-6"/>
    <n v="8.0062169999999995E-6"/>
    <n v="8.30874E-6"/>
    <n v="8.4483339999999997E-6"/>
    <s v="Tg"/>
  </r>
  <r>
    <x v="5"/>
    <x v="0"/>
    <x v="11"/>
    <s v="resid cooking"/>
    <s v="refined liquids"/>
    <s v="lpg oven hi-eff"/>
    <x v="0"/>
    <n v="0"/>
    <n v="7.9773100000000001E-7"/>
    <n v="1.8151260000000001E-6"/>
    <n v="3.2155799999999899E-6"/>
    <n v="4.5167789999999997E-6"/>
    <n v="5.8704949999999996E-6"/>
    <n v="6.3139429999999999E-6"/>
    <n v="6.5779789999999996E-6"/>
    <n v="6.7102779999999998E-6"/>
    <s v="Tg"/>
  </r>
  <r>
    <x v="5"/>
    <x v="0"/>
    <x v="11"/>
    <s v="resid heating"/>
    <s v="biomass"/>
    <s v="wood furnace"/>
    <x v="0"/>
    <n v="4.0682700000000003E-5"/>
    <n v="3.8414590000000002E-5"/>
    <n v="3.6964459999999999E-5"/>
    <n v="3.4641570000000002E-5"/>
    <n v="3.1872519999999998E-5"/>
    <n v="2.9315939999999899E-5"/>
    <n v="2.7265838E-5"/>
    <n v="2.573282E-5"/>
    <n v="2.2410406000000001E-5"/>
    <s v="Tg"/>
  </r>
  <r>
    <x v="5"/>
    <x v="0"/>
    <x v="11"/>
    <s v="resid heating"/>
    <s v="gas"/>
    <s v="gas furnace"/>
    <x v="0"/>
    <n v="3.6101E-6"/>
    <n v="3.255072E-6"/>
    <n v="3.0235349999999998E-6"/>
    <n v="2.6894710000000001E-6"/>
    <n v="2.2925603999999998E-6"/>
    <n v="1.905683E-6"/>
    <n v="1.5950498E-6"/>
    <n v="1.3821953E-6"/>
    <n v="1.0082135299999899E-6"/>
    <s v="Tg"/>
  </r>
  <r>
    <x v="5"/>
    <x v="0"/>
    <x v="11"/>
    <s v="resid heating"/>
    <s v="gas"/>
    <s v="gas furnace hi-eff"/>
    <x v="0"/>
    <n v="8.2047700000000005E-8"/>
    <n v="2.333359E-7"/>
    <n v="3.3006059999999998E-7"/>
    <n v="4.4946870000000001E-7"/>
    <n v="5.9284829999999899E-7"/>
    <n v="7.4854740000000001E-7"/>
    <n v="8.9765499999999897E-7"/>
    <n v="1.0217150000000001E-6"/>
    <n v="1.1622519699999999E-6"/>
    <s v="Tg"/>
  </r>
  <r>
    <x v="5"/>
    <x v="0"/>
    <x v="11"/>
    <s v="resid heating"/>
    <s v="refined liquids"/>
    <s v="fuel furnace"/>
    <x v="0"/>
    <n v="1.0563900000000001E-6"/>
    <n v="9.4853839999999996E-7"/>
    <n v="8.7477979999999996E-7"/>
    <n v="7.6510559999999997E-7"/>
    <n v="6.270364E-7"/>
    <n v="4.8136999999999998E-7"/>
    <n v="3.5081835999999999E-7"/>
    <n v="2.4663449000000001E-7"/>
    <n v="8.4557170000000002E-8"/>
    <s v="Tg"/>
  </r>
  <r>
    <x v="5"/>
    <x v="0"/>
    <x v="11"/>
    <s v="resid heating"/>
    <s v="refined liquids"/>
    <s v="fuel furnace hi-eff"/>
    <x v="0"/>
    <n v="4.6153399999999998E-8"/>
    <n v="6.3176499999999997E-8"/>
    <n v="7.1918699999999994E-8"/>
    <n v="7.9493100000000001E-8"/>
    <n v="8.4130899999999995E-8"/>
    <n v="8.4261559999999996E-8"/>
    <n v="7.9401499999999998E-8"/>
    <n v="6.9856340000000003E-8"/>
    <n v="5.3801011E-8"/>
    <s v="Tg"/>
  </r>
  <r>
    <x v="5"/>
    <x v="0"/>
    <x v="11"/>
    <s v="resid hot water"/>
    <s v="gas"/>
    <s v="gas water heater"/>
    <x v="0"/>
    <n v="9.6827600000000001E-5"/>
    <n v="8.7893900000000002E-5"/>
    <n v="7.8412900000000003E-5"/>
    <n v="7.1180439999999996E-5"/>
    <n v="5.8616200000000003E-5"/>
    <n v="6.1962059999999896E-5"/>
    <n v="6.6085909999999998E-5"/>
    <n v="6.7931070000000002E-5"/>
    <n v="6.7836720000000002E-5"/>
    <s v="Tg"/>
  </r>
  <r>
    <x v="5"/>
    <x v="0"/>
    <x v="11"/>
    <s v="resid hot water"/>
    <s v="gas"/>
    <s v="gas water heater hi-eff"/>
    <x v="0"/>
    <n v="9.7319700000000006E-6"/>
    <n v="1.3711109999999901E-5"/>
    <n v="1.4914499999999999E-5"/>
    <n v="1.6969569999999999E-5"/>
    <n v="1.9864050000000002E-5"/>
    <n v="2.10789799999999E-5"/>
    <n v="2.2661710000000001E-5"/>
    <n v="2.3551069999999899E-5"/>
    <n v="2.3867749999999999E-5"/>
    <s v="Tg"/>
  </r>
  <r>
    <x v="5"/>
    <x v="0"/>
    <x v="11"/>
    <s v="resid hot water"/>
    <s v="refined liquids"/>
    <s v="fuel water heater"/>
    <x v="0"/>
    <n v="5.5503500000000001E-5"/>
    <n v="5.1947699999999997E-5"/>
    <n v="4.7859589999999998E-5"/>
    <n v="4.624739E-5"/>
    <n v="4.3293139999999997E-5"/>
    <n v="4.7549119999999902E-5"/>
    <n v="5.27368299999999E-5"/>
    <n v="5.6495999999999901E-5"/>
    <n v="5.9722490000000002E-5"/>
    <s v="Tg"/>
  </r>
  <r>
    <x v="5"/>
    <x v="0"/>
    <x v="11"/>
    <s v="resid hot water"/>
    <s v="refined liquids"/>
    <s v="fuel water heater hi-eff"/>
    <x v="0"/>
    <n v="4.9921699999999998E-6"/>
    <n v="6.4383200000000004E-6"/>
    <n v="6.9485399999999999E-6"/>
    <n v="8.0738700000000003E-6"/>
    <n v="9.85781199999999E-6"/>
    <n v="1.0986348999999999E-5"/>
    <n v="1.2416391000000001E-5"/>
    <n v="1.3592019999999999E-5"/>
    <n v="1.45780779999999E-5"/>
    <s v="Tg"/>
  </r>
  <r>
    <x v="5"/>
    <x v="0"/>
    <x v="11"/>
    <s v="resid other"/>
    <s v="gas"/>
    <s v="gas"/>
    <x v="0"/>
    <n v="1.2903400000000001E-5"/>
    <n v="1.20671E-5"/>
    <n v="1.07962E-5"/>
    <n v="1.23091E-5"/>
    <n v="1.3244199999999999E-5"/>
    <n v="1.4766000000000001E-5"/>
    <n v="1.63975E-5"/>
    <n v="1.6685699999999998E-5"/>
    <n v="1.6709800000000001E-5"/>
    <s v="Tg"/>
  </r>
  <r>
    <x v="5"/>
    <x v="0"/>
    <x v="11"/>
    <s v="resid other"/>
    <s v="refined liquids"/>
    <s v="refined liquids"/>
    <x v="0"/>
    <n v="2.4935200000000001E-5"/>
    <n v="2.27296E-5"/>
    <n v="2.03517E-5"/>
    <n v="2.3195400000000002E-5"/>
    <n v="2.4677799999999999E-5"/>
    <n v="2.73773E-5"/>
    <n v="3.0357200000000001E-5"/>
    <n v="3.0797999999999999E-5"/>
    <n v="3.12126E-5"/>
    <s v="Tg"/>
  </r>
  <r>
    <x v="0"/>
    <x v="0"/>
    <x v="11"/>
    <s v="subpeak generation"/>
    <s v="refined liquids"/>
    <s v="refined liquids_subpeak_CC"/>
    <x v="0"/>
    <n v="0"/>
    <n v="6.19339E-5"/>
    <n v="5.3078100000000003E-5"/>
    <n v="5.5841329999999999E-5"/>
    <n v="5.7806819999999998E-5"/>
    <n v="7.4898519999999901E-5"/>
    <n v="9.5686279999999998E-5"/>
    <n v="1.191385E-4"/>
    <n v="1.4890897E-4"/>
    <s v="Tg"/>
  </r>
  <r>
    <x v="0"/>
    <x v="0"/>
    <x v="11"/>
    <s v="subpeak generation"/>
    <s v="refined liquids"/>
    <s v="refined liquids_subpeak_steam/CT"/>
    <x v="0"/>
    <n v="1.6252E-3"/>
    <n v="1.4893199999999999E-3"/>
    <n v="1.1404799999999999E-3"/>
    <n v="1.1218700000000001E-3"/>
    <n v="9.7041399999999996E-4"/>
    <n v="9.1446400000000003E-4"/>
    <n v="7.6939399999999996E-4"/>
    <n v="5.7697800000000002E-4"/>
    <n v="4.05948E-4"/>
    <s v="Tg"/>
  </r>
  <r>
    <x v="6"/>
    <x v="0"/>
    <x v="11"/>
    <s v="trn_freight"/>
    <s v="Domestic Ship"/>
    <s v="Liquids"/>
    <x v="0"/>
    <n v="4.9648599999999998E-3"/>
    <n v="2.5847399999999999E-3"/>
    <n v="2.1575499999999998E-3"/>
    <n v="1.6704700000000001E-3"/>
    <n v="1.1639E-3"/>
    <n v="8.5258199999999995E-4"/>
    <n v="5.5628299999999997E-4"/>
    <n v="5.8913399999999995E-4"/>
    <n v="6.3410699999999996E-4"/>
    <s v="Tg"/>
  </r>
  <r>
    <x v="6"/>
    <x v="0"/>
    <x v="11"/>
    <s v="trn_freight"/>
    <s v="Freight Rail"/>
    <s v="Liquids"/>
    <x v="0"/>
    <n v="1.5956400000000001E-6"/>
    <n v="2.7507299999999998E-3"/>
    <n v="2.4598799999999998E-3"/>
    <n v="2.0614800000000001E-3"/>
    <n v="1.8210100000000001E-3"/>
    <n v="1.4602300000000001E-3"/>
    <n v="1.1881999999999999E-3"/>
    <n v="9.7367199999999997E-4"/>
    <n v="8.2837899999999996E-4"/>
    <s v="Tg"/>
  </r>
  <r>
    <x v="7"/>
    <x v="0"/>
    <x v="11"/>
    <s v="trn_freight_road"/>
    <s v="Truck (0-2.7t)"/>
    <s v="Liquids"/>
    <x v="0"/>
    <n v="7.5628299999999996E-5"/>
    <n v="5.8599659999999998E-5"/>
    <n v="4.3260799999999998E-5"/>
    <n v="2.7541289999999999E-5"/>
    <n v="1.8093730000000001E-5"/>
    <n v="1.164956E-5"/>
    <n v="9.1384000000000005E-6"/>
    <n v="7.7041499999999998E-6"/>
    <n v="7.1750759999999902E-6"/>
    <s v="Tg"/>
  </r>
  <r>
    <x v="7"/>
    <x v="0"/>
    <x v="11"/>
    <s v="trn_freight_road"/>
    <s v="Truck (0-2.7t)"/>
    <s v="NG"/>
    <x v="0"/>
    <n v="0"/>
    <n v="5.6334099999999999E-8"/>
    <n v="1.78364499999999E-7"/>
    <n v="3.2574429999999998E-7"/>
    <n v="5.0329579999999897E-7"/>
    <n v="7.1171930000000002E-7"/>
    <n v="9.6117940000000003E-7"/>
    <n v="1.2399644E-6"/>
    <n v="1.5331035E-6"/>
    <s v="Tg"/>
  </r>
  <r>
    <x v="7"/>
    <x v="0"/>
    <x v="11"/>
    <s v="trn_freight_road"/>
    <s v="Truck (2.7-4.5t)"/>
    <s v="Liquids"/>
    <x v="0"/>
    <n v="1.9445899999999999E-3"/>
    <n v="1.7385657999999999E-3"/>
    <n v="1.6187093E-3"/>
    <n v="1.4353394E-3"/>
    <n v="1.2212669E-3"/>
    <n v="9.9400550000000002E-4"/>
    <n v="7.8829249999999996E-4"/>
    <n v="6.3081369999999995E-4"/>
    <n v="4.2578389999999998E-4"/>
    <s v="Tg"/>
  </r>
  <r>
    <x v="7"/>
    <x v="0"/>
    <x v="11"/>
    <s v="trn_freight_road"/>
    <s v="Truck (4.5-12t)"/>
    <s v="Liquids"/>
    <x v="0"/>
    <n v="4.5026299999999997E-3"/>
    <n v="2.7853679999999999E-3"/>
    <n v="1.52712999999999E-3"/>
    <n v="8.3321800000000004E-4"/>
    <n v="6.1323369999999897E-4"/>
    <n v="5.5488629999999998E-4"/>
    <n v="5.3771709999999998E-4"/>
    <n v="5.2830459999999896E-4"/>
    <n v="5.5339129999999997E-4"/>
    <s v="Tg"/>
  </r>
  <r>
    <x v="7"/>
    <x v="0"/>
    <x v="11"/>
    <s v="trn_freight_road"/>
    <s v="Truck (&gt;12t)"/>
    <s v="Liquids"/>
    <x v="0"/>
    <n v="2.31803E-3"/>
    <n v="2.2473609999999998E-3"/>
    <n v="2.2718449999999898E-3"/>
    <n v="2.3007850000000001E-3"/>
    <n v="2.3200649999999901E-3"/>
    <n v="2.3180755999999999E-3"/>
    <n v="2.320866E-3"/>
    <n v="2.2885724000000001E-3"/>
    <n v="2.3399844E-3"/>
    <s v="Tg"/>
  </r>
  <r>
    <x v="6"/>
    <x v="0"/>
    <x v="11"/>
    <s v="trn_pass"/>
    <s v="Passenger Rail"/>
    <s v="Liquids"/>
    <x v="0"/>
    <n v="6.81094E-8"/>
    <n v="1.2323499999999999E-4"/>
    <n v="1.07748E-4"/>
    <n v="8.7588200000000003E-5"/>
    <n v="6.6291999999999995E-5"/>
    <n v="4.8723300000000002E-5"/>
    <n v="3.5929300000000002E-5"/>
    <n v="2.7140299999999998E-5"/>
    <n v="2.12971E-5"/>
    <s v="Tg"/>
  </r>
  <r>
    <x v="7"/>
    <x v="0"/>
    <x v="11"/>
    <s v="trn_pass_road"/>
    <s v="Bus"/>
    <s v="Liquids"/>
    <x v="0"/>
    <n v="7.4103700000000005E-4"/>
    <n v="5.1678500000000003E-5"/>
    <n v="4.8818099999999999E-5"/>
    <n v="4.6137100000000003E-5"/>
    <n v="4.3427899999999998E-5"/>
    <n v="4.0896200000000003E-5"/>
    <n v="3.85336E-5"/>
    <n v="3.6350399999999997E-5"/>
    <n v="3.4415100000000002E-5"/>
    <s v="Tg"/>
  </r>
  <r>
    <x v="7"/>
    <x v="0"/>
    <x v="11"/>
    <s v="trn_pass_road"/>
    <s v="Bus"/>
    <s v="NG"/>
    <x v="0"/>
    <n v="0"/>
    <n v="4.1563899999999999E-6"/>
    <n v="8.0211199999999999E-6"/>
    <n v="1.15311E-5"/>
    <n v="1.4569999999999999E-5"/>
    <n v="1.71854E-5"/>
    <n v="1.9445000000000001E-5"/>
    <n v="2.1404999999999999E-5"/>
    <n v="2.30172E-5"/>
    <s v="Tg"/>
  </r>
  <r>
    <x v="8"/>
    <x v="0"/>
    <x v="11"/>
    <s v="trn_pass_road_LDV_4W"/>
    <s v="Compact Car"/>
    <s v="Hybrid Liquids"/>
    <x v="0"/>
    <n v="3.839E-6"/>
    <n v="2.219911E-5"/>
    <n v="5.8790289999999998E-5"/>
    <n v="8.9353701999999997E-5"/>
    <n v="1.06132584999999E-4"/>
    <n v="1.094623E-4"/>
    <n v="9.8336499999999996E-5"/>
    <n v="8.92401E-5"/>
    <n v="8.6343900000000005E-5"/>
    <s v="Tg"/>
  </r>
  <r>
    <x v="8"/>
    <x v="0"/>
    <x v="11"/>
    <s v="trn_pass_road_LDV_4W"/>
    <s v="Compact Car"/>
    <s v="Liquids"/>
    <x v="0"/>
    <n v="1.25511E-3"/>
    <n v="8.0673240000000003E-4"/>
    <n v="4.599316E-4"/>
    <n v="2.5480210000000002E-4"/>
    <n v="1.65729599999999E-4"/>
    <n v="1.198258E-4"/>
    <n v="9.4829779999999997E-5"/>
    <n v="8.4418079999999996E-5"/>
    <n v="8.1062730000000001E-5"/>
    <s v="Tg"/>
  </r>
  <r>
    <x v="8"/>
    <x v="0"/>
    <x v="11"/>
    <s v="trn_pass_road_LDV_4W"/>
    <s v="Compact Car"/>
    <s v="NG"/>
    <x v="0"/>
    <n v="0"/>
    <n v="2.8242999999999998E-6"/>
    <n v="5.8365299999999902E-6"/>
    <n v="8.5226000000000004E-6"/>
    <n v="1.1442619E-5"/>
    <n v="1.4635142999999899E-5"/>
    <n v="1.8176394999999899E-5"/>
    <n v="2.1661979E-5"/>
    <n v="2.4653579E-5"/>
    <s v="Tg"/>
  </r>
  <r>
    <x v="8"/>
    <x v="0"/>
    <x v="11"/>
    <s v="trn_pass_road_LDV_4W"/>
    <s v="Large Car"/>
    <s v="Hybrid Liquids"/>
    <x v="0"/>
    <n v="0"/>
    <n v="8.6146799999999993E-6"/>
    <n v="2.8307399999999999E-5"/>
    <n v="4.2345399999999901E-5"/>
    <n v="4.9446249999999998E-5"/>
    <n v="4.9291249999999997E-5"/>
    <n v="4.1172869999999998E-5"/>
    <n v="3.46738E-5"/>
    <n v="3.2605479999999997E-5"/>
    <s v="Tg"/>
  </r>
  <r>
    <x v="8"/>
    <x v="0"/>
    <x v="11"/>
    <s v="trn_pass_road_LDV_4W"/>
    <s v="Large Car"/>
    <s v="Liquids"/>
    <x v="0"/>
    <n v="8.5806200000000004E-4"/>
    <n v="5.211568E-4"/>
    <n v="2.7605730000000001E-4"/>
    <n v="1.3664596999999999E-4"/>
    <n v="7.83191E-5"/>
    <n v="4.8641389999999997E-5"/>
    <n v="3.2620599999999997E-5"/>
    <n v="2.55806E-5"/>
    <n v="2.3188601E-5"/>
    <s v="Tg"/>
  </r>
  <r>
    <x v="8"/>
    <x v="0"/>
    <x v="11"/>
    <s v="trn_pass_road_LDV_4W"/>
    <s v="Large Car"/>
    <s v="NG"/>
    <x v="0"/>
    <n v="0"/>
    <n v="9.905770000000001E-7"/>
    <n v="1.5785269999999999E-6"/>
    <n v="1.1940326E-6"/>
    <n v="9.6201549999999996E-7"/>
    <n v="9.6552809999999998E-7"/>
    <n v="1.2568892E-6"/>
    <n v="1.9933750000000002E-6"/>
    <n v="2.9608250999999899E-6"/>
    <s v="Tg"/>
  </r>
  <r>
    <x v="8"/>
    <x v="0"/>
    <x v="11"/>
    <s v="trn_pass_road_LDV_4W"/>
    <s v="Light Truck and SUV"/>
    <s v="Hybrid Liquids"/>
    <x v="0"/>
    <n v="0"/>
    <n v="2.4731300000000002E-5"/>
    <n v="8.0041000000000002E-5"/>
    <n v="1.22594699999999E-4"/>
    <n v="1.4399820000000001E-4"/>
    <n v="1.44380899999999E-4"/>
    <n v="1.212044E-4"/>
    <n v="1.030617E-4"/>
    <n v="9.6374599999999997E-5"/>
    <s v="Tg"/>
  </r>
  <r>
    <x v="8"/>
    <x v="0"/>
    <x v="11"/>
    <s v="trn_pass_road_LDV_4W"/>
    <s v="Light Truck and SUV"/>
    <s v="Liquids"/>
    <x v="0"/>
    <n v="2.6460500000000001E-3"/>
    <n v="1.6170916E-3"/>
    <n v="8.5636380000000002E-4"/>
    <n v="4.2301010000000001E-4"/>
    <n v="2.5402479999999999E-4"/>
    <n v="1.759071E-4"/>
    <n v="1.3073760000000001E-4"/>
    <n v="1.0486161E-4"/>
    <n v="9.5600279999999999E-5"/>
    <s v="Tg"/>
  </r>
  <r>
    <x v="8"/>
    <x v="0"/>
    <x v="11"/>
    <s v="trn_pass_road_LDV_4W"/>
    <s v="Light Truck and SUV"/>
    <s v="NG"/>
    <x v="0"/>
    <n v="0"/>
    <n v="3.1877899999999999E-6"/>
    <n v="6.9638600000000001E-6"/>
    <n v="1.077566E-5"/>
    <n v="1.48557429999999E-5"/>
    <n v="1.9239430999999999E-5"/>
    <n v="2.4087511999999999E-5"/>
    <n v="2.8890417E-5"/>
    <n v="3.3128254999999901E-5"/>
    <s v="Tg"/>
  </r>
  <r>
    <x v="8"/>
    <x v="0"/>
    <x v="11"/>
    <s v="trn_pass_road_LDV_4W"/>
    <s v="Midsize Car"/>
    <s v="Hybrid Liquids"/>
    <x v="0"/>
    <n v="0"/>
    <n v="1.19842E-5"/>
    <n v="3.4630099999999999E-5"/>
    <n v="5.2556599999999998E-5"/>
    <n v="6.3005099999999896E-5"/>
    <n v="6.5716269999999998E-5"/>
    <n v="5.9731499999999901E-5"/>
    <n v="5.5135759999999999E-5"/>
    <n v="5.4086509999999999E-5"/>
    <s v="Tg"/>
  </r>
  <r>
    <x v="8"/>
    <x v="0"/>
    <x v="11"/>
    <s v="trn_pass_road_LDV_4W"/>
    <s v="Midsize Car"/>
    <s v="Liquids"/>
    <x v="0"/>
    <n v="7.7528099999999995E-4"/>
    <n v="4.9797700000000003E-4"/>
    <n v="2.8425400000000001E-4"/>
    <n v="1.559323E-4"/>
    <n v="9.8890859999999894E-5"/>
    <n v="6.8377339999999996E-5"/>
    <n v="5.1588149999999998E-5"/>
    <n v="4.4610029999999997E-5"/>
    <n v="4.2364009999999997E-5"/>
    <s v="Tg"/>
  </r>
  <r>
    <x v="8"/>
    <x v="0"/>
    <x v="11"/>
    <s v="trn_pass_road_LDV_4W"/>
    <s v="Midsize Car"/>
    <s v="NG"/>
    <x v="0"/>
    <n v="0"/>
    <n v="1.79909E-6"/>
    <n v="2.4456199999999899E-6"/>
    <n v="1.867244E-6"/>
    <n v="1.6278099E-6"/>
    <n v="1.8093634999999999E-6"/>
    <n v="2.3778842999999999E-6"/>
    <n v="3.5130873E-6"/>
    <n v="5.1324412999999997E-6"/>
    <s v="Tg"/>
  </r>
  <r>
    <x v="0"/>
    <x v="0"/>
    <x v="12"/>
    <s v="base load generation"/>
    <s v="biomass"/>
    <s v="biomass_base_IGCC"/>
    <x v="0"/>
    <n v="0"/>
    <n v="5.0593299999999996E-7"/>
    <n v="2.102962E-7"/>
    <n v="3.3003660000000001E-7"/>
    <n v="5.0830439999999899E-7"/>
    <n v="1.4927531E-6"/>
    <n v="1.9356901E-6"/>
    <n v="2.2515415000000002E-6"/>
    <n v="2.7445900000000001E-6"/>
    <s v="Tg"/>
  </r>
  <r>
    <x v="0"/>
    <x v="0"/>
    <x v="12"/>
    <s v="base load generation"/>
    <s v="biomass"/>
    <s v="biomass_base_conv"/>
    <x v="0"/>
    <n v="1.09886E-7"/>
    <n v="2.01752738E-6"/>
    <n v="7.0435072999999998E-7"/>
    <n v="9.9970395000000007E-7"/>
    <n v="1.5018480700000001E-6"/>
    <n v="4.6032618099999998E-6"/>
    <n v="5.2103445499999999E-6"/>
    <n v="5.4458007799999901E-6"/>
    <n v="6.2979089599999998E-6"/>
    <s v="Tg"/>
  </r>
  <r>
    <x v="0"/>
    <x v="0"/>
    <x v="12"/>
    <s v="base load generation"/>
    <s v="coal"/>
    <s v="coal_base_conv pul_fast_retire"/>
    <x v="0"/>
    <n v="6.3772200000000003E-3"/>
    <n v="0"/>
    <n v="0"/>
    <n v="0"/>
    <n v="0"/>
    <n v="0"/>
    <n v="0"/>
    <n v="0"/>
    <n v="0"/>
    <s v="Tg"/>
  </r>
  <r>
    <x v="0"/>
    <x v="0"/>
    <x v="12"/>
    <s v="base load generation"/>
    <s v="coal"/>
    <s v="coal_base_conv pul_slow_retire 1961-1965"/>
    <x v="0"/>
    <n v="9.4392200000000001E-5"/>
    <n v="5.0363199999999999E-5"/>
    <n v="0"/>
    <n v="0"/>
    <n v="0"/>
    <n v="0"/>
    <n v="0"/>
    <n v="0"/>
    <n v="0"/>
    <s v="Tg"/>
  </r>
  <r>
    <x v="0"/>
    <x v="0"/>
    <x v="12"/>
    <s v="base load generation"/>
    <s v="coal"/>
    <s v="coal_base_conv pul_slow_retire 1971-1975"/>
    <x v="0"/>
    <n v="1.37298E-3"/>
    <n v="7.3156100000000004E-4"/>
    <n v="5.9963699999999998E-4"/>
    <n v="5.8809200000000002E-4"/>
    <n v="5.3830499999999999E-4"/>
    <n v="3.8946899999999998E-4"/>
    <n v="1.74205E-4"/>
    <n v="0"/>
    <n v="0"/>
    <s v="Tg"/>
  </r>
  <r>
    <x v="0"/>
    <x v="0"/>
    <x v="12"/>
    <s v="base load generation"/>
    <s v="coal"/>
    <s v="coal_base_conv pul_slow_retire 1976-1980"/>
    <x v="0"/>
    <n v="5.0737500000000001E-3"/>
    <n v="2.7070699999999998E-3"/>
    <n v="2.2292800000000002E-3"/>
    <n v="2.2319599999999998E-3"/>
    <n v="2.2298399999999999E-3"/>
    <n v="2.2156300000000001E-3"/>
    <n v="2.1679199999999998E-3"/>
    <n v="1.98285E-3"/>
    <n v="1.4364200000000001E-3"/>
    <s v="Tg"/>
  </r>
  <r>
    <x v="0"/>
    <x v="0"/>
    <x v="12"/>
    <s v="base load generation"/>
    <s v="coal"/>
    <s v="coal_base_conv pul_slow_retire 1981-1985"/>
    <x v="0"/>
    <n v="4.5892900000000002E-3"/>
    <n v="2.4486199999999999E-3"/>
    <n v="2.01651E-3"/>
    <n v="2.0192700000000001E-3"/>
    <n v="2.01884E-3"/>
    <n v="2.0125999999999998E-3"/>
    <n v="1.9980599999999999E-3"/>
    <n v="1.9415400000000001E-3"/>
    <n v="1.7268699999999999E-3"/>
    <s v="Tg"/>
  </r>
  <r>
    <x v="0"/>
    <x v="0"/>
    <x v="12"/>
    <s v="base load generation"/>
    <s v="coal"/>
    <s v="coal_base_conv pul_slow_retire 1986-1990"/>
    <x v="0"/>
    <n v="2.34804E-4"/>
    <n v="1.2527999999999999E-4"/>
    <n v="1.03173E-4"/>
    <n v="1.0331999999999999E-4"/>
    <n v="1.03324E-4"/>
    <n v="1.03118E-4"/>
    <n v="1.0288E-4"/>
    <n v="1.02159E-4"/>
    <n v="9.9294899999999997E-5"/>
    <s v="Tg"/>
  </r>
  <r>
    <x v="0"/>
    <x v="0"/>
    <x v="12"/>
    <s v="base load generation"/>
    <s v="coal"/>
    <s v="coal_base_conv pul_slow_retire 1991-1995"/>
    <x v="0"/>
    <n v="8.3095499999999997E-5"/>
    <n v="4.4335800000000003E-5"/>
    <n v="3.65125E-5"/>
    <n v="3.6565E-5"/>
    <n v="3.65683E-5"/>
    <n v="3.6505299999999998E-5"/>
    <n v="3.6464300000000003E-5"/>
    <n v="3.64014E-5"/>
    <n v="3.6215099999999998E-5"/>
    <s v="Tg"/>
  </r>
  <r>
    <x v="0"/>
    <x v="0"/>
    <x v="12"/>
    <s v="base load generation"/>
    <s v="coal"/>
    <s v="coal_base_conv pul_slow_retire 1996-2000"/>
    <x v="0"/>
    <n v="2.6863899999999999E-4"/>
    <n v="1.4333299999999999E-4"/>
    <n v="1.18041E-4"/>
    <n v="1.18211E-4"/>
    <n v="1.18223E-4"/>
    <n v="1.18023E-4"/>
    <n v="1.1791E-4"/>
    <n v="1.17794E-4"/>
    <n v="1.17577E-4"/>
    <s v="Tg"/>
  </r>
  <r>
    <x v="0"/>
    <x v="0"/>
    <x v="12"/>
    <s v="base load generation"/>
    <s v="coal"/>
    <s v="coal_base_conv pul_slow_retire 2001-2005"/>
    <x v="0"/>
    <n v="1.76583E-5"/>
    <n v="9.4216499999999998E-6"/>
    <n v="7.7591500000000001E-6"/>
    <n v="7.7703200000000005E-6"/>
    <n v="7.7711200000000006E-6"/>
    <n v="7.7581100000000002E-6"/>
    <n v="7.7510900000000004E-6"/>
    <n v="7.7453399999999996E-6"/>
    <n v="7.7396900000000008E-6"/>
    <s v="Tg"/>
  </r>
  <r>
    <x v="0"/>
    <x v="0"/>
    <x v="12"/>
    <s v="base load generation"/>
    <s v="coal"/>
    <s v="coal_base_conv pul_slow_retire 2006-2010"/>
    <x v="0"/>
    <n v="3.7421400000000001E-3"/>
    <n v="1.9966300000000001E-3"/>
    <n v="1.64431E-3"/>
    <n v="1.64668E-3"/>
    <n v="1.64685E-3"/>
    <n v="1.64409E-3"/>
    <n v="1.6426100000000001E-3"/>
    <n v="1.64142E-3"/>
    <n v="1.64036E-3"/>
    <s v="Tg"/>
  </r>
  <r>
    <x v="0"/>
    <x v="0"/>
    <x v="12"/>
    <s v="base load generation"/>
    <s v="gas"/>
    <s v="gas_base_CC"/>
    <x v="0"/>
    <n v="7.9528000000000002E-5"/>
    <n v="3.1116149999999899E-4"/>
    <n v="3.1010179999999899E-4"/>
    <n v="3.345205E-4"/>
    <n v="3.6789869999999999E-4"/>
    <n v="4.9206319999999903E-4"/>
    <n v="5.6837249999999999E-4"/>
    <n v="6.1555889999999997E-4"/>
    <n v="6.5371519999999901E-4"/>
    <s v="Tg"/>
  </r>
  <r>
    <x v="2"/>
    <x v="0"/>
    <x v="12"/>
    <s v="biomass liquids"/>
    <s v="biomass liquids"/>
    <s v="cellulosic ethanol"/>
    <x v="0"/>
    <n v="0"/>
    <n v="0"/>
    <n v="9.66044E-5"/>
    <n v="2.4112E-4"/>
    <n v="5.8415149999999896E-4"/>
    <n v="1.2432109999999999E-3"/>
    <n v="2.2503257999999999E-3"/>
    <n v="3.2116363E-3"/>
    <n v="3.8672801999999999E-3"/>
    <s v="Tg"/>
  </r>
  <r>
    <x v="2"/>
    <x v="0"/>
    <x v="12"/>
    <s v="biomass liquids"/>
    <s v="biomass liquids"/>
    <s v="corn ethanol"/>
    <x v="0"/>
    <n v="5.9064899999999995E-4"/>
    <n v="6.3989129999999996E-4"/>
    <n v="6.4266829999999901E-4"/>
    <n v="6.285943E-4"/>
    <n v="6.0366049999999996E-4"/>
    <n v="5.77707E-4"/>
    <n v="5.8743290000000002E-4"/>
    <n v="6.1127999999999996E-4"/>
    <n v="6.2706009999999996E-4"/>
    <s v="Tg"/>
  </r>
  <r>
    <x v="3"/>
    <x v="0"/>
    <x v="12"/>
    <s v="cement"/>
    <s v="cement"/>
    <s v="cement"/>
    <x v="0"/>
    <n v="2.3583499999999999E-3"/>
    <n v="2.6905900000000001E-3"/>
    <n v="2.9611799999999999E-3"/>
    <n v="3.2232200000000002E-3"/>
    <n v="3.49358E-3"/>
    <n v="3.7600799999999998E-3"/>
    <n v="4.0471700000000001E-3"/>
    <n v="4.3155299999999997E-3"/>
    <n v="4.5607499999999997E-3"/>
    <s v="Tg"/>
  </r>
  <r>
    <x v="1"/>
    <x v="0"/>
    <x v="12"/>
    <s v="comm cooking"/>
    <s v="gas"/>
    <s v="gas range"/>
    <x v="0"/>
    <n v="3.2568399999999998E-5"/>
    <n v="3.2439120000000001E-5"/>
    <n v="3.12384899999999E-5"/>
    <n v="2.8879269999999899E-5"/>
    <n v="2.6588799999999999E-5"/>
    <n v="2.499223E-5"/>
    <n v="2.3467677999999999E-5"/>
    <n v="2.3528532000000001E-5"/>
    <n v="2.3558709999999999E-5"/>
    <s v="Tg"/>
  </r>
  <r>
    <x v="1"/>
    <x v="0"/>
    <x v="12"/>
    <s v="comm cooking"/>
    <s v="gas"/>
    <s v="gas range hi-eff"/>
    <x v="0"/>
    <n v="2.1712299999999999E-5"/>
    <n v="2.30916099999999E-5"/>
    <n v="2.5065129999999899E-5"/>
    <n v="2.7438099999999899E-5"/>
    <n v="3.0040169999999999E-5"/>
    <n v="3.2071530000000002E-5"/>
    <n v="3.3841618999999997E-5"/>
    <n v="3.4618120000000001E-5"/>
    <n v="3.5225439999999999E-5"/>
    <s v="Tg"/>
  </r>
  <r>
    <x v="1"/>
    <x v="0"/>
    <x v="12"/>
    <s v="comm cooling"/>
    <s v="gas"/>
    <s v="gas cooling"/>
    <x v="0"/>
    <n v="1.36098E-5"/>
    <n v="1.2821939999999999E-5"/>
    <n v="1.227098E-5"/>
    <n v="1.1504490000000001E-5"/>
    <n v="1.0755040000000001E-5"/>
    <n v="1.0304859999999899E-5"/>
    <n v="9.6215400000000004E-6"/>
    <n v="9.7590760000000005E-6"/>
    <n v="9.8142959999999992E-6"/>
    <s v="Tg"/>
  </r>
  <r>
    <x v="1"/>
    <x v="0"/>
    <x v="12"/>
    <s v="comm heating"/>
    <s v="biomass"/>
    <s v="wood furnace"/>
    <x v="0"/>
    <n v="4.7391200000000001E-5"/>
    <n v="4.6436200000000001E-5"/>
    <n v="4.8003310000000002E-5"/>
    <n v="4.962538E-5"/>
    <n v="5.1759289999999997E-5"/>
    <n v="5.4515399999999902E-5"/>
    <n v="5.7788480000000003E-5"/>
    <n v="5.9294909999999899E-5"/>
    <n v="6.0655790000000002E-5"/>
    <s v="Tg"/>
  </r>
  <r>
    <x v="1"/>
    <x v="0"/>
    <x v="12"/>
    <s v="comm heating"/>
    <s v="coal"/>
    <s v="coal furnace"/>
    <x v="0"/>
    <n v="1.4556599999999999E-3"/>
    <n v="1.1236099999999999E-3"/>
    <n v="9.4301599999999997E-4"/>
    <n v="7.2782999999999995E-4"/>
    <n v="5.1264500000000005E-4"/>
    <n v="3.3205399999999998E-4"/>
    <n v="0"/>
    <n v="0"/>
    <n v="0"/>
    <s v="Tg"/>
  </r>
  <r>
    <x v="1"/>
    <x v="0"/>
    <x v="12"/>
    <s v="comm heating"/>
    <s v="gas"/>
    <s v="gas furnace"/>
    <x v="0"/>
    <n v="7.7771600000000002E-4"/>
    <n v="6.9042609999999999E-4"/>
    <n v="6.5038919999999998E-4"/>
    <n v="5.9673099999999998E-4"/>
    <n v="5.4606649999999995E-4"/>
    <n v="5.0768619999999999E-4"/>
    <n v="4.2686009999999899E-4"/>
    <n v="4.3272394999999998E-4"/>
    <n v="4.3560549999999902E-4"/>
    <s v="Tg"/>
  </r>
  <r>
    <x v="1"/>
    <x v="0"/>
    <x v="12"/>
    <s v="comm heating"/>
    <s v="gas"/>
    <s v="gas furnace hi-eff"/>
    <x v="0"/>
    <n v="0"/>
    <n v="6.29475E-5"/>
    <n v="1.107129E-4"/>
    <n v="1.638233E-4"/>
    <n v="2.2320679999999999E-4"/>
    <n v="2.7819059999999998E-4"/>
    <n v="3.6833455999999999E-4"/>
    <n v="3.7959480999999999E-4"/>
    <n v="3.8771048999999998E-4"/>
    <s v="Tg"/>
  </r>
  <r>
    <x v="1"/>
    <x v="0"/>
    <x v="12"/>
    <s v="comm heating"/>
    <s v="refined liquids"/>
    <s v="fuel furnace"/>
    <x v="0"/>
    <n v="3.1778500000000001E-5"/>
    <n v="3.041893E-5"/>
    <n v="3.05159E-5"/>
    <n v="2.9561799999999999E-5"/>
    <n v="2.6626489999999999E-5"/>
    <n v="2.18331799999999E-5"/>
    <n v="1.3067837999999999E-5"/>
    <n v="9.9610050000000004E-6"/>
    <n v="7.634672E-6"/>
    <s v="Tg"/>
  </r>
  <r>
    <x v="1"/>
    <x v="0"/>
    <x v="12"/>
    <s v="comm hot water"/>
    <s v="gas"/>
    <s v="gas water heater"/>
    <x v="0"/>
    <n v="1.64747E-4"/>
    <n v="1.477859E-4"/>
    <n v="1.3271708E-4"/>
    <n v="1.1207219999999999E-4"/>
    <n v="9.224119E-5"/>
    <n v="7.8104779999999997E-5"/>
    <n v="6.1221036999999895E-5"/>
    <n v="6.2688914999999996E-5"/>
    <n v="6.4085493999999998E-5"/>
    <s v="Tg"/>
  </r>
  <r>
    <x v="1"/>
    <x v="0"/>
    <x v="12"/>
    <s v="comm hot water"/>
    <s v="gas"/>
    <s v="gas water heater hi-eff"/>
    <x v="0"/>
    <n v="0"/>
    <n v="1.8525999999999998E-5"/>
    <n v="3.3836600000000001E-5"/>
    <n v="5.4063800000000002E-5"/>
    <n v="7.5745709999999996E-5"/>
    <n v="9.3090590000000005E-5"/>
    <n v="1.1260485E-4"/>
    <n v="1.1599198E-4"/>
    <n v="1.1958686E-4"/>
    <s v="Tg"/>
  </r>
  <r>
    <x v="1"/>
    <x v="0"/>
    <x v="12"/>
    <s v="comm hot water"/>
    <s v="refined liquids"/>
    <s v="fuel water heater"/>
    <x v="0"/>
    <n v="2.1626700000000001E-6"/>
    <n v="2.0352410000000001E-6"/>
    <n v="1.90976399999999E-6"/>
    <n v="1.7092539999999899E-6"/>
    <n v="1.4252541000000001E-6"/>
    <n v="1.1184146999999999E-6"/>
    <n v="7.2725660000000002E-7"/>
    <n v="6.2559120000000004E-7"/>
    <n v="5.6564179999999899E-7"/>
    <s v="Tg"/>
  </r>
  <r>
    <x v="1"/>
    <x v="0"/>
    <x v="12"/>
    <s v="comm other"/>
    <s v="gas"/>
    <s v="gas"/>
    <x v="0"/>
    <n v="4.4221199999999999E-4"/>
    <n v="4.4822599999999997E-4"/>
    <n v="4.6695299999999999E-4"/>
    <n v="5.0098199999999997E-4"/>
    <n v="5.6297900000000002E-4"/>
    <n v="6.3136500000000005E-4"/>
    <n v="6.7730700000000004E-4"/>
    <n v="6.9946699999999995E-4"/>
    <n v="7.1640799999999998E-4"/>
    <s v="Tg"/>
  </r>
  <r>
    <x v="1"/>
    <x v="0"/>
    <x v="12"/>
    <s v="comm other"/>
    <s v="refined liquids"/>
    <s v="refined liquids"/>
    <x v="0"/>
    <n v="5.5707600000000002E-5"/>
    <n v="5.35252E-5"/>
    <n v="5.2886400000000002E-5"/>
    <n v="4.8957800000000001E-5"/>
    <n v="3.7853199999999999E-5"/>
    <n v="2.3701800000000001E-5"/>
    <n v="1.4939999999999999E-5"/>
    <n v="1.15556E-5"/>
    <n v="1.02687E-5"/>
    <s v="Tg"/>
  </r>
  <r>
    <x v="3"/>
    <x v="0"/>
    <x v="12"/>
    <s v="industrial energy use"/>
    <s v="biomass"/>
    <s v="biomass"/>
    <x v="0"/>
    <n v="4.5211999999999997E-4"/>
    <n v="5.0211859999999995E-4"/>
    <n v="5.2032459999999995E-4"/>
    <n v="5.4095409999999999E-4"/>
    <n v="5.6080769999999999E-4"/>
    <n v="5.7629869999999898E-4"/>
    <n v="5.8639349999999903E-4"/>
    <n v="5.8689180000000003E-4"/>
    <n v="5.6541609999999896E-4"/>
    <s v="Tg"/>
  </r>
  <r>
    <x v="3"/>
    <x v="0"/>
    <x v="12"/>
    <s v="industrial energy use"/>
    <s v="biomass"/>
    <s v="biomass cogen"/>
    <x v="0"/>
    <n v="3.1469400000000002E-4"/>
    <n v="3.258162E-4"/>
    <n v="3.2979672999999999E-4"/>
    <n v="3.3484177999999997E-4"/>
    <n v="3.3984884999999998E-4"/>
    <n v="3.4352862999999998E-4"/>
    <n v="3.4425040999999998E-4"/>
    <n v="3.3688579999999999E-4"/>
    <n v="3.0445941000000002E-4"/>
    <s v="Tg"/>
  </r>
  <r>
    <x v="3"/>
    <x v="0"/>
    <x v="12"/>
    <s v="industrial energy use"/>
    <s v="coal"/>
    <s v="coal"/>
    <x v="0"/>
    <n v="1.03353E-2"/>
    <n v="1.1350239999999999E-2"/>
    <n v="1.1711124E-2"/>
    <n v="1.2172241E-2"/>
    <n v="1.2648077999999899E-2"/>
    <n v="1.3050285999999999E-2"/>
    <n v="1.335483E-2"/>
    <n v="1.3502610999999901E-2"/>
    <n v="1.34237119999999E-2"/>
    <s v="Tg"/>
  </r>
  <r>
    <x v="3"/>
    <x v="0"/>
    <x v="12"/>
    <s v="industrial energy use"/>
    <s v="coal"/>
    <s v="coal cogen"/>
    <x v="0"/>
    <n v="2.8888899999999999E-3"/>
    <n v="2.8999806000000001E-3"/>
    <n v="2.9033291900000002E-3"/>
    <n v="2.9085886599999901E-3"/>
    <n v="2.9135079099999999E-3"/>
    <n v="2.9135997599999998E-3"/>
    <n v="2.8937961699999999E-3"/>
    <n v="2.79505735E-3"/>
    <n v="2.4236614499999901E-3"/>
    <s v="Tg"/>
  </r>
  <r>
    <x v="3"/>
    <x v="0"/>
    <x v="12"/>
    <s v="industrial energy use"/>
    <s v="gas"/>
    <s v="gas"/>
    <x v="0"/>
    <n v="2.1851599999999998E-3"/>
    <n v="2.3896059999999998E-3"/>
    <n v="2.4734559000000001E-3"/>
    <n v="2.5779223E-3"/>
    <n v="2.6939603000000001E-3"/>
    <n v="2.7970482E-3"/>
    <n v="2.8758385000000001E-3"/>
    <n v="2.9201181999999998E-3"/>
    <n v="2.9202891E-3"/>
    <s v="Tg"/>
  </r>
  <r>
    <x v="3"/>
    <x v="0"/>
    <x v="12"/>
    <s v="industrial energy use"/>
    <s v="gas"/>
    <s v="gas cogen"/>
    <x v="0"/>
    <n v="5.8277000000000003E-4"/>
    <n v="5.9442450000000003E-4"/>
    <n v="5.9881148000000002E-4"/>
    <n v="6.0473358000000005E-4"/>
    <n v="6.1174329000000002E-4"/>
    <n v="6.1732304999999896E-4"/>
    <n v="6.1777113999999904E-4"/>
    <n v="6.0313264999999896E-4"/>
    <n v="5.4015276999999997E-4"/>
    <s v="Tg"/>
  </r>
  <r>
    <x v="3"/>
    <x v="0"/>
    <x v="12"/>
    <s v="industrial energy use"/>
    <s v="refined liquids"/>
    <s v="refined liquids"/>
    <x v="0"/>
    <n v="2.4961699999999998E-3"/>
    <n v="2.8257999999999998E-3"/>
    <n v="2.934744E-3"/>
    <n v="3.07366199999999E-3"/>
    <n v="3.2153049999999999E-3"/>
    <n v="3.3384230000000001E-3"/>
    <n v="3.439054E-3"/>
    <n v="3.499767E-3"/>
    <n v="3.5868829999999999E-3"/>
    <s v="Tg"/>
  </r>
  <r>
    <x v="3"/>
    <x v="0"/>
    <x v="12"/>
    <s v="industrial energy use"/>
    <s v="refined liquids"/>
    <s v="refined liquids cogen"/>
    <x v="0"/>
    <n v="1.5988800000000001E-4"/>
    <n v="1.6161969999999999E-4"/>
    <n v="1.6369945999999901E-4"/>
    <n v="1.6759766000000001E-4"/>
    <n v="1.7099969E-4"/>
    <n v="1.7359529999999999E-4"/>
    <n v="1.7435262E-4"/>
    <n v="1.7178537999999901E-4"/>
    <n v="1.63330269999999E-4"/>
    <s v="Tg"/>
  </r>
  <r>
    <x v="0"/>
    <x v="0"/>
    <x v="12"/>
    <s v="intermediate generation"/>
    <s v="biomass"/>
    <s v="biomass_int_IGCC"/>
    <x v="0"/>
    <n v="0"/>
    <n v="1.7050700000000001E-7"/>
    <n v="1.596856E-7"/>
    <n v="1.9532600000000001E-7"/>
    <n v="2.3750589999999999E-7"/>
    <n v="4.0874779999999901E-7"/>
    <n v="7.1562430000000003E-7"/>
    <n v="9.3042599999999904E-7"/>
    <n v="1.3140222000000001E-6"/>
    <s v="Tg"/>
  </r>
  <r>
    <x v="0"/>
    <x v="0"/>
    <x v="12"/>
    <s v="intermediate generation"/>
    <s v="biomass"/>
    <s v="biomass_int_conv"/>
    <x v="0"/>
    <n v="1.09886E-7"/>
    <n v="1.0576127999999899E-6"/>
    <n v="8.9724209999999905E-7"/>
    <n v="1.0673449999999999E-6"/>
    <n v="1.2551182E-6"/>
    <n v="2.0164291E-6"/>
    <n v="3.2988833999999998E-6"/>
    <n v="4.0539604E-6"/>
    <n v="5.5462062E-6"/>
    <s v="Tg"/>
  </r>
  <r>
    <x v="0"/>
    <x v="0"/>
    <x v="12"/>
    <s v="intermediate generation"/>
    <s v="coal"/>
    <s v="coal_int_conv pul_fast_retire"/>
    <x v="0"/>
    <n v="5.2297699999999999E-3"/>
    <n v="0"/>
    <n v="0"/>
    <n v="0"/>
    <n v="0"/>
    <n v="0"/>
    <n v="0"/>
    <n v="0"/>
    <n v="0"/>
    <s v="Tg"/>
  </r>
  <r>
    <x v="0"/>
    <x v="0"/>
    <x v="12"/>
    <s v="intermediate generation"/>
    <s v="coal"/>
    <s v="coal_int_conv pul_slow_retire 1961-1965"/>
    <x v="0"/>
    <n v="7.7408200000000002E-5"/>
    <n v="4.23749E-5"/>
    <n v="0"/>
    <n v="0"/>
    <n v="0"/>
    <n v="0"/>
    <n v="0"/>
    <n v="0"/>
    <n v="0"/>
    <s v="Tg"/>
  </r>
  <r>
    <x v="0"/>
    <x v="0"/>
    <x v="12"/>
    <s v="intermediate generation"/>
    <s v="coal"/>
    <s v="coal_int_conv pul_slow_retire 1971-1975"/>
    <x v="0"/>
    <n v="1.12594E-3"/>
    <n v="6.1552500000000001E-4"/>
    <n v="5.0623599999999997E-4"/>
    <n v="4.95427E-4"/>
    <n v="4.5259199999999998E-4"/>
    <n v="3.27401E-4"/>
    <n v="1.4657099999999999E-4"/>
    <n v="0"/>
    <n v="0"/>
    <s v="Tg"/>
  </r>
  <r>
    <x v="0"/>
    <x v="0"/>
    <x v="12"/>
    <s v="intermediate generation"/>
    <s v="coal"/>
    <s v="coal_int_conv pul_slow_retire 1976-1980"/>
    <x v="0"/>
    <n v="4.1608299999999999E-3"/>
    <n v="2.2776900000000002E-3"/>
    <n v="1.88204E-3"/>
    <n v="1.8802700000000001E-3"/>
    <n v="1.8747799999999999E-3"/>
    <n v="1.86253E-3"/>
    <n v="1.8240299999999999E-3"/>
    <n v="1.6690100000000001E-3"/>
    <n v="1.20969E-3"/>
    <s v="Tg"/>
  </r>
  <r>
    <x v="0"/>
    <x v="0"/>
    <x v="12"/>
    <s v="intermediate generation"/>
    <s v="coal"/>
    <s v="coal_int_conv pul_slow_retire 1981-1985"/>
    <x v="0"/>
    <n v="3.7635400000000001E-3"/>
    <n v="2.0602300000000001E-3"/>
    <n v="1.7024099999999999E-3"/>
    <n v="1.7011000000000001E-3"/>
    <n v="1.6973800000000001E-3"/>
    <n v="1.6918599999999999E-3"/>
    <n v="1.68111E-3"/>
    <n v="1.6342399999999999E-3"/>
    <n v="1.45429E-3"/>
    <s v="Tg"/>
  </r>
  <r>
    <x v="0"/>
    <x v="0"/>
    <x v="12"/>
    <s v="intermediate generation"/>
    <s v="coal"/>
    <s v="coal_int_conv pul_slow_retire 1986-1990"/>
    <x v="0"/>
    <n v="1.9255499999999999E-4"/>
    <n v="1.0540900000000001E-4"/>
    <n v="8.7102700000000002E-5"/>
    <n v="8.70401E-5"/>
    <n v="8.6871499999999997E-5"/>
    <n v="8.6684500000000007E-5"/>
    <n v="8.6560100000000005E-5"/>
    <n v="8.5989399999999994E-5"/>
    <n v="8.3621699999999999E-5"/>
    <s v="Tg"/>
  </r>
  <r>
    <x v="0"/>
    <x v="0"/>
    <x v="12"/>
    <s v="intermediate generation"/>
    <s v="coal"/>
    <s v="coal_int_conv pul_slow_retire 1991-1995"/>
    <x v="0"/>
    <n v="6.8144200000000004E-5"/>
    <n v="3.73035E-5"/>
    <n v="3.0825199999999998E-5"/>
    <n v="3.0803399999999997E-5"/>
    <n v="3.0745599999999999E-5"/>
    <n v="3.0687600000000001E-5"/>
    <n v="3.0679999999999998E-5"/>
    <n v="3.0639899999999998E-5"/>
    <n v="3.04987E-5"/>
    <s v="Tg"/>
  </r>
  <r>
    <x v="0"/>
    <x v="0"/>
    <x v="12"/>
    <s v="intermediate generation"/>
    <s v="coal"/>
    <s v="coal_int_conv pul_slow_retire 1996-2000"/>
    <x v="0"/>
    <n v="2.2030300000000001E-4"/>
    <n v="1.20598E-4"/>
    <n v="9.9654600000000006E-5"/>
    <n v="9.9584499999999995E-5"/>
    <n v="9.93984E-5"/>
    <n v="9.9214400000000003E-5"/>
    <n v="9.9206199999999999E-5"/>
    <n v="9.9149500000000003E-5"/>
    <n v="9.9018500000000001E-5"/>
    <s v="Tg"/>
  </r>
  <r>
    <x v="0"/>
    <x v="0"/>
    <x v="12"/>
    <s v="intermediate generation"/>
    <s v="coal"/>
    <s v="coal_int_conv pul_slow_retire 2001-2005"/>
    <x v="0"/>
    <n v="1.4481099999999999E-5"/>
    <n v="7.9272400000000004E-6"/>
    <n v="6.5505600000000002E-6"/>
    <n v="6.5459500000000004E-6"/>
    <n v="6.5337400000000001E-6"/>
    <n v="6.5217200000000003E-6"/>
    <n v="6.5215500000000003E-6"/>
    <n v="6.5194300000000002E-6"/>
    <n v="6.5180199999999998E-6"/>
    <s v="Tg"/>
  </r>
  <r>
    <x v="0"/>
    <x v="0"/>
    <x v="12"/>
    <s v="intermediate generation"/>
    <s v="coal"/>
    <s v="coal_int_conv pul_slow_retire 2006-2010"/>
    <x v="0"/>
    <n v="3.0688199999999999E-3"/>
    <n v="1.6799300000000001E-3"/>
    <n v="1.3881900000000001E-3"/>
    <n v="1.38721E-3"/>
    <n v="1.38462E-3"/>
    <n v="1.3820799999999999E-3"/>
    <n v="1.3820499999999999E-3"/>
    <n v="1.3816200000000001E-3"/>
    <n v="1.3814400000000001E-3"/>
    <s v="Tg"/>
  </r>
  <r>
    <x v="0"/>
    <x v="0"/>
    <x v="12"/>
    <s v="intermediate generation"/>
    <s v="gas"/>
    <s v="gas_int_CC"/>
    <x v="0"/>
    <n v="7.2470400000000003E-5"/>
    <n v="3.6321759999999998E-4"/>
    <n v="3.7412490000000002E-4"/>
    <n v="3.928774E-4"/>
    <n v="4.0884799999999898E-4"/>
    <n v="4.6810799999999898E-4"/>
    <n v="5.556685E-4"/>
    <n v="6.0588379999999896E-4"/>
    <n v="6.7758719999999996E-4"/>
    <s v="Tg"/>
  </r>
  <r>
    <x v="0"/>
    <x v="0"/>
    <x v="12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12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12"/>
    <s v="peak generation"/>
    <s v="gas"/>
    <s v="gas_peak_CC"/>
    <x v="0"/>
    <n v="2.6720299999999999E-5"/>
    <n v="2.4802512999999899E-5"/>
    <n v="2.36490197E-5"/>
    <n v="2.1988450399999899E-5"/>
    <n v="1.9697416199999999E-5"/>
    <n v="1.6855573799999899E-5"/>
    <n v="1.3618490099999899E-5"/>
    <n v="1.0389386299999901E-5"/>
    <n v="7.5512764E-6"/>
    <s v="Tg"/>
  </r>
  <r>
    <x v="0"/>
    <x v="0"/>
    <x v="12"/>
    <s v="peak generation"/>
    <s v="gas"/>
    <s v="gas_peak_steam/CT"/>
    <x v="0"/>
    <n v="3.4217400000000002E-5"/>
    <n v="3.1722225999999997E-5"/>
    <n v="2.99967371E-5"/>
    <n v="2.80023443999999E-5"/>
    <n v="2.5047638200000001E-5"/>
    <n v="2.1481715799999999E-5"/>
    <n v="1.7225085699999901E-5"/>
    <n v="1.30709656E-5"/>
    <n v="9.4862158999999996E-6"/>
    <s v="Tg"/>
  </r>
  <r>
    <x v="0"/>
    <x v="0"/>
    <x v="12"/>
    <s v="peak generation"/>
    <s v="refined liquids"/>
    <s v="refined liquids_peak_steam/CT"/>
    <x v="0"/>
    <n v="1.76109E-4"/>
    <n v="1.6262000000000001E-4"/>
    <n v="1.51333E-4"/>
    <n v="1.42473E-4"/>
    <n v="1.2679799999999999E-4"/>
    <n v="1.09035E-4"/>
    <n v="8.6159299999999993E-5"/>
    <n v="6.47058E-5"/>
    <n v="4.6655E-5"/>
    <s v="Tg"/>
  </r>
  <r>
    <x v="5"/>
    <x v="0"/>
    <x v="12"/>
    <s v="resid clothes dryers"/>
    <s v="gas"/>
    <s v="clothes dryer"/>
    <x v="0"/>
    <n v="2.37616E-5"/>
    <n v="2.4214539999999999E-5"/>
    <n v="2.5215699999999902E-5"/>
    <n v="2.6584929999999999E-5"/>
    <n v="2.8249799999999998E-5"/>
    <n v="2.984559E-5"/>
    <n v="3.0847179999999997E-5"/>
    <n v="3.1341289999999997E-5"/>
    <n v="3.1675969999999998E-5"/>
    <s v="Tg"/>
  </r>
  <r>
    <x v="5"/>
    <x v="0"/>
    <x v="12"/>
    <s v="resid cooking"/>
    <s v="gas"/>
    <s v="gas oven"/>
    <x v="0"/>
    <n v="1.02495E-4"/>
    <n v="9.6467500000000004E-5"/>
    <n v="8.6898500000000002E-5"/>
    <n v="7.4119600000000001E-5"/>
    <n v="6.3420870000000006E-5"/>
    <n v="5.2126819999999998E-5"/>
    <n v="5.2482650000000001E-5"/>
    <n v="5.2451480000000003E-5"/>
    <n v="5.2174359999999997E-5"/>
    <s v="Tg"/>
  </r>
  <r>
    <x v="5"/>
    <x v="0"/>
    <x v="12"/>
    <s v="resid cooking"/>
    <s v="gas"/>
    <s v="gas oven hi-eff"/>
    <x v="0"/>
    <n v="0"/>
    <n v="3.8327099999999996E-6"/>
    <n v="1.0044779999999999E-5"/>
    <n v="1.81215799999999E-5"/>
    <n v="2.5635780000000001E-5"/>
    <n v="3.3042371999999997E-5"/>
    <n v="3.3998980000000003E-5"/>
    <n v="3.4146010000000002E-5"/>
    <n v="3.4214599999999901E-5"/>
    <s v="Tg"/>
  </r>
  <r>
    <x v="5"/>
    <x v="0"/>
    <x v="12"/>
    <s v="resid cooking"/>
    <s v="refined liquids"/>
    <s v="lpg oven"/>
    <x v="0"/>
    <n v="1.3754799999999999E-5"/>
    <n v="1.279899E-5"/>
    <n v="1.138713E-5"/>
    <n v="9.5281699999999993E-6"/>
    <n v="7.9124569999999999E-6"/>
    <n v="6.1813699999999901E-6"/>
    <n v="6.18039999999999E-6"/>
    <n v="6.1536279999999998E-6"/>
    <n v="6.1918959999999998E-6"/>
    <s v="Tg"/>
  </r>
  <r>
    <x v="5"/>
    <x v="0"/>
    <x v="12"/>
    <s v="resid cooking"/>
    <s v="refined liquids"/>
    <s v="lpg oven hi-eff"/>
    <x v="0"/>
    <n v="0"/>
    <n v="5.4641599999999999E-7"/>
    <n v="1.4203870000000001E-6"/>
    <n v="2.5642400000000002E-6"/>
    <n v="3.5921350000000002E-6"/>
    <n v="4.5814499E-6"/>
    <n v="4.6856620000000001E-6"/>
    <n v="4.6864370000000001E-6"/>
    <n v="4.7346179999999996E-6"/>
    <s v="Tg"/>
  </r>
  <r>
    <x v="5"/>
    <x v="0"/>
    <x v="12"/>
    <s v="resid heating"/>
    <s v="biomass"/>
    <s v="wood furnace"/>
    <x v="0"/>
    <n v="4.4582399999999999E-4"/>
    <n v="4.2363950000000002E-4"/>
    <n v="4.1106349999999999E-4"/>
    <n v="3.897983E-4"/>
    <n v="3.6597449999999998E-4"/>
    <n v="3.4398989999999998E-4"/>
    <n v="3.2309287999999998E-4"/>
    <n v="3.0619266000000002E-4"/>
    <n v="2.7782985999999998E-4"/>
    <s v="Tg"/>
  </r>
  <r>
    <x v="5"/>
    <x v="0"/>
    <x v="12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12"/>
    <s v="resid heating"/>
    <s v="gas"/>
    <s v="gas furnace"/>
    <x v="0"/>
    <n v="2.7150899999999999E-3"/>
    <n v="2.4826119999999999E-3"/>
    <n v="2.3347279999999999E-3"/>
    <n v="2.1116963999999998E-3"/>
    <n v="1.8531113999999899E-3"/>
    <n v="1.5985133000000001E-3"/>
    <n v="1.3778727999999899E-3"/>
    <n v="1.2161877999999999E-3"/>
    <n v="9.5251063999999999E-4"/>
    <s v="Tg"/>
  </r>
  <r>
    <x v="5"/>
    <x v="0"/>
    <x v="12"/>
    <s v="resid heating"/>
    <s v="gas"/>
    <s v="gas furnace hi-eff"/>
    <x v="0"/>
    <n v="6.9615800000000005E-5"/>
    <n v="1.3424420000000001E-4"/>
    <n v="1.7813820000000001E-4"/>
    <n v="2.3111289999999999E-4"/>
    <n v="2.9773080000000001E-4"/>
    <n v="3.6800469999999998E-4"/>
    <n v="4.268877E-4"/>
    <n v="4.7238667999999998E-4"/>
    <n v="5.3702541999999995E-4"/>
    <s v="Tg"/>
  </r>
  <r>
    <x v="5"/>
    <x v="0"/>
    <x v="12"/>
    <s v="resid heating"/>
    <s v="refined liquids"/>
    <s v="fuel furnace"/>
    <x v="0"/>
    <n v="4.3545999999999998E-4"/>
    <n v="3.921978E-4"/>
    <n v="3.6292349999999998E-4"/>
    <n v="3.1873980000000001E-4"/>
    <n v="2.6285922999999903E-4"/>
    <n v="2.0296816E-4"/>
    <n v="1.4798915000000001E-4"/>
    <n v="1.0335740999999999E-4"/>
    <n v="3.4703051999999999E-5"/>
    <s v="Tg"/>
  </r>
  <r>
    <x v="5"/>
    <x v="0"/>
    <x v="12"/>
    <s v="resid heating"/>
    <s v="refined liquids"/>
    <s v="fuel furnace hi-eff"/>
    <x v="0"/>
    <n v="1.87014E-5"/>
    <n v="2.5349089999999899E-5"/>
    <n v="2.901966E-5"/>
    <n v="3.2165229999999997E-5"/>
    <n v="3.4217869999999899E-5"/>
    <n v="3.4144080000000003E-5"/>
    <n v="3.1535500000000003E-5"/>
    <n v="2.6947945E-5"/>
    <n v="1.97631599999999E-5"/>
    <s v="Tg"/>
  </r>
  <r>
    <x v="5"/>
    <x v="0"/>
    <x v="12"/>
    <s v="resid hot water"/>
    <s v="gas"/>
    <s v="gas water heater"/>
    <x v="0"/>
    <n v="8.4645100000000002E-4"/>
    <n v="8.1167899999999896E-4"/>
    <n v="7.9261000000000002E-4"/>
    <n v="7.7839199999999895E-4"/>
    <n v="7.5445959999999996E-4"/>
    <n v="7.7980369999999897E-4"/>
    <n v="7.9800379999999998E-4"/>
    <n v="8.0441390000000001E-4"/>
    <n v="8.0999879999999998E-4"/>
    <s v="Tg"/>
  </r>
  <r>
    <x v="5"/>
    <x v="0"/>
    <x v="12"/>
    <s v="resid hot water"/>
    <s v="gas"/>
    <s v="gas water heater hi-eff"/>
    <x v="0"/>
    <n v="8.5051399999999997E-5"/>
    <n v="8.6564300000000001E-5"/>
    <n v="8.8091199999999994E-5"/>
    <n v="9.1118400000000005E-5"/>
    <n v="9.5202739999999998E-5"/>
    <n v="9.9107169999999997E-5"/>
    <n v="1.02988819999999E-4"/>
    <n v="1.0610430000000001E-4"/>
    <n v="1.1010349000000001E-4"/>
    <s v="Tg"/>
  </r>
  <r>
    <x v="5"/>
    <x v="0"/>
    <x v="12"/>
    <s v="resid hot water"/>
    <s v="refined liquids"/>
    <s v="fuel water heater"/>
    <x v="0"/>
    <n v="4.76871E-5"/>
    <n v="4.3246099999999999E-5"/>
    <n v="3.9999359999999999E-5"/>
    <n v="3.627867E-5"/>
    <n v="2.8908670000000001E-5"/>
    <n v="2.7740929999999999E-5"/>
    <n v="2.6176639999999999E-5"/>
    <n v="2.4035599999999899E-5"/>
    <n v="2.2133740000000001E-5"/>
    <s v="Tg"/>
  </r>
  <r>
    <x v="5"/>
    <x v="0"/>
    <x v="12"/>
    <s v="resid hot water"/>
    <s v="refined liquids"/>
    <s v="fuel water heater hi-eff"/>
    <x v="0"/>
    <n v="4.2933E-6"/>
    <n v="4.8257799999999999E-6"/>
    <n v="5.0875699999999998E-6"/>
    <n v="5.303772E-6"/>
    <n v="5.4207020000000001E-6"/>
    <n v="5.2830839999999998E-6"/>
    <n v="5.0858259999999999E-6"/>
    <n v="4.7833969999999999E-6"/>
    <n v="4.4869059999999999E-6"/>
    <s v="Tg"/>
  </r>
  <r>
    <x v="5"/>
    <x v="0"/>
    <x v="12"/>
    <s v="resid other"/>
    <s v="gas"/>
    <s v="gas"/>
    <x v="0"/>
    <n v="1.19722E-4"/>
    <n v="1.00257E-4"/>
    <n v="1.0419700000000001E-4"/>
    <n v="1.0849300000000001E-4"/>
    <n v="1.1275100000000001E-4"/>
    <n v="1.19061E-4"/>
    <n v="1.2372199999999999E-4"/>
    <n v="1.2426000000000001E-4"/>
    <n v="1.27217E-4"/>
    <s v="Tg"/>
  </r>
  <r>
    <x v="5"/>
    <x v="0"/>
    <x v="12"/>
    <s v="resid other"/>
    <s v="refined liquids"/>
    <s v="refined liquids"/>
    <x v="0"/>
    <n v="2.1466300000000001E-5"/>
    <n v="1.7391999999999999E-5"/>
    <n v="1.7998600000000001E-5"/>
    <n v="1.8769900000000001E-5"/>
    <n v="1.9272399999999999E-5"/>
    <n v="2.0145299999999998E-5"/>
    <n v="2.0823500000000001E-5"/>
    <n v="2.08721E-5"/>
    <n v="2.16712E-5"/>
    <s v="Tg"/>
  </r>
  <r>
    <x v="0"/>
    <x v="0"/>
    <x v="12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12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12"/>
    <s v="subpeak generation"/>
    <s v="gas"/>
    <s v="gas_subpeak_CC"/>
    <x v="0"/>
    <n v="1.38338E-4"/>
    <n v="1.2893215999999999E-4"/>
    <n v="1.23180122E-4"/>
    <n v="1.1492751900000001E-4"/>
    <n v="1.03340480999999E-4"/>
    <n v="8.9583799000000005E-5"/>
    <n v="7.5661486000000002E-5"/>
    <n v="5.9602514000000002E-5"/>
    <n v="4.5872426000000003E-5"/>
    <s v="Tg"/>
  </r>
  <r>
    <x v="0"/>
    <x v="0"/>
    <x v="12"/>
    <s v="subpeak generation"/>
    <s v="gas"/>
    <s v="gas_subpeak_steam/CT"/>
    <x v="0"/>
    <n v="1.7715299999999999E-4"/>
    <n v="1.64581648E-4"/>
    <n v="1.56287758E-4"/>
    <n v="1.4593870699999999E-4"/>
    <n v="1.3086142199999999E-4"/>
    <n v="1.13103412E-4"/>
    <n v="9.3536035999999999E-5"/>
    <n v="7.25392059999999E-5"/>
    <n v="5.4714635000000002E-5"/>
    <s v="Tg"/>
  </r>
  <r>
    <x v="0"/>
    <x v="0"/>
    <x v="12"/>
    <s v="subpeak generation"/>
    <s v="refined liquids"/>
    <s v="refined liquids_subpeak_steam/CT"/>
    <x v="0"/>
    <n v="1.76105E-4"/>
    <n v="1.6249100000000001E-4"/>
    <n v="1.52511E-4"/>
    <n v="1.4275299999999999E-4"/>
    <n v="1.2711499999999999E-4"/>
    <n v="1.09119E-4"/>
    <n v="8.6456099999999994E-5"/>
    <n v="6.4977700000000006E-5"/>
    <n v="4.6810200000000001E-5"/>
    <s v="Tg"/>
  </r>
  <r>
    <x v="6"/>
    <x v="0"/>
    <x v="12"/>
    <s v="trn_freight"/>
    <s v="Domestic Ship"/>
    <s v="Liquids"/>
    <x v="0"/>
    <n v="0"/>
    <n v="0"/>
    <n v="0"/>
    <n v="0"/>
    <n v="0"/>
    <n v="0"/>
    <n v="0"/>
    <n v="0"/>
    <n v="0"/>
    <s v="Tg"/>
  </r>
  <r>
    <x v="6"/>
    <x v="0"/>
    <x v="12"/>
    <s v="trn_freight"/>
    <s v="Freight Rail"/>
    <s v="Liquids"/>
    <x v="0"/>
    <n v="2.2335899999999999E-2"/>
    <n v="1.19358E-2"/>
    <n v="1.09555E-2"/>
    <n v="9.3015800000000003E-3"/>
    <n v="8.2185699999999997E-3"/>
    <n v="6.5834999999999999E-3"/>
    <n v="5.3491800000000003E-3"/>
    <n v="4.3683200000000002E-3"/>
    <n v="3.70842E-3"/>
    <s v="Tg"/>
  </r>
  <r>
    <x v="7"/>
    <x v="0"/>
    <x v="12"/>
    <s v="trn_freight_road"/>
    <s v="Truck (0-2.7t)"/>
    <s v="Liquids"/>
    <x v="0"/>
    <n v="4.1918599999999999E-4"/>
    <n v="3.3228079999999898E-4"/>
    <n v="2.454984E-4"/>
    <n v="1.5485689999999999E-4"/>
    <n v="9.9202059999999994E-5"/>
    <n v="6.072667E-5"/>
    <n v="4.7550650000000002E-5"/>
    <n v="3.9510639999999997E-5"/>
    <n v="3.6123249999999997E-5"/>
    <s v="Tg"/>
  </r>
  <r>
    <x v="7"/>
    <x v="0"/>
    <x v="12"/>
    <s v="trn_freight_road"/>
    <s v="Truck (0-2.7t)"/>
    <s v="NG"/>
    <x v="0"/>
    <n v="0"/>
    <n v="4.1431099999999998E-7"/>
    <n v="1.290722E-6"/>
    <n v="2.313914E-6"/>
    <n v="3.487489E-6"/>
    <n v="4.8157888999999997E-6"/>
    <n v="6.3478999999999998E-6"/>
    <n v="7.9844029999999992E-6"/>
    <n v="9.6476739999999997E-6"/>
    <s v="Tg"/>
  </r>
  <r>
    <x v="7"/>
    <x v="0"/>
    <x v="12"/>
    <s v="trn_freight_road"/>
    <s v="Truck (2.7-4.5t)"/>
    <s v="Liquids"/>
    <x v="0"/>
    <n v="7.7078099999999998E-3"/>
    <n v="6.9149509999999999E-3"/>
    <n v="6.4686800000000001E-3"/>
    <n v="5.7591700000000001E-3"/>
    <n v="4.9189599999999896E-3"/>
    <n v="4.0154170000000003E-3"/>
    <n v="3.1856229999999998E-3"/>
    <n v="2.537302E-3"/>
    <n v="1.694784E-3"/>
    <s v="Tg"/>
  </r>
  <r>
    <x v="7"/>
    <x v="0"/>
    <x v="12"/>
    <s v="trn_freight_road"/>
    <s v="Truck (4.5-12t)"/>
    <s v="Liquids"/>
    <x v="0"/>
    <n v="1.8056300000000001E-2"/>
    <n v="1.1201971999999999E-2"/>
    <n v="6.1898250000000004E-3"/>
    <n v="3.4088E-3"/>
    <n v="2.4909149999999998E-3"/>
    <n v="2.2054749000000001E-3"/>
    <n v="2.0774749999999901E-3"/>
    <n v="1.9725984E-3"/>
    <n v="2.0110744E-3"/>
    <s v="Tg"/>
  </r>
  <r>
    <x v="7"/>
    <x v="0"/>
    <x v="12"/>
    <s v="trn_freight_road"/>
    <s v="Truck (&gt;12t)"/>
    <s v="Liquids"/>
    <x v="0"/>
    <n v="2.60676E-2"/>
    <n v="1.9789459999999998E-2"/>
    <n v="1.560075E-2"/>
    <n v="1.3458889999999999E-2"/>
    <n v="1.2706927999999999E-2"/>
    <n v="1.2300347E-2"/>
    <n v="1.1978453E-2"/>
    <n v="1.1465823E-2"/>
    <n v="1.1336212999999999E-2"/>
    <s v="Tg"/>
  </r>
  <r>
    <x v="6"/>
    <x v="0"/>
    <x v="12"/>
    <s v="trn_pass"/>
    <s v="Passenger Rail"/>
    <s v="Liquids"/>
    <x v="0"/>
    <n v="9.5287699999999998E-4"/>
    <n v="5.11678E-4"/>
    <n v="4.4430199999999999E-4"/>
    <n v="3.5864000000000002E-4"/>
    <n v="2.7008499999999999E-4"/>
    <n v="1.97336E-4"/>
    <n v="1.44587E-4"/>
    <n v="1.08392E-4"/>
    <n v="8.4472499999999995E-5"/>
    <s v="Tg"/>
  </r>
  <r>
    <x v="7"/>
    <x v="0"/>
    <x v="12"/>
    <s v="trn_pass_road"/>
    <s v="Bus"/>
    <s v="Liquids"/>
    <x v="0"/>
    <n v="2.9746E-3"/>
    <n v="1.92375E-4"/>
    <n v="1.7281299999999999E-4"/>
    <n v="1.5806800000000001E-4"/>
    <n v="1.4699599999999999E-4"/>
    <n v="1.36709E-4"/>
    <n v="1.2721799999999999E-4"/>
    <n v="1.18458E-4"/>
    <n v="1.109E-4"/>
    <s v="Tg"/>
  </r>
  <r>
    <x v="7"/>
    <x v="0"/>
    <x v="12"/>
    <s v="trn_pass_road"/>
    <s v="Bus"/>
    <s v="NG"/>
    <x v="0"/>
    <n v="0"/>
    <n v="2.04503E-5"/>
    <n v="3.7533100000000002E-5"/>
    <n v="5.2216899999999998E-5"/>
    <n v="6.5182E-5"/>
    <n v="7.5923700000000006E-5"/>
    <n v="8.4833900000000001E-5"/>
    <n v="9.2166700000000006E-5"/>
    <n v="9.7981300000000003E-5"/>
    <s v="Tg"/>
  </r>
  <r>
    <x v="8"/>
    <x v="0"/>
    <x v="12"/>
    <s v="trn_pass_road_LDV_4W"/>
    <s v="Compact Car"/>
    <s v="Hybrid Liquids"/>
    <x v="0"/>
    <n v="1.9769E-5"/>
    <n v="1.172188E-4"/>
    <n v="2.6897589999999903E-4"/>
    <n v="4.0136768999999997E-4"/>
    <n v="4.7643086E-4"/>
    <n v="4.9279629999999998E-4"/>
    <n v="4.4545590000000002E-4"/>
    <n v="4.0183699999999999E-4"/>
    <n v="3.8511840000000002E-4"/>
    <s v="Tg"/>
  </r>
  <r>
    <x v="8"/>
    <x v="0"/>
    <x v="12"/>
    <s v="trn_pass_road_LDV_4W"/>
    <s v="Compact Car"/>
    <s v="Liquids"/>
    <x v="0"/>
    <n v="6.4683199999999996E-3"/>
    <n v="4.2063930000000001E-3"/>
    <n v="2.3654489999999999E-3"/>
    <n v="1.2620859999999999E-3"/>
    <n v="7.9375989999999901E-4"/>
    <n v="5.6714169999999998E-4"/>
    <n v="4.4486359999999997E-4"/>
    <n v="3.9294280000000002E-4"/>
    <n v="3.726968E-4"/>
    <s v="Tg"/>
  </r>
  <r>
    <x v="8"/>
    <x v="0"/>
    <x v="12"/>
    <s v="trn_pass_road_LDV_4W"/>
    <s v="Compact Car"/>
    <s v="NG"/>
    <x v="0"/>
    <n v="0"/>
    <n v="2.52592E-5"/>
    <n v="5.0775699999999901E-5"/>
    <n v="7.1751599999999999E-5"/>
    <n v="9.2880439999999995E-5"/>
    <n v="1.1420609E-4"/>
    <n v="1.3611533E-4"/>
    <n v="1.5585463999999999E-4"/>
    <n v="1.7116667E-4"/>
    <s v="Tg"/>
  </r>
  <r>
    <x v="8"/>
    <x v="0"/>
    <x v="12"/>
    <s v="trn_pass_road_LDV_4W"/>
    <s v="Large Car"/>
    <s v="Hybrid Liquids"/>
    <x v="0"/>
    <n v="0"/>
    <n v="4.5636899999999997E-5"/>
    <n v="1.2284279999999999E-4"/>
    <n v="1.8128729999999999E-4"/>
    <n v="2.123328E-4"/>
    <n v="2.1310480000000001E-4"/>
    <n v="1.7991289999999999E-4"/>
    <n v="1.510948E-4"/>
    <n v="1.4054780000000001E-4"/>
    <s v="Tg"/>
  </r>
  <r>
    <x v="8"/>
    <x v="0"/>
    <x v="12"/>
    <s v="trn_pass_road_LDV_4W"/>
    <s v="Large Car"/>
    <s v="Liquids"/>
    <x v="0"/>
    <n v="4.24581E-3"/>
    <n v="2.6330149999999998E-3"/>
    <n v="1.38982449999999E-3"/>
    <n v="6.6433979999999996E-4"/>
    <n v="3.644036E-4"/>
    <n v="2.216462E-4"/>
    <n v="1.4614240000000001E-4"/>
    <n v="1.1399548E-4"/>
    <n v="1.0194034E-4"/>
    <s v="Tg"/>
  </r>
  <r>
    <x v="8"/>
    <x v="0"/>
    <x v="12"/>
    <s v="trn_pass_road_LDV_4W"/>
    <s v="Large Car"/>
    <s v="NG"/>
    <x v="0"/>
    <n v="0"/>
    <n v="7.9632099999999993E-6"/>
    <n v="1.238809E-5"/>
    <n v="9.3254409999999993E-6"/>
    <n v="7.3195809999999999E-6"/>
    <n v="6.9329499999999901E-6"/>
    <n v="8.4319748999999999E-6"/>
    <n v="1.28240681E-5"/>
    <n v="1.8600571E-5"/>
    <s v="Tg"/>
  </r>
  <r>
    <x v="8"/>
    <x v="0"/>
    <x v="12"/>
    <s v="trn_pass_road_LDV_4W"/>
    <s v="Light Truck and SUV"/>
    <s v="Hybrid Liquids"/>
    <x v="0"/>
    <n v="0"/>
    <n v="1.32285E-4"/>
    <n v="3.5162399999999998E-4"/>
    <n v="5.3081500000000002E-4"/>
    <n v="6.2492050000000001E-4"/>
    <n v="6.3052479999999998E-4"/>
    <n v="5.3509969999999995E-4"/>
    <n v="4.5430360000000002E-4"/>
    <n v="4.2162459999999999E-4"/>
    <s v="Tg"/>
  </r>
  <r>
    <x v="8"/>
    <x v="0"/>
    <x v="12"/>
    <s v="trn_pass_road_LDV_4W"/>
    <s v="Light Truck and SUV"/>
    <s v="Liquids"/>
    <x v="0"/>
    <n v="1.3252999999999999E-2"/>
    <n v="8.2588990000000001E-3"/>
    <n v="4.3513980000000002E-3"/>
    <n v="2.0757050000000002E-3"/>
    <n v="1.1921494999999999E-3"/>
    <n v="8.0802089999999999E-4"/>
    <n v="5.9286970000000001E-4"/>
    <n v="4.7528579999999999E-4"/>
    <n v="4.2927580000000001E-4"/>
    <s v="Tg"/>
  </r>
  <r>
    <x v="8"/>
    <x v="0"/>
    <x v="12"/>
    <s v="trn_pass_road_LDV_4W"/>
    <s v="Light Truck and SUV"/>
    <s v="NG"/>
    <x v="0"/>
    <n v="0"/>
    <n v="2.4199999999999999E-5"/>
    <n v="5.1931200000000002E-5"/>
    <n v="7.8475399999999997E-5"/>
    <n v="1.0530646E-4"/>
    <n v="1.3235826E-4"/>
    <n v="1.605159E-4"/>
    <n v="1.8643767E-4"/>
    <n v="2.0767658999999901E-4"/>
    <s v="Tg"/>
  </r>
  <r>
    <x v="8"/>
    <x v="0"/>
    <x v="12"/>
    <s v="trn_pass_road_LDV_4W"/>
    <s v="Midsize Car"/>
    <s v="Hybrid Liquids"/>
    <x v="0"/>
    <n v="0"/>
    <n v="6.3307999999999998E-5"/>
    <n v="1.57523999999999E-4"/>
    <n v="2.3589069999999999E-4"/>
    <n v="2.8387900000000001E-4"/>
    <n v="2.980457E-4"/>
    <n v="2.7337499999999899E-4"/>
    <n v="2.5107999999999999E-4"/>
    <n v="2.4363370000000001E-4"/>
    <s v="Tg"/>
  </r>
  <r>
    <x v="8"/>
    <x v="0"/>
    <x v="12"/>
    <s v="trn_pass_road_LDV_4W"/>
    <s v="Midsize Car"/>
    <s v="Liquids"/>
    <x v="0"/>
    <n v="3.99548E-3"/>
    <n v="2.5963519999999901E-3"/>
    <n v="1.4618978E-3"/>
    <n v="7.7354599999999996E-4"/>
    <n v="4.7532989999999898E-4"/>
    <n v="3.2552919999999998E-4"/>
    <n v="2.43699E-4"/>
    <n v="2.0914202E-4"/>
    <n v="1.9590518999999999E-4"/>
    <s v="Tg"/>
  </r>
  <r>
    <x v="8"/>
    <x v="0"/>
    <x v="12"/>
    <s v="trn_pass_road_LDV_4W"/>
    <s v="Midsize Car"/>
    <s v="NG"/>
    <x v="0"/>
    <n v="0"/>
    <n v="1.62754E-5"/>
    <n v="2.1528929999999999E-5"/>
    <n v="1.6283155E-5"/>
    <n v="1.3637781E-5"/>
    <n v="1.4166791E-5"/>
    <n v="1.7404661E-5"/>
    <n v="2.4648391000000001E-5"/>
    <n v="3.4974755999999901E-5"/>
    <s v="Tg"/>
  </r>
  <r>
    <x v="0"/>
    <x v="0"/>
    <x v="13"/>
    <s v="base load generation"/>
    <s v="biomass"/>
    <s v="biomass_base_IGCC"/>
    <x v="0"/>
    <n v="0"/>
    <n v="1.1588399999999999E-7"/>
    <n v="4.4084400000000001E-8"/>
    <n v="2.3868750000000001E-7"/>
    <n v="4.8357230000000001E-7"/>
    <n v="5.0699879999999996E-7"/>
    <n v="8.8162419999999996E-7"/>
    <n v="1.2645959000000001E-6"/>
    <n v="1.8071959999999999E-6"/>
    <s v="Tg"/>
  </r>
  <r>
    <x v="0"/>
    <x v="0"/>
    <x v="13"/>
    <s v="base load generation"/>
    <s v="biomass"/>
    <s v="biomass_base_conv"/>
    <x v="0"/>
    <n v="2.0925200000000001E-5"/>
    <n v="2.8739970000000001E-6"/>
    <n v="1.1720987999999899E-6"/>
    <n v="1.9185264E-6"/>
    <n v="2.7071599999999998E-6"/>
    <n v="3.3144424E-6"/>
    <n v="4.4107577999999903E-6"/>
    <n v="4.7049147E-6"/>
    <n v="5.7563489000000002E-6"/>
    <s v="Tg"/>
  </r>
  <r>
    <x v="0"/>
    <x v="0"/>
    <x v="13"/>
    <s v="base load generation"/>
    <s v="gas"/>
    <s v="gas_base_CC"/>
    <x v="0"/>
    <n v="5.05195E-6"/>
    <n v="6.63724E-6"/>
    <n v="5.5597250000000004E-6"/>
    <n v="6.62401299999999E-6"/>
    <n v="7.5287999999999998E-6"/>
    <n v="8.1798150000000002E-6"/>
    <n v="1.4339292999999999E-5"/>
    <n v="2.1251575E-5"/>
    <n v="2.4051621999999999E-5"/>
    <s v="Tg"/>
  </r>
  <r>
    <x v="2"/>
    <x v="0"/>
    <x v="13"/>
    <s v="biomass liquids"/>
    <s v="biomass liquids"/>
    <s v="cellulosic ethanol"/>
    <x v="0"/>
    <n v="0"/>
    <n v="0"/>
    <n v="1.5175399999999999E-6"/>
    <n v="3.8648099999999997E-6"/>
    <n v="9.5947699999999996E-6"/>
    <n v="2.1090469999999999E-5"/>
    <n v="3.9507569999999999E-5"/>
    <n v="5.7887119999999998E-5"/>
    <n v="7.1088550000000006E-5"/>
    <s v="Tg"/>
  </r>
  <r>
    <x v="2"/>
    <x v="0"/>
    <x v="13"/>
    <s v="biomass liquids"/>
    <s v="biomass liquids"/>
    <s v="corn ethanol"/>
    <x v="0"/>
    <n v="9.1769599999999993E-6"/>
    <n v="9.9681489999999994E-6"/>
    <n v="1.0128241E-5"/>
    <n v="1.006576E-5"/>
    <n v="1.0016849999999901E-5"/>
    <n v="1.0128229E-5"/>
    <n v="1.0839695E-5"/>
    <n v="1.1571258000000001E-5"/>
    <n v="1.1948195999999999E-5"/>
    <s v="Tg"/>
  </r>
  <r>
    <x v="3"/>
    <x v="0"/>
    <x v="13"/>
    <s v="cement"/>
    <s v="cement"/>
    <s v="cement"/>
    <x v="0"/>
    <n v="2.3269E-4"/>
    <n v="2.5646000000000002E-4"/>
    <n v="2.8143999999999999E-4"/>
    <n v="3.0680300000000002E-4"/>
    <n v="3.3702E-4"/>
    <n v="3.6415800000000001E-4"/>
    <n v="3.9310400000000002E-4"/>
    <n v="4.2191E-4"/>
    <n v="4.5024699999999997E-4"/>
    <s v="Tg"/>
  </r>
  <r>
    <x v="1"/>
    <x v="0"/>
    <x v="13"/>
    <s v="comm cooking"/>
    <s v="gas"/>
    <s v="gas range"/>
    <x v="0"/>
    <n v="1.71655E-5"/>
    <n v="1.7307679999999999E-5"/>
    <n v="1.6717869999999999E-5"/>
    <n v="1.5484119999999899E-5"/>
    <n v="1.430532E-5"/>
    <n v="1.368938E-5"/>
    <n v="1.326857E-5"/>
    <n v="1.3762563E-5"/>
    <n v="1.4102421999999999E-5"/>
    <s v="Tg"/>
  </r>
  <r>
    <x v="1"/>
    <x v="0"/>
    <x v="13"/>
    <s v="comm cooking"/>
    <s v="gas"/>
    <s v="gas range hi-eff"/>
    <x v="0"/>
    <n v="1.1440899999999999E-5"/>
    <n v="1.246676E-5"/>
    <n v="1.3706949999999999E-5"/>
    <n v="1.515706E-5"/>
    <n v="1.6775109999999999E-5"/>
    <n v="1.835462E-5"/>
    <n v="2.0021853E-5"/>
    <n v="2.1195706000000001E-5"/>
    <n v="2.2038721999999902E-5"/>
    <s v="Tg"/>
  </r>
  <r>
    <x v="1"/>
    <x v="0"/>
    <x v="13"/>
    <s v="comm cooling"/>
    <s v="gas"/>
    <s v="gas cooling"/>
    <x v="0"/>
    <n v="1.76262E-6"/>
    <n v="1.701332E-6"/>
    <n v="1.6691909999999901E-6"/>
    <n v="1.6066259999999899E-6"/>
    <n v="1.543611E-6"/>
    <n v="1.5379440000000001E-6"/>
    <n v="1.5364407000000001E-6"/>
    <n v="1.6308336E-6"/>
    <n v="1.6933625000000001E-6"/>
    <s v="Tg"/>
  </r>
  <r>
    <x v="1"/>
    <x v="0"/>
    <x v="13"/>
    <s v="comm heating"/>
    <s v="biomass"/>
    <s v="wood furnace"/>
    <x v="0"/>
    <n v="1.5519500000000001E-4"/>
    <n v="1.538508E-4"/>
    <n v="1.59980499999999E-4"/>
    <n v="1.664023E-4"/>
    <n v="1.742499E-4"/>
    <n v="1.8537132000000001E-4"/>
    <n v="1.9664395000000001E-4"/>
    <n v="2.0673908000000001E-4"/>
    <n v="2.1446047E-4"/>
    <s v="Tg"/>
  </r>
  <r>
    <x v="1"/>
    <x v="0"/>
    <x v="13"/>
    <s v="comm heating"/>
    <s v="coal"/>
    <s v="coal furnace"/>
    <x v="0"/>
    <n v="7.8497400000000005E-5"/>
    <n v="6.0591199999999997E-5"/>
    <n v="5.0852700000000002E-5"/>
    <n v="3.9248700000000003E-5"/>
    <n v="2.76447E-5"/>
    <n v="1.7906200000000001E-5"/>
    <n v="0"/>
    <n v="0"/>
    <n v="0"/>
    <s v="Tg"/>
  </r>
  <r>
    <x v="1"/>
    <x v="0"/>
    <x v="13"/>
    <s v="comm heating"/>
    <s v="gas"/>
    <s v="gas furnace"/>
    <x v="0"/>
    <n v="6.4035899999999996E-4"/>
    <n v="5.7164719999999996E-4"/>
    <n v="5.4039680000000001E-4"/>
    <n v="4.9825520000000003E-4"/>
    <n v="4.5803869999999999E-4"/>
    <n v="4.3031079999999999E-4"/>
    <n v="3.6525199999999999E-4"/>
    <n v="3.8009482000000001E-4"/>
    <n v="3.8896782000000002E-4"/>
    <s v="Tg"/>
  </r>
  <r>
    <x v="1"/>
    <x v="0"/>
    <x v="13"/>
    <s v="comm heating"/>
    <s v="gas"/>
    <s v="gas furnace hi-eff"/>
    <x v="0"/>
    <n v="0"/>
    <n v="5.6576799999999997E-5"/>
    <n v="9.8860499999999898E-5"/>
    <n v="1.4593359999999999E-4"/>
    <n v="1.9806359999999999E-4"/>
    <n v="2.4854439999999998E-4"/>
    <n v="3.26776529999999E-4"/>
    <n v="3.4559154999999999E-4"/>
    <n v="3.5850744999999998E-4"/>
    <s v="Tg"/>
  </r>
  <r>
    <x v="1"/>
    <x v="0"/>
    <x v="13"/>
    <s v="comm heating"/>
    <s v="refined liquids"/>
    <s v="fuel furnace"/>
    <x v="0"/>
    <n v="1.0831399999999999E-4"/>
    <n v="1.0494850000000001E-4"/>
    <n v="1.0597509999999999E-4"/>
    <n v="1.034149E-4"/>
    <n v="9.3720699999999999E-5"/>
    <n v="7.7579100000000004E-5"/>
    <n v="4.7561249999999998E-5"/>
    <n v="3.699267E-5"/>
    <n v="2.9012569999999999E-5"/>
    <s v="Tg"/>
  </r>
  <r>
    <x v="1"/>
    <x v="0"/>
    <x v="13"/>
    <s v="comm hot water"/>
    <s v="gas"/>
    <s v="gas water heater"/>
    <x v="0"/>
    <n v="1.7300700000000001E-4"/>
    <n v="1.568772E-4"/>
    <n v="1.42285E-4"/>
    <n v="1.2208185999999999E-4"/>
    <n v="1.0276642E-4"/>
    <n v="9.0146020000000002E-5"/>
    <n v="7.5116026999999896E-5"/>
    <n v="7.9216494E-5"/>
    <n v="8.2459930000000002E-5"/>
    <s v="Tg"/>
  </r>
  <r>
    <x v="1"/>
    <x v="0"/>
    <x v="13"/>
    <s v="comm hot water"/>
    <s v="gas"/>
    <s v="gas water heater hi-eff"/>
    <x v="0"/>
    <n v="0"/>
    <n v="2.29999E-5"/>
    <n v="4.1719599999999999E-5"/>
    <n v="6.6177299999999994E-5"/>
    <n v="9.2256970000000006E-5"/>
    <n v="1.1503038E-4"/>
    <n v="1.4105859E-4"/>
    <n v="1.4959804E-4"/>
    <n v="1.5693587999999901E-4"/>
    <s v="Tg"/>
  </r>
  <r>
    <x v="1"/>
    <x v="0"/>
    <x v="13"/>
    <s v="comm hot water"/>
    <s v="refined liquids"/>
    <s v="fuel water heater"/>
    <x v="0"/>
    <n v="4.1432700000000002E-6"/>
    <n v="3.9866899999999996E-6"/>
    <n v="3.8215559999999996E-6"/>
    <n v="3.5715649999999999E-6"/>
    <n v="3.2548739999999899E-6"/>
    <n v="2.98920199999999E-6"/>
    <n v="2.6611445999999998E-6"/>
    <n v="2.7253465000000001E-6"/>
    <n v="2.8540757999999998E-6"/>
    <s v="Tg"/>
  </r>
  <r>
    <x v="1"/>
    <x v="0"/>
    <x v="13"/>
    <s v="comm other"/>
    <s v="gas"/>
    <s v="gas"/>
    <x v="0"/>
    <n v="3.36294E-4"/>
    <n v="3.4705800000000002E-4"/>
    <n v="3.6422899999999999E-4"/>
    <n v="3.9641500000000001E-4"/>
    <n v="4.3854499999999998E-4"/>
    <n v="4.8711300000000001E-4"/>
    <n v="5.2577500000000003E-4"/>
    <n v="5.48366E-4"/>
    <n v="5.6262800000000002E-4"/>
    <s v="Tg"/>
  </r>
  <r>
    <x v="1"/>
    <x v="0"/>
    <x v="13"/>
    <s v="comm other"/>
    <s v="refined liquids"/>
    <s v="refined liquids"/>
    <x v="0"/>
    <n v="1.05574E-4"/>
    <n v="1.03532E-4"/>
    <n v="1.03594E-4"/>
    <n v="9.9085699999999999E-5"/>
    <n v="7.9733299999999998E-5"/>
    <n v="5.6228799999999999E-5"/>
    <n v="4.2496400000000002E-5"/>
    <n v="3.7539900000000003E-5"/>
    <n v="3.6026799999999999E-5"/>
    <s v="Tg"/>
  </r>
  <r>
    <x v="3"/>
    <x v="0"/>
    <x v="13"/>
    <s v="industrial energy use"/>
    <s v="biomass"/>
    <s v="biomass"/>
    <x v="0"/>
    <n v="5.0786799999999997E-4"/>
    <n v="5.7850479999999895E-4"/>
    <n v="5.8885199999999995E-4"/>
    <n v="6.1058089999999998E-4"/>
    <n v="6.2988059999999997E-4"/>
    <n v="6.5498329999999895E-4"/>
    <n v="6.7662579999999998E-4"/>
    <n v="6.7987970000000001E-4"/>
    <n v="6.4821239999999895E-4"/>
    <s v="Tg"/>
  </r>
  <r>
    <x v="3"/>
    <x v="0"/>
    <x v="13"/>
    <s v="industrial energy use"/>
    <s v="biomass"/>
    <s v="biomass cogen"/>
    <x v="0"/>
    <n v="3.5349999999999997E-4"/>
    <n v="3.7390790000000002E-4"/>
    <n v="3.7592526999999999E-4"/>
    <n v="3.8090573999999998E-4"/>
    <n v="3.8521258999999998E-4"/>
    <n v="3.9207831999999999E-4"/>
    <n v="3.9761733999999898E-4"/>
    <n v="3.9175920999999899E-4"/>
    <n v="3.5521480999999998E-4"/>
    <s v="Tg"/>
  </r>
  <r>
    <x v="3"/>
    <x v="0"/>
    <x v="13"/>
    <s v="industrial energy use"/>
    <s v="coal"/>
    <s v="coal"/>
    <x v="0"/>
    <n v="1.30404E-3"/>
    <n v="1.4680800000000001E-3"/>
    <n v="1.4910367999999999E-3"/>
    <n v="1.5452858E-3"/>
    <n v="1.5967818999999999E-3"/>
    <n v="1.6703490999999901E-3"/>
    <n v="1.7432240999999901E-3"/>
    <n v="1.7730656999999999E-3"/>
    <n v="1.7382406E-3"/>
    <s v="Tg"/>
  </r>
  <r>
    <x v="3"/>
    <x v="0"/>
    <x v="13"/>
    <s v="industrial energy use"/>
    <s v="coal"/>
    <s v="coal cogen"/>
    <x v="0"/>
    <n v="3.64488E-4"/>
    <n v="3.6783881000000001E-4"/>
    <n v="3.6801433600000002E-4"/>
    <n v="3.6854958499999899E-4"/>
    <n v="3.6891636200000002E-4"/>
    <n v="3.69518989E-4"/>
    <n v="3.6854753500000002E-4"/>
    <n v="3.5726410799999999E-4"/>
    <n v="3.1124053499999998E-4"/>
    <s v="Tg"/>
  </r>
  <r>
    <x v="3"/>
    <x v="0"/>
    <x v="13"/>
    <s v="industrial energy use"/>
    <s v="gas"/>
    <s v="gas"/>
    <x v="0"/>
    <n v="6.8658200000000003E-4"/>
    <n v="7.6887709999999998E-4"/>
    <n v="7.82259899999999E-4"/>
    <n v="8.1327479999999995E-4"/>
    <n v="8.4499659999999997E-4"/>
    <n v="8.9236130000000004E-4"/>
    <n v="9.3881619999999896E-4"/>
    <n v="9.5982269999999898E-4"/>
    <n v="9.4749439999999895E-4"/>
    <s v="Tg"/>
  </r>
  <r>
    <x v="3"/>
    <x v="0"/>
    <x v="13"/>
    <s v="industrial energy use"/>
    <s v="gas"/>
    <s v="gas cogen"/>
    <x v="0"/>
    <n v="1.8310900000000001E-4"/>
    <n v="1.9038782000000001E-4"/>
    <n v="1.9107675099999999E-4"/>
    <n v="1.9292684999999999E-4"/>
    <n v="1.9480277499999999E-4"/>
    <n v="1.9833019499999999E-4"/>
    <n v="2.0153698E-4"/>
    <n v="1.9885218099999999E-4"/>
    <n v="1.8021684999999999E-4"/>
    <s v="Tg"/>
  </r>
  <r>
    <x v="3"/>
    <x v="0"/>
    <x v="13"/>
    <s v="industrial energy use"/>
    <s v="refined liquids"/>
    <s v="refined liquids"/>
    <x v="0"/>
    <n v="5.8779700000000004E-4"/>
    <n v="6.8990700000000002E-4"/>
    <n v="6.9957229999999997E-4"/>
    <n v="7.3089249999999998E-4"/>
    <n v="7.5913490000000005E-4"/>
    <n v="8.0362539999999903E-4"/>
    <n v="8.4962219999999895E-4"/>
    <n v="8.7061259999999998E-4"/>
    <n v="8.7639670000000001E-4"/>
    <s v="Tg"/>
  </r>
  <r>
    <x v="3"/>
    <x v="0"/>
    <x v="13"/>
    <s v="industrial energy use"/>
    <s v="refined liquids"/>
    <s v="refined liquids cogen"/>
    <x v="0"/>
    <n v="3.7651399999999997E-5"/>
    <n v="3.9448410000000001E-5"/>
    <n v="3.8743467999999998E-5"/>
    <n v="3.9777740999999901E-5"/>
    <n v="4.0290862999999901E-5"/>
    <n v="4.1980961999999999E-5"/>
    <n v="4.3497159000000002E-5"/>
    <n v="4.3390838999999998E-5"/>
    <n v="4.1257173999999997E-5"/>
    <s v="Tg"/>
  </r>
  <r>
    <x v="0"/>
    <x v="0"/>
    <x v="13"/>
    <s v="intermediate generation"/>
    <s v="biomass"/>
    <s v="biomass_int_IGCC"/>
    <x v="0"/>
    <n v="0"/>
    <n v="8.4923800000000002E-8"/>
    <n v="1.0404E-7"/>
    <n v="1.3888999999999999E-7"/>
    <n v="1.6610880000000001E-7"/>
    <n v="1.813299E-7"/>
    <n v="1.986509E-7"/>
    <n v="2.2848169999999999E-7"/>
    <n v="2.9706949999999999E-7"/>
    <s v="Tg"/>
  </r>
  <r>
    <x v="0"/>
    <x v="0"/>
    <x v="13"/>
    <s v="intermediate generation"/>
    <s v="biomass"/>
    <s v="biomass_int_conv"/>
    <x v="0"/>
    <n v="2.0925200000000001E-5"/>
    <n v="1.0436030999999999E-5"/>
    <n v="9.3452690000000003E-6"/>
    <n v="1.060206E-5"/>
    <n v="9.3486829999999993E-6"/>
    <n v="8.4432892999999905E-6"/>
    <n v="6.5733628000000002E-6"/>
    <n v="4.9016464000000004E-6"/>
    <n v="4.0475135000000001E-6"/>
    <s v="Tg"/>
  </r>
  <r>
    <x v="0"/>
    <x v="0"/>
    <x v="13"/>
    <s v="intermediate generation"/>
    <s v="gas"/>
    <s v="gas_int_CC"/>
    <x v="0"/>
    <n v="2.2365E-5"/>
    <n v="2.539544E-5"/>
    <n v="2.5574019999999899E-5"/>
    <n v="2.5305329999999998E-5"/>
    <n v="2.4207302999999999E-5"/>
    <n v="2.2403752999999999E-5"/>
    <n v="2.07966699999999E-5"/>
    <n v="1.9794998000000001E-5"/>
    <n v="1.9693027999999999E-5"/>
    <s v="Tg"/>
  </r>
  <r>
    <x v="0"/>
    <x v="0"/>
    <x v="13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0"/>
    <x v="0"/>
    <x v="13"/>
    <s v="peak generation"/>
    <s v="gas"/>
    <s v="gas_peak_CC"/>
    <x v="0"/>
    <n v="2.73778E-7"/>
    <n v="2.5872644999999997E-7"/>
    <n v="2.4685373999999998E-7"/>
    <n v="2.3095185E-7"/>
    <n v="2.08040379E-7"/>
    <n v="1.7948918600000001E-7"/>
    <n v="1.47739913999999E-7"/>
    <n v="1.16650689E-7"/>
    <n v="9.0312426000000005E-8"/>
    <s v="Tg"/>
  </r>
  <r>
    <x v="0"/>
    <x v="0"/>
    <x v="13"/>
    <s v="peak generation"/>
    <s v="gas"/>
    <s v="gas_peak_steam/CT"/>
    <x v="0"/>
    <n v="3.5059400000000002E-7"/>
    <n v="3.2930203000000002E-7"/>
    <n v="2.762906E-7"/>
    <n v="2.71124989E-7"/>
    <n v="2.3890746300000002E-7"/>
    <n v="2.1186116099999899E-7"/>
    <n v="1.78990989999999E-7"/>
    <n v="1.3885392999999901E-7"/>
    <n v="1.00432395E-7"/>
    <s v="Tg"/>
  </r>
  <r>
    <x v="0"/>
    <x v="0"/>
    <x v="13"/>
    <s v="peak generation"/>
    <s v="refined liquids"/>
    <s v="refined liquids_peak_steam/CT"/>
    <x v="0"/>
    <n v="7.5740599999999998E-6"/>
    <n v="6.9774000000000003E-6"/>
    <n v="4.7254499999999998E-6"/>
    <n v="5.0871900000000003E-6"/>
    <n v="4.2231399999999997E-6"/>
    <n v="3.88081E-6"/>
    <n v="3.4265199999999998E-6"/>
    <n v="2.5614199999999999E-6"/>
    <n v="1.70033E-6"/>
    <s v="Tg"/>
  </r>
  <r>
    <x v="5"/>
    <x v="0"/>
    <x v="13"/>
    <s v="resid clothes dryers"/>
    <s v="gas"/>
    <s v="clothes dryer"/>
    <x v="0"/>
    <n v="1.1735200000000001E-5"/>
    <n v="1.22350699999999E-5"/>
    <n v="1.2943549999999901E-5"/>
    <n v="1.379344E-5"/>
    <n v="1.475747E-5"/>
    <n v="1.5875519999999999E-5"/>
    <n v="1.7071270000000002E-5"/>
    <n v="1.8043559999999998E-5"/>
    <n v="1.8613650000000001E-5"/>
    <s v="Tg"/>
  </r>
  <r>
    <x v="5"/>
    <x v="0"/>
    <x v="13"/>
    <s v="resid cooking"/>
    <s v="gas"/>
    <s v="gas oven"/>
    <x v="0"/>
    <n v="5.0615799999999997E-5"/>
    <n v="4.8735779999999899E-5"/>
    <n v="4.4216050000000002E-5"/>
    <n v="3.7904119999999902E-5"/>
    <n v="3.2350659999999999E-5"/>
    <n v="2.7201359999999899E-5"/>
    <n v="2.8387426E-5"/>
    <n v="2.947367E-5"/>
    <n v="2.9760569999999999E-5"/>
    <s v="Tg"/>
  </r>
  <r>
    <x v="5"/>
    <x v="0"/>
    <x v="13"/>
    <s v="resid cooking"/>
    <s v="gas"/>
    <s v="gas oven hi-eff"/>
    <x v="0"/>
    <n v="0"/>
    <n v="2.2816299999999999E-6"/>
    <n v="5.5632499999999996E-6"/>
    <n v="9.6795499999999995E-6"/>
    <n v="1.339024E-5"/>
    <n v="1.748825E-5"/>
    <n v="1.8696866000000001E-5"/>
    <n v="1.9505741000000001E-5"/>
    <n v="1.98284999999999E-5"/>
    <s v="Tg"/>
  </r>
  <r>
    <x v="5"/>
    <x v="0"/>
    <x v="13"/>
    <s v="resid cooking"/>
    <s v="refined liquids"/>
    <s v="lpg oven"/>
    <x v="0"/>
    <n v="9.5567900000000007E-6"/>
    <n v="9.0830400000000004E-6"/>
    <n v="8.1381260000000004E-6"/>
    <n v="6.8481160000000001E-6"/>
    <n v="5.6814450000000001E-6"/>
    <n v="4.5507109999999903E-6"/>
    <n v="4.7172819999999996E-6"/>
    <n v="4.8832119999999996E-6"/>
    <n v="4.988303E-6"/>
    <s v="Tg"/>
  </r>
  <r>
    <x v="5"/>
    <x v="0"/>
    <x v="13"/>
    <s v="resid cooking"/>
    <s v="refined liquids"/>
    <s v="lpg oven hi-eff"/>
    <x v="0"/>
    <n v="0"/>
    <n v="4.6068799999999998E-7"/>
    <n v="1.114342E-6"/>
    <n v="1.9398839999999998E-6"/>
    <n v="2.6585890000000002E-6"/>
    <n v="3.4359492000000002E-6"/>
    <n v="3.651726E-6"/>
    <n v="3.7961899999999999E-6"/>
    <n v="3.8915969999999901E-6"/>
    <s v="Tg"/>
  </r>
  <r>
    <x v="5"/>
    <x v="0"/>
    <x v="13"/>
    <s v="resid heating"/>
    <s v="biomass"/>
    <s v="wood furnace"/>
    <x v="0"/>
    <n v="3.8205299999999998E-4"/>
    <n v="3.6505940000000002E-4"/>
    <n v="3.5411580000000001E-4"/>
    <n v="3.333918E-4"/>
    <n v="3.0753509999999998E-4"/>
    <n v="2.859297E-4"/>
    <n v="2.6946685999999998E-4"/>
    <n v="2.5765917000000001E-4"/>
    <n v="2.30779959999999E-4"/>
    <s v="Tg"/>
  </r>
  <r>
    <x v="5"/>
    <x v="0"/>
    <x v="13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13"/>
    <s v="resid heating"/>
    <s v="gas"/>
    <s v="gas furnace"/>
    <x v="0"/>
    <n v="1.08676E-3"/>
    <n v="9.9618740000000008E-4"/>
    <n v="9.3617579999999998E-4"/>
    <n v="8.4247450000000002E-4"/>
    <n v="7.2967360000000001E-4"/>
    <n v="6.2281449999999905E-4"/>
    <n v="5.3656849999999905E-4"/>
    <n v="4.7626039000000001E-4"/>
    <n v="3.6705878E-4"/>
    <s v="Tg"/>
  </r>
  <r>
    <x v="5"/>
    <x v="0"/>
    <x v="13"/>
    <s v="resid heating"/>
    <s v="gas"/>
    <s v="gas furnace hi-eff"/>
    <x v="0"/>
    <n v="2.78626E-5"/>
    <n v="5.6965500000000002E-5"/>
    <n v="7.5321399999999993E-5"/>
    <n v="9.5473899999999994E-5"/>
    <n v="1.18715999999999E-4"/>
    <n v="1.4589776999999999E-4"/>
    <n v="1.7212715E-4"/>
    <n v="1.9390733000000001E-4"/>
    <n v="2.186732E-4"/>
    <s v="Tg"/>
  </r>
  <r>
    <x v="5"/>
    <x v="0"/>
    <x v="13"/>
    <s v="resid heating"/>
    <s v="refined liquids"/>
    <s v="fuel furnace"/>
    <x v="0"/>
    <n v="1.61757E-4"/>
    <n v="1.4606632999999999E-4"/>
    <n v="1.3519570999999999E-4"/>
    <n v="1.1852114E-4"/>
    <n v="9.7307179999999994E-5"/>
    <n v="7.5040210000000001E-5"/>
    <n v="5.5010489999999997E-5"/>
    <n v="3.8937606999999997E-5"/>
    <n v="1.3975774E-5"/>
    <s v="Tg"/>
  </r>
  <r>
    <x v="5"/>
    <x v="0"/>
    <x v="13"/>
    <s v="resid heating"/>
    <s v="refined liquids"/>
    <s v="fuel furnace hi-eff"/>
    <x v="0"/>
    <n v="6.9459599999999998E-6"/>
    <n v="9.8532099999999998E-6"/>
    <n v="1.1344320000000001E-5"/>
    <n v="1.2484699999999999E-5"/>
    <n v="1.3084179999999999E-5"/>
    <n v="1.310131E-5"/>
    <n v="1.2357784E-5"/>
    <n v="1.0892262E-5"/>
    <n v="8.4486579999999994E-6"/>
    <s v="Tg"/>
  </r>
  <r>
    <x v="5"/>
    <x v="0"/>
    <x v="13"/>
    <s v="resid hot water"/>
    <s v="gas"/>
    <s v="gas water heater"/>
    <x v="0"/>
    <n v="3.42157E-4"/>
    <n v="3.3704699999999999E-4"/>
    <n v="3.2941569999999899E-4"/>
    <n v="3.236922E-4"/>
    <n v="3.0977160000000001E-4"/>
    <n v="3.3010320000000001E-4"/>
    <n v="3.5368619999999999E-4"/>
    <n v="3.691996E-4"/>
    <n v="3.742005E-4"/>
    <s v="Tg"/>
  </r>
  <r>
    <x v="5"/>
    <x v="0"/>
    <x v="13"/>
    <s v="resid hot water"/>
    <s v="gas"/>
    <s v="gas water heater hi-eff"/>
    <x v="0"/>
    <n v="3.43771E-5"/>
    <n v="3.6856800000000003E-5"/>
    <n v="3.7936469999999901E-5"/>
    <n v="3.96501999999999E-5"/>
    <n v="4.148878E-5"/>
    <n v="4.45359999999999E-5"/>
    <n v="4.8460779999999899E-5"/>
    <n v="5.1664030000000001E-5"/>
    <n v="5.3850380000000001E-5"/>
    <s v="Tg"/>
  </r>
  <r>
    <x v="5"/>
    <x v="0"/>
    <x v="13"/>
    <s v="resid hot water"/>
    <s v="refined liquids"/>
    <s v="fuel water heater"/>
    <x v="0"/>
    <n v="3.4619200000000002E-5"/>
    <n v="3.1928190000000003E-5"/>
    <n v="2.934319E-5"/>
    <n v="2.625071E-5"/>
    <n v="1.990287E-5"/>
    <n v="1.9165939999999998E-5"/>
    <n v="1.835021E-5"/>
    <n v="1.6816419999999998E-5"/>
    <n v="1.4885969999999901E-5"/>
    <s v="Tg"/>
  </r>
  <r>
    <x v="5"/>
    <x v="0"/>
    <x v="13"/>
    <s v="resid hot water"/>
    <s v="refined liquids"/>
    <s v="fuel water heater hi-eff"/>
    <x v="0"/>
    <n v="3.1176500000000001E-6"/>
    <n v="3.75658E-6"/>
    <n v="3.9851799999999998E-6"/>
    <n v="4.1409149999999998E-6"/>
    <n v="4.1241809999999999E-6"/>
    <n v="4.0330519999999999E-6"/>
    <n v="3.9363540000000001E-6"/>
    <n v="3.6882160000000001E-6"/>
    <n v="3.3193039999999998E-6"/>
    <s v="Tg"/>
  </r>
  <r>
    <x v="5"/>
    <x v="0"/>
    <x v="13"/>
    <s v="resid other"/>
    <s v="gas"/>
    <s v="gas"/>
    <x v="0"/>
    <n v="5.91217E-5"/>
    <n v="5.35435E-5"/>
    <n v="5.2680999999999999E-5"/>
    <n v="5.6147100000000003E-5"/>
    <n v="5.8501800000000003E-5"/>
    <n v="6.6006099999999998E-5"/>
    <n v="7.2435799999999995E-5"/>
    <n v="7.3770399999999994E-5"/>
    <n v="7.3236000000000002E-5"/>
    <s v="Tg"/>
  </r>
  <r>
    <x v="5"/>
    <x v="0"/>
    <x v="13"/>
    <s v="resid other"/>
    <s v="refined liquids"/>
    <s v="refined liquids"/>
    <x v="0"/>
    <n v="1.49219E-5"/>
    <n v="1.30777E-5"/>
    <n v="1.28095E-5"/>
    <n v="1.36747E-5"/>
    <n v="1.40799E-5"/>
    <n v="1.57238E-5"/>
    <n v="1.71625E-5"/>
    <n v="1.7445500000000001E-5"/>
    <n v="1.7561300000000001E-5"/>
    <s v="Tg"/>
  </r>
  <r>
    <x v="0"/>
    <x v="0"/>
    <x v="13"/>
    <s v="subpeak generation"/>
    <s v="gas"/>
    <s v="gas_subpeak_CC"/>
    <x v="0"/>
    <n v="2.42325E-6"/>
    <n v="2.4643709999999999E-6"/>
    <n v="2.4389309999999999E-6"/>
    <n v="2.3371E-6"/>
    <n v="2.1790903999999902E-6"/>
    <n v="1.96467049999999E-6"/>
    <n v="1.8148110000000001E-6"/>
    <n v="1.6646708999999901E-6"/>
    <n v="1.59970309999999E-6"/>
    <s v="Tg"/>
  </r>
  <r>
    <x v="0"/>
    <x v="0"/>
    <x v="13"/>
    <s v="subpeak generation"/>
    <s v="gas"/>
    <s v="gas_subpeak_steam/CT"/>
    <x v="0"/>
    <n v="3.1031699999999998E-6"/>
    <n v="3.0576920000000002E-6"/>
    <n v="2.6941679E-6"/>
    <n v="2.6361950999999999E-6"/>
    <n v="2.3535738E-6"/>
    <n v="2.1557361999999898E-6"/>
    <n v="1.9871983E-6"/>
    <n v="1.7231457E-6"/>
    <n v="1.46283209999999E-6"/>
    <s v="Tg"/>
  </r>
  <r>
    <x v="0"/>
    <x v="0"/>
    <x v="13"/>
    <s v="subpeak generation"/>
    <s v="refined liquids"/>
    <s v="refined liquids_subpeak_steam/CT"/>
    <x v="0"/>
    <n v="7.5740400000000001E-6"/>
    <n v="6.9713800000000002E-6"/>
    <n v="4.9791499999999996E-6"/>
    <n v="5.1494500000000003E-6"/>
    <n v="4.1995199999999999E-6"/>
    <n v="3.8624300000000001E-6"/>
    <n v="3.4220699999999998E-6"/>
    <n v="2.54872E-6"/>
    <n v="1.65039E-6"/>
    <s v="Tg"/>
  </r>
  <r>
    <x v="6"/>
    <x v="0"/>
    <x v="13"/>
    <s v="trn_freight"/>
    <s v="Freight Rail"/>
    <s v="Liquids"/>
    <x v="0"/>
    <n v="8.4028200000000001E-3"/>
    <n v="4.8816900000000002E-3"/>
    <n v="4.4209899999999996E-3"/>
    <n v="3.7520499999999998E-3"/>
    <n v="3.3580300000000001E-3"/>
    <n v="2.71712E-3"/>
    <n v="2.2262200000000001E-3"/>
    <n v="1.83278E-3"/>
    <n v="1.56722E-3"/>
    <s v="Tg"/>
  </r>
  <r>
    <x v="7"/>
    <x v="0"/>
    <x v="13"/>
    <s v="trn_freight_road"/>
    <s v="Truck (0-2.7t)"/>
    <s v="Liquids"/>
    <x v="0"/>
    <n v="1.7188500000000001E-4"/>
    <n v="1.3461904E-4"/>
    <n v="9.8138610000000003E-5"/>
    <n v="6.0773889999999997E-5"/>
    <n v="3.8256229999999997E-5"/>
    <n v="2.3136079999999999E-5"/>
    <n v="1.8145990000000001E-5"/>
    <n v="1.512793E-5"/>
    <n v="1.388929E-5"/>
    <s v="Tg"/>
  </r>
  <r>
    <x v="7"/>
    <x v="0"/>
    <x v="13"/>
    <s v="trn_freight_road"/>
    <s v="Truck (0-2.7t)"/>
    <s v="NG"/>
    <x v="0"/>
    <n v="0"/>
    <n v="1.6768500000000001E-7"/>
    <n v="5.2777099999999999E-7"/>
    <n v="9.5620709999999997E-7"/>
    <n v="1.4650822999999999E-6"/>
    <n v="2.0416888999999998E-6"/>
    <n v="2.7078086E-6"/>
    <n v="3.4239467999999999E-6"/>
    <n v="4.1548902999999998E-6"/>
    <s v="Tg"/>
  </r>
  <r>
    <x v="7"/>
    <x v="0"/>
    <x v="13"/>
    <s v="trn_freight_road"/>
    <s v="Truck (2.7-4.5t)"/>
    <s v="Liquids"/>
    <x v="0"/>
    <n v="3.5258199999999998E-3"/>
    <n v="3.1535949999999999E-3"/>
    <n v="2.937065E-3"/>
    <n v="2.6039396999999998E-3"/>
    <n v="2.2140618000000001E-3"/>
    <n v="1.79827629999999E-3"/>
    <n v="1.4195823000000001E-3"/>
    <n v="1.1269061999999901E-3"/>
    <n v="7.4591899999999897E-4"/>
    <s v="Tg"/>
  </r>
  <r>
    <x v="7"/>
    <x v="0"/>
    <x v="13"/>
    <s v="trn_freight_road"/>
    <s v="Truck (4.5-12t)"/>
    <s v="Liquids"/>
    <x v="0"/>
    <n v="8.0904600000000007E-3"/>
    <n v="5.0018110000000001E-3"/>
    <n v="2.7356379999999999E-3"/>
    <n v="1.4807659999999999E-3"/>
    <n v="1.0752789999999999E-3"/>
    <n v="9.5550720000000004E-4"/>
    <n v="9.0587489999999996E-4"/>
    <n v="8.6766730000000002E-4"/>
    <n v="8.8903310000000004E-4"/>
    <s v="Tg"/>
  </r>
  <r>
    <x v="7"/>
    <x v="0"/>
    <x v="13"/>
    <s v="trn_freight_road"/>
    <s v="Truck (&gt;12t)"/>
    <s v="Liquids"/>
    <x v="0"/>
    <n v="6.83922E-3"/>
    <n v="6.1096500000000003E-3"/>
    <n v="5.71880999999999E-3"/>
    <n v="5.5427529999999897E-3"/>
    <n v="5.4966950000000002E-3"/>
    <n v="5.4177195999999999E-3"/>
    <n v="5.32861599999999E-3"/>
    <n v="5.1397140000000001E-3"/>
    <n v="5.0995559999999999E-3"/>
    <s v="Tg"/>
  </r>
  <r>
    <x v="6"/>
    <x v="0"/>
    <x v="13"/>
    <s v="trn_pass"/>
    <s v="Passenger Rail"/>
    <s v="Liquids"/>
    <x v="0"/>
    <n v="3.58377E-4"/>
    <n v="2.1882499999999999E-4"/>
    <n v="1.9365100000000001E-4"/>
    <n v="1.58994E-4"/>
    <n v="1.2144199999999999E-4"/>
    <n v="8.9824899999999994E-5"/>
    <n v="6.6587000000000005E-5"/>
    <n v="5.0452099999999998E-5"/>
    <n v="3.97048E-5"/>
    <s v="Tg"/>
  </r>
  <r>
    <x v="7"/>
    <x v="0"/>
    <x v="13"/>
    <s v="trn_pass_road"/>
    <s v="Bus"/>
    <s v="Liquids"/>
    <x v="0"/>
    <n v="1.32558E-3"/>
    <n v="9.1967199999999996E-5"/>
    <n v="8.6347000000000005E-5"/>
    <n v="8.0423899999999994E-5"/>
    <n v="7.4272900000000005E-5"/>
    <n v="6.8654999999999999E-5"/>
    <n v="6.3584000000000007E-5"/>
    <n v="5.8936800000000001E-5"/>
    <n v="5.49097E-5"/>
    <s v="Tg"/>
  </r>
  <r>
    <x v="7"/>
    <x v="0"/>
    <x v="13"/>
    <s v="trn_pass_road"/>
    <s v="Bus"/>
    <s v="NG"/>
    <x v="0"/>
    <n v="3.0590199999999997E-5"/>
    <n v="1.41023E-5"/>
    <n v="2.2177599999999999E-5"/>
    <n v="2.9119300000000001E-5"/>
    <n v="3.46706E-5"/>
    <n v="3.9146900000000003E-5"/>
    <n v="4.27982E-5"/>
    <n v="4.57187E-5"/>
    <n v="4.7920200000000002E-5"/>
    <s v="Tg"/>
  </r>
  <r>
    <x v="8"/>
    <x v="0"/>
    <x v="13"/>
    <s v="trn_pass_road_LDV_4W"/>
    <s v="Compact Car"/>
    <s v="Hybrid Liquids"/>
    <x v="0"/>
    <n v="8.1327499999999993E-6"/>
    <n v="4.7931220000000001E-5"/>
    <n v="1.111435E-4"/>
    <n v="1.6538792E-4"/>
    <n v="1.9597203899999999E-4"/>
    <n v="2.02708199999999E-4"/>
    <n v="1.834951E-4"/>
    <n v="1.6663179999999901E-4"/>
    <n v="1.6101949999999999E-4"/>
    <s v="Tg"/>
  </r>
  <r>
    <x v="8"/>
    <x v="0"/>
    <x v="13"/>
    <s v="trn_pass_road_LDV_4W"/>
    <s v="Compact Car"/>
    <s v="Liquids"/>
    <x v="0"/>
    <n v="2.6614899999999999E-3"/>
    <n v="1.7092839999999999E-3"/>
    <n v="9.515967E-4"/>
    <n v="5.0527540000000004E-4"/>
    <n v="3.1795960000000002E-4"/>
    <n v="2.2768969999999999E-4"/>
    <n v="1.7985739999999901E-4"/>
    <n v="1.6024867999999901E-4"/>
    <n v="1.5341070999999999E-4"/>
    <s v="Tg"/>
  </r>
  <r>
    <x v="8"/>
    <x v="0"/>
    <x v="13"/>
    <s v="trn_pass_road_LDV_4W"/>
    <s v="Compact Car"/>
    <s v="NG"/>
    <x v="0"/>
    <n v="0"/>
    <n v="1.15062E-5"/>
    <n v="2.32737E-5"/>
    <n v="3.3177549999999901E-5"/>
    <n v="4.3519639999999999E-5"/>
    <n v="5.4148729999999899E-5"/>
    <n v="6.5306149999999998E-5"/>
    <n v="7.5596539999999996E-5"/>
    <n v="8.3719010000000003E-5"/>
    <s v="Tg"/>
  </r>
  <r>
    <x v="8"/>
    <x v="0"/>
    <x v="13"/>
    <s v="trn_pass_road_LDV_4W"/>
    <s v="Large Car"/>
    <s v="Hybrid Liquids"/>
    <x v="0"/>
    <n v="0"/>
    <n v="1.9202E-5"/>
    <n v="5.2726999999999998E-5"/>
    <n v="7.7500599999999906E-5"/>
    <n v="9.0510499999999993E-5"/>
    <n v="9.0806899999999898E-5"/>
    <n v="7.6811900000000002E-5"/>
    <n v="6.499427E-5"/>
    <n v="6.1016939999999998E-5"/>
    <s v="Tg"/>
  </r>
  <r>
    <x v="8"/>
    <x v="0"/>
    <x v="13"/>
    <s v="trn_pass_road_LDV_4W"/>
    <s v="Large Car"/>
    <s v="Liquids"/>
    <x v="0"/>
    <n v="1.77137E-3"/>
    <n v="1.0895054999999999E-3"/>
    <n v="5.7200230000000005E-4"/>
    <n v="2.7349660000000001E-4"/>
    <n v="1.5083315999999999E-4"/>
    <n v="9.2277929999999995E-5"/>
    <n v="6.1476289999999999E-5"/>
    <n v="4.8436939999999898E-5"/>
    <n v="4.3815700000000001E-5"/>
    <s v="Tg"/>
  </r>
  <r>
    <x v="8"/>
    <x v="0"/>
    <x v="13"/>
    <s v="trn_pass_road_LDV_4W"/>
    <s v="Large Car"/>
    <s v="NG"/>
    <x v="0"/>
    <n v="0"/>
    <n v="3.5989800000000001E-6"/>
    <n v="5.6360799999999996E-6"/>
    <n v="4.2519229999999902E-6"/>
    <n v="3.3774079999999999E-6"/>
    <n v="3.2779188E-6"/>
    <n v="4.0950052999999999E-6"/>
    <n v="6.3146412E-6"/>
    <n v="9.2114772000000001E-6"/>
    <s v="Tg"/>
  </r>
  <r>
    <x v="8"/>
    <x v="0"/>
    <x v="13"/>
    <s v="trn_pass_road_LDV_4W"/>
    <s v="Light Truck and SUV"/>
    <s v="Hybrid Liquids"/>
    <x v="0"/>
    <n v="0"/>
    <n v="5.52742E-5"/>
    <n v="1.4974810000000001E-4"/>
    <n v="2.248346E-4"/>
    <n v="2.6388200000000001E-4"/>
    <n v="2.6615280000000002E-4"/>
    <n v="2.2636299999999999E-4"/>
    <n v="1.9381549999999999E-4"/>
    <n v="1.8185780000000001E-4"/>
    <s v="Tg"/>
  </r>
  <r>
    <x v="8"/>
    <x v="0"/>
    <x v="13"/>
    <s v="trn_pass_road_LDV_4W"/>
    <s v="Light Truck and SUV"/>
    <s v="Liquids"/>
    <x v="0"/>
    <n v="5.5217699999999996E-3"/>
    <n v="3.412216E-3"/>
    <n v="1.7870142999999901E-3"/>
    <n v="8.5071979999999897E-4"/>
    <n v="4.9002240000000003E-4"/>
    <n v="3.3357969999999999E-4"/>
    <n v="2.4684319999999899E-4"/>
    <n v="1.998263E-4"/>
    <n v="1.8263005999999901E-4"/>
    <s v="Tg"/>
  </r>
  <r>
    <x v="8"/>
    <x v="0"/>
    <x v="13"/>
    <s v="trn_pass_road_LDV_4W"/>
    <s v="Light Truck and SUV"/>
    <s v="NG"/>
    <x v="0"/>
    <n v="0"/>
    <n v="1.0832899999999999E-5"/>
    <n v="2.332348E-5"/>
    <n v="3.551517E-5"/>
    <n v="4.8355039999999902E-5"/>
    <n v="6.1605819999999994E-5"/>
    <n v="7.5744080000000004E-5"/>
    <n v="8.9130419999999998E-5"/>
    <n v="1.0035649999999999E-4"/>
    <s v="Tg"/>
  </r>
  <r>
    <x v="8"/>
    <x v="0"/>
    <x v="13"/>
    <s v="trn_pass_road_LDV_4W"/>
    <s v="Midsize Car"/>
    <s v="Hybrid Liquids"/>
    <x v="0"/>
    <n v="0"/>
    <n v="2.59604E-5"/>
    <n v="6.5268299999999898E-5"/>
    <n v="9.7489800000000003E-5"/>
    <n v="1.1699799999999999E-4"/>
    <n v="1.2276879999999999E-4"/>
    <n v="1.127583E-4"/>
    <n v="1.042812E-4"/>
    <n v="1.02025E-4"/>
    <s v="Tg"/>
  </r>
  <r>
    <x v="8"/>
    <x v="0"/>
    <x v="13"/>
    <s v="trn_pass_road_LDV_4W"/>
    <s v="Midsize Car"/>
    <s v="Liquids"/>
    <x v="0"/>
    <n v="1.64401E-3"/>
    <n v="1.0551162000000001E-3"/>
    <n v="5.8817139999999999E-4"/>
    <n v="3.0986259999999998E-4"/>
    <n v="1.90619E-4"/>
    <n v="1.3090536000000001E-4"/>
    <n v="9.8766399999999997E-5"/>
    <n v="8.5547349999999997E-5"/>
    <n v="8.0935809999999999E-5"/>
    <s v="Tg"/>
  </r>
  <r>
    <x v="8"/>
    <x v="0"/>
    <x v="13"/>
    <s v="trn_pass_road_LDV_4W"/>
    <s v="Midsize Car"/>
    <s v="NG"/>
    <x v="0"/>
    <n v="0"/>
    <n v="7.4349599999999997E-6"/>
    <n v="9.9143900000000005E-6"/>
    <n v="7.5277360000000001E-6"/>
    <n v="6.4046039999999997E-6"/>
    <n v="6.8103949999999997E-6"/>
    <n v="8.5495589999999998E-6"/>
    <n v="1.22391132E-5"/>
    <n v="1.7444181999999999E-5"/>
    <s v="Tg"/>
  </r>
  <r>
    <x v="0"/>
    <x v="0"/>
    <x v="14"/>
    <s v="base load generation"/>
    <s v="biomass"/>
    <s v="biomass_base_IGCC"/>
    <x v="0"/>
    <n v="0"/>
    <n v="2.8312300000000001E-6"/>
    <n v="2.1719879999999998E-6"/>
    <n v="3.8951180000000003E-6"/>
    <n v="4.9914820000000003E-6"/>
    <n v="9.3218109999999995E-6"/>
    <n v="1.3202968E-5"/>
    <n v="1.9453499E-5"/>
    <n v="2.6655431E-5"/>
    <s v="Tg"/>
  </r>
  <r>
    <x v="0"/>
    <x v="0"/>
    <x v="14"/>
    <s v="base load generation"/>
    <s v="biomass"/>
    <s v="biomass_base_conv"/>
    <x v="0"/>
    <n v="2.66483E-5"/>
    <n v="1.420202E-5"/>
    <n v="1.0880629999999999E-5"/>
    <n v="1.5678100000000002E-5"/>
    <n v="1.81629399999999E-5"/>
    <n v="3.052273E-5"/>
    <n v="3.82341199999999E-5"/>
    <n v="5.227486E-5"/>
    <n v="6.7104984999999994E-5"/>
    <s v="Tg"/>
  </r>
  <r>
    <x v="0"/>
    <x v="0"/>
    <x v="14"/>
    <s v="base load generation"/>
    <s v="coal"/>
    <s v="coal_base_conv pul_fast_retire"/>
    <x v="0"/>
    <n v="7.66748E-3"/>
    <n v="0"/>
    <n v="0"/>
    <n v="0"/>
    <n v="0"/>
    <n v="0"/>
    <n v="0"/>
    <n v="0"/>
    <n v="0"/>
    <s v="Tg"/>
  </r>
  <r>
    <x v="0"/>
    <x v="0"/>
    <x v="14"/>
    <s v="base load generation"/>
    <s v="coal"/>
    <s v="coal_base_conv pul_slow_retire 1961-1965"/>
    <x v="0"/>
    <n v="5.3993599999999997E-3"/>
    <n v="1.7992399999999999E-3"/>
    <n v="0"/>
    <n v="0"/>
    <n v="0"/>
    <n v="0"/>
    <n v="0"/>
    <n v="0"/>
    <n v="0"/>
    <s v="Tg"/>
  </r>
  <r>
    <x v="0"/>
    <x v="0"/>
    <x v="14"/>
    <s v="base load generation"/>
    <s v="coal"/>
    <s v="coal_base_conv pul_slow_retire 1971-1975"/>
    <x v="0"/>
    <n v="9.3004300000000002E-3"/>
    <n v="3.0990499999999999E-3"/>
    <n v="2.7974699999999998E-3"/>
    <n v="2.7936100000000002E-3"/>
    <n v="2.7845499999999998E-3"/>
    <n v="2.7370300000000001E-3"/>
    <n v="2.5573800000000002E-3"/>
    <n v="1.9816600000000001E-3"/>
    <n v="9.8723600000000006E-4"/>
    <s v="Tg"/>
  </r>
  <r>
    <x v="0"/>
    <x v="0"/>
    <x v="14"/>
    <s v="base load generation"/>
    <s v="coal"/>
    <s v="coal_base_conv pul_slow_retire 1976-1980"/>
    <x v="0"/>
    <n v="4.6882800000000004E-3"/>
    <n v="1.56226E-3"/>
    <n v="1.41037E-3"/>
    <n v="1.4090800000000001E-3"/>
    <n v="1.4074300000000001E-3"/>
    <n v="1.39616E-3"/>
    <n v="1.3560899999999999E-3"/>
    <n v="1.2057700000000001E-3"/>
    <n v="8.0677799999999997E-4"/>
    <s v="Tg"/>
  </r>
  <r>
    <x v="0"/>
    <x v="0"/>
    <x v="14"/>
    <s v="base load generation"/>
    <s v="coal"/>
    <s v="coal_base_conv pul_slow_retire 1981-1985"/>
    <x v="0"/>
    <n v="1.29261E-3"/>
    <n v="4.3073800000000001E-4"/>
    <n v="0"/>
    <n v="0"/>
    <n v="0"/>
    <n v="0"/>
    <n v="0"/>
    <n v="0"/>
    <n v="0"/>
    <s v="Tg"/>
  </r>
  <r>
    <x v="0"/>
    <x v="0"/>
    <x v="14"/>
    <s v="base load generation"/>
    <s v="coal"/>
    <s v="coal_base_conv pul_slow_retire 1986-1990"/>
    <x v="0"/>
    <n v="3.7635799999999998E-4"/>
    <n v="1.25415E-4"/>
    <n v="1.13229E-4"/>
    <n v="1.1315999999999999E-4"/>
    <n v="1.13181E-4"/>
    <n v="1.1295500000000001E-4"/>
    <n v="1.1267E-4"/>
    <n v="1.1187400000000001E-4"/>
    <n v="1.0873400000000001E-4"/>
    <s v="Tg"/>
  </r>
  <r>
    <x v="0"/>
    <x v="0"/>
    <x v="14"/>
    <s v="base load generation"/>
    <s v="coal"/>
    <s v="coal_base_conv pul_slow_retire 1991-1995"/>
    <x v="0"/>
    <n v="2.0582E-4"/>
    <n v="6.8585700000000003E-5"/>
    <n v="6.1922100000000001E-5"/>
    <n v="6.1884700000000001E-5"/>
    <n v="6.1898599999999997E-5"/>
    <n v="6.1786599999999996E-5"/>
    <n v="6.1683300000000006E-5"/>
    <n v="6.1478500000000004E-5"/>
    <n v="6.0745799999999997E-5"/>
    <s v="Tg"/>
  </r>
  <r>
    <x v="0"/>
    <x v="0"/>
    <x v="14"/>
    <s v="base load generation"/>
    <s v="coal"/>
    <s v="coal_base_conv pul_slow_retire 1996-2000"/>
    <x v="0"/>
    <n v="1.5081900000000001E-4"/>
    <n v="5.0257799999999998E-5"/>
    <n v="4.5374899999999998E-5"/>
    <n v="4.53477E-5"/>
    <n v="4.5358899999999997E-5"/>
    <n v="4.5281400000000003E-5"/>
    <n v="4.5225999999999997E-5"/>
    <n v="4.5166700000000002E-5"/>
    <n v="4.50297E-5"/>
    <s v="Tg"/>
  </r>
  <r>
    <x v="0"/>
    <x v="0"/>
    <x v="14"/>
    <s v="base load generation"/>
    <s v="coal"/>
    <s v="coal_base_conv pul_slow_retire 2001-2005"/>
    <x v="0"/>
    <n v="1.9136199999999999E-4"/>
    <n v="6.3768000000000003E-5"/>
    <n v="5.7572599999999998E-5"/>
    <n v="5.7538099999999997E-5"/>
    <n v="5.7552700000000002E-5"/>
    <n v="5.74558E-5"/>
    <n v="5.7392100000000002E-5"/>
    <n v="5.7346000000000003E-5"/>
    <n v="5.7302200000000002E-5"/>
    <s v="Tg"/>
  </r>
  <r>
    <x v="0"/>
    <x v="0"/>
    <x v="14"/>
    <s v="base load generation"/>
    <s v="coal"/>
    <s v="coal_base_conv pul_slow_retire 2006-2010"/>
    <x v="0"/>
    <n v="4.8190100000000002E-4"/>
    <n v="1.6058500000000001E-4"/>
    <n v="1.44983E-4"/>
    <n v="1.4489599999999999E-4"/>
    <n v="1.44933E-4"/>
    <n v="1.4468900000000001E-4"/>
    <n v="1.4453E-4"/>
    <n v="1.4442E-4"/>
    <n v="1.44337E-4"/>
    <s v="Tg"/>
  </r>
  <r>
    <x v="0"/>
    <x v="0"/>
    <x v="14"/>
    <s v="base load generation"/>
    <s v="coal"/>
    <s v="coal_base_conv pul_slow_retire 2011-2015"/>
    <x v="0"/>
    <n v="6.1359600000000002E-3"/>
    <n v="2.0447E-3"/>
    <n v="1.84604E-3"/>
    <n v="1.84494E-3"/>
    <n v="1.84541E-3"/>
    <n v="1.84231E-3"/>
    <n v="1.8402900000000001E-3"/>
    <n v="1.83892E-3"/>
    <n v="1.838E-3"/>
    <s v="Tg"/>
  </r>
  <r>
    <x v="0"/>
    <x v="0"/>
    <x v="14"/>
    <s v="base load generation"/>
    <s v="gas"/>
    <s v="gas_base_CC"/>
    <x v="0"/>
    <n v="3.6234E-4"/>
    <n v="1.5970189999999899E-3"/>
    <n v="1.72575299999999E-3"/>
    <n v="2.0165539999999998E-3"/>
    <n v="2.2145630000000001E-3"/>
    <n v="2.6145690000000002E-3"/>
    <n v="2.93835699999999E-3"/>
    <n v="3.3376209000000002E-3"/>
    <n v="3.6892646999999901E-3"/>
    <s v="Tg"/>
  </r>
  <r>
    <x v="2"/>
    <x v="0"/>
    <x v="14"/>
    <s v="biomass liquids"/>
    <s v="biomass liquids"/>
    <s v="cellulosic ethanol"/>
    <x v="0"/>
    <n v="0"/>
    <n v="0"/>
    <n v="3.6848799999999999E-5"/>
    <n v="9.2069499999999997E-5"/>
    <n v="2.2333920000000001E-4"/>
    <n v="4.7608140000000003E-4"/>
    <n v="8.6345140000000003E-4"/>
    <n v="1.2343488E-3"/>
    <n v="1.4881871E-3"/>
    <s v="Tg"/>
  </r>
  <r>
    <x v="2"/>
    <x v="0"/>
    <x v="14"/>
    <s v="biomass liquids"/>
    <s v="biomass liquids"/>
    <s v="corn ethanol"/>
    <x v="0"/>
    <n v="2.10576E-4"/>
    <n v="2.2802630000000001E-4"/>
    <n v="2.2904921999999901E-4"/>
    <n v="2.2411202E-4"/>
    <n v="2.1543743000000001E-4"/>
    <n v="2.0671763000000001E-4"/>
    <n v="2.1108060999999999E-4"/>
    <n v="2.2043135999999999E-4"/>
    <n v="2.2671591E-4"/>
    <s v="Tg"/>
  </r>
  <r>
    <x v="3"/>
    <x v="0"/>
    <x v="14"/>
    <s v="cement"/>
    <s v="cement"/>
    <s v="cement"/>
    <x v="0"/>
    <n v="4.2975299999999999E-3"/>
    <n v="4.6920199999999999E-3"/>
    <n v="5.0061899999999998E-3"/>
    <n v="5.3816100000000002E-3"/>
    <n v="5.8440200000000001E-3"/>
    <n v="6.3120299999999997E-3"/>
    <n v="6.8038200000000004E-3"/>
    <n v="7.2633799999999998E-3"/>
    <n v="7.7075499999999996E-3"/>
    <s v="Tg"/>
  </r>
  <r>
    <x v="1"/>
    <x v="0"/>
    <x v="14"/>
    <s v="comm cooking"/>
    <s v="gas"/>
    <s v="gas range"/>
    <x v="0"/>
    <n v="2.0748500000000001E-4"/>
    <n v="2.0043209999999999E-4"/>
    <n v="1.88325999999999E-4"/>
    <n v="1.6902740000000001E-4"/>
    <n v="1.515954E-4"/>
    <n v="1.3979512999999901E-4"/>
    <n v="1.2888694E-4"/>
    <n v="1.3034561E-4"/>
    <n v="1.3138591E-4"/>
    <s v="Tg"/>
  </r>
  <r>
    <x v="1"/>
    <x v="0"/>
    <x v="14"/>
    <s v="comm cooking"/>
    <s v="gas"/>
    <s v="gas range hi-eff"/>
    <x v="0"/>
    <n v="1.38319E-4"/>
    <n v="1.418523E-4"/>
    <n v="1.5037539999999901E-4"/>
    <n v="1.624958E-4"/>
    <n v="1.782574E-4"/>
    <n v="1.9061840000000001E-4"/>
    <n v="2.0121002000000001E-4"/>
    <n v="2.0714485E-4"/>
    <n v="2.1173726E-4"/>
    <s v="Tg"/>
  </r>
  <r>
    <x v="1"/>
    <x v="0"/>
    <x v="14"/>
    <s v="comm cooling"/>
    <s v="gas"/>
    <s v="gas cooling"/>
    <x v="0"/>
    <n v="1.5828899999999999E-4"/>
    <n v="1.4659229999999999E-4"/>
    <n v="1.3783940000000001E-4"/>
    <n v="1.2713890000000001E-4"/>
    <n v="1.175894E-4"/>
    <n v="1.1141945E-4"/>
    <n v="1.0251936E-4"/>
    <n v="1.0494473E-4"/>
    <n v="1.06548259999999E-4"/>
    <s v="Tg"/>
  </r>
  <r>
    <x v="1"/>
    <x v="0"/>
    <x v="14"/>
    <s v="comm heating"/>
    <s v="biomass"/>
    <s v="wood furnace"/>
    <x v="0"/>
    <n v="1.15418E-6"/>
    <n v="1.086995E-6"/>
    <n v="1.0876570000000001E-6"/>
    <n v="1.094016E-6"/>
    <n v="1.113544E-6"/>
    <n v="1.1394771E-6"/>
    <n v="1.148199E-6"/>
    <n v="1.1751006E-6"/>
    <n v="1.2019828E-6"/>
    <s v="Tg"/>
  </r>
  <r>
    <x v="1"/>
    <x v="0"/>
    <x v="14"/>
    <s v="comm heating"/>
    <s v="coal"/>
    <s v="coal furnace"/>
    <x v="0"/>
    <n v="3.2925499999999998E-4"/>
    <n v="2.5414799999999999E-4"/>
    <n v="2.1330000000000001E-4"/>
    <n v="1.64628E-4"/>
    <n v="1.15955E-4"/>
    <n v="7.5107300000000005E-5"/>
    <n v="0"/>
    <n v="0"/>
    <n v="0"/>
    <s v="Tg"/>
  </r>
  <r>
    <x v="1"/>
    <x v="0"/>
    <x v="14"/>
    <s v="comm heating"/>
    <s v="gas"/>
    <s v="gas furnace"/>
    <x v="0"/>
    <n v="6.8758400000000003E-3"/>
    <n v="5.944894E-3"/>
    <n v="5.4850400000000001E-3"/>
    <n v="4.9270629999999998E-3"/>
    <n v="4.3983950000000003E-3"/>
    <n v="3.9612429999999997E-3"/>
    <n v="3.0788603999999998E-3"/>
    <n v="3.1245292000000001E-3"/>
    <n v="3.1595789999999901E-3"/>
    <s v="Tg"/>
  </r>
  <r>
    <x v="1"/>
    <x v="0"/>
    <x v="14"/>
    <s v="comm heating"/>
    <s v="gas"/>
    <s v="gas furnace hi-eff"/>
    <x v="0"/>
    <n v="0"/>
    <n v="4.8201E-4"/>
    <n v="8.3620599999999895E-4"/>
    <n v="1.2566159999999999E-3"/>
    <n v="1.733372E-3"/>
    <n v="2.150421E-3"/>
    <n v="2.8284203E-3"/>
    <n v="2.9133795E-3"/>
    <n v="2.9841291999999999E-3"/>
    <s v="Tg"/>
  </r>
  <r>
    <x v="1"/>
    <x v="0"/>
    <x v="14"/>
    <s v="comm heating"/>
    <s v="refined liquids"/>
    <s v="fuel furnace"/>
    <x v="0"/>
    <n v="3.3645000000000002E-4"/>
    <n v="3.1161900000000001E-4"/>
    <n v="3.0613879999999899E-4"/>
    <n v="2.9880750000000001E-4"/>
    <n v="2.891732E-4"/>
    <n v="2.7708229999999999E-4"/>
    <n v="2.4995863000000002E-4"/>
    <n v="2.500302E-4"/>
    <n v="2.5484651E-4"/>
    <s v="Tg"/>
  </r>
  <r>
    <x v="1"/>
    <x v="0"/>
    <x v="14"/>
    <s v="comm hot water"/>
    <s v="gas"/>
    <s v="gas water heater"/>
    <x v="0"/>
    <n v="1.0880900000000001E-3"/>
    <n v="9.6455900000000003E-4"/>
    <n v="8.5781949999999996E-4"/>
    <n v="7.1600199999999998E-4"/>
    <n v="5.8169169999999998E-4"/>
    <n v="4.8465421999999999E-4"/>
    <n v="3.6896081000000001E-4"/>
    <n v="3.8048486999999999E-4"/>
    <n v="3.9169773E-4"/>
    <s v="Tg"/>
  </r>
  <r>
    <x v="1"/>
    <x v="0"/>
    <x v="14"/>
    <s v="comm hot water"/>
    <s v="gas"/>
    <s v="gas water heater hi-eff"/>
    <x v="0"/>
    <n v="0"/>
    <n v="1.05543E-4"/>
    <n v="1.969567E-4"/>
    <n v="3.249676E-4"/>
    <n v="4.6702629999999902E-4"/>
    <n v="5.7852130000000002E-4"/>
    <n v="7.0330734999999895E-4"/>
    <n v="7.2896873999999995E-4"/>
    <n v="7.559388E-4"/>
    <s v="Tg"/>
  </r>
  <r>
    <x v="1"/>
    <x v="0"/>
    <x v="14"/>
    <s v="comm hot water"/>
    <s v="refined liquids"/>
    <s v="fuel water heater"/>
    <x v="0"/>
    <n v="7.7904499999999992E-6"/>
    <n v="7.2685500000000001E-6"/>
    <n v="6.9502650000000003E-6"/>
    <n v="7.1473860000000004E-6"/>
    <n v="8.7944129999999904E-6"/>
    <n v="1.1679281999999999E-5"/>
    <n v="1.56386415999999E-5"/>
    <n v="1.8281618199999899E-5"/>
    <n v="2.0986339999999999E-5"/>
    <s v="Tg"/>
  </r>
  <r>
    <x v="1"/>
    <x v="0"/>
    <x v="14"/>
    <s v="comm other"/>
    <s v="gas"/>
    <s v="gas"/>
    <x v="0"/>
    <n v="1.8809E-3"/>
    <n v="1.7591499999999999E-3"/>
    <n v="1.7811400000000001E-3"/>
    <n v="1.8299200000000001E-3"/>
    <n v="1.91545E-3"/>
    <n v="1.9804200000000001E-3"/>
    <n v="2.0381800000000001E-3"/>
    <n v="2.0896999999999999E-3"/>
    <n v="2.1363599999999999E-3"/>
    <s v="Tg"/>
  </r>
  <r>
    <x v="1"/>
    <x v="0"/>
    <x v="14"/>
    <s v="comm other"/>
    <s v="refined liquids"/>
    <s v="refined liquids"/>
    <x v="0"/>
    <n v="2.3069599999999999E-4"/>
    <n v="2.0790899999999999E-4"/>
    <n v="2.07414E-4"/>
    <n v="2.0686500000000001E-4"/>
    <n v="2.0120700000000001E-4"/>
    <n v="1.9296600000000001E-4"/>
    <n v="1.90531E-4"/>
    <n v="1.9233400000000001E-4"/>
    <n v="1.98195E-4"/>
    <s v="Tg"/>
  </r>
  <r>
    <x v="2"/>
    <x v="0"/>
    <x v="14"/>
    <s v="gas to liquids"/>
    <s v="gas to liquids"/>
    <s v="gas to liquids"/>
    <x v="0"/>
    <n v="0"/>
    <n v="0"/>
    <n v="5.4675199999999997E-9"/>
    <n v="2.1509499999999899E-8"/>
    <n v="8.1367799999999994E-8"/>
    <n v="2.4201934999999901E-7"/>
    <n v="5.6845061999999996E-7"/>
    <n v="9.6704299999999993E-7"/>
    <n v="1.3018367599999999E-6"/>
    <s v="Tg"/>
  </r>
  <r>
    <x v="3"/>
    <x v="0"/>
    <x v="14"/>
    <s v="industrial energy use"/>
    <s v="biomass"/>
    <s v="biomass"/>
    <x v="0"/>
    <n v="3.0381400000000002E-4"/>
    <n v="3.2935399999999899E-4"/>
    <n v="3.3833741000000001E-4"/>
    <n v="3.4840442999999998E-4"/>
    <n v="3.6210602999999999E-4"/>
    <n v="3.7228663000000002E-4"/>
    <n v="3.8030846999999898E-4"/>
    <n v="3.8331727999999898E-4"/>
    <n v="3.6913526999999999E-4"/>
    <s v="Tg"/>
  </r>
  <r>
    <x v="3"/>
    <x v="0"/>
    <x v="14"/>
    <s v="industrial energy use"/>
    <s v="biomass"/>
    <s v="biomass cogen"/>
    <x v="0"/>
    <n v="2.11468E-4"/>
    <n v="2.1593154E-4"/>
    <n v="2.175248E-4"/>
    <n v="2.1943261000000001E-4"/>
    <n v="2.22117779999999E-4"/>
    <n v="2.2380560999999899E-4"/>
    <n v="2.2398998999999999E-4"/>
    <n v="2.18916639999999E-4"/>
    <n v="1.958618E-4"/>
    <s v="Tg"/>
  </r>
  <r>
    <x v="3"/>
    <x v="0"/>
    <x v="14"/>
    <s v="industrial energy use"/>
    <s v="coal"/>
    <s v="coal"/>
    <x v="0"/>
    <n v="1.5046199999999999E-2"/>
    <n v="1.6135360000000001E-2"/>
    <n v="1.6511039000000002E-2"/>
    <n v="1.6983743999999999E-2"/>
    <n v="1.7672952999999901E-2"/>
    <n v="1.8225221999999999E-2"/>
    <n v="1.8722867000000001E-2"/>
    <n v="1.908435E-2"/>
    <n v="1.8922972999999899E-2"/>
    <s v="Tg"/>
  </r>
  <r>
    <x v="3"/>
    <x v="0"/>
    <x v="14"/>
    <s v="industrial energy use"/>
    <s v="coal"/>
    <s v="coal cogen"/>
    <x v="0"/>
    <n v="4.2056400000000001E-3"/>
    <n v="4.2096695399999997E-3"/>
    <n v="4.2108776099999898E-3"/>
    <n v="4.2123618799999899E-3"/>
    <n v="4.2135628799999996E-3"/>
    <n v="4.20779452999999E-3"/>
    <n v="4.1744270500000003E-3"/>
    <n v="4.0249207099999898E-3"/>
    <n v="3.4670131699999999E-3"/>
    <s v="Tg"/>
  </r>
  <r>
    <x v="3"/>
    <x v="0"/>
    <x v="14"/>
    <s v="industrial energy use"/>
    <s v="gas"/>
    <s v="gas"/>
    <x v="0"/>
    <n v="6.2833300000000002E-3"/>
    <n v="6.7367199999999999E-3"/>
    <n v="6.9175739999999897E-3"/>
    <n v="7.1407629999999996E-3"/>
    <n v="7.4912870000000001E-3"/>
    <n v="7.78797E-3"/>
    <n v="8.0602850000000004E-3"/>
    <n v="8.2843459999999997E-3"/>
    <n v="8.3245619999999902E-3"/>
    <s v="Tg"/>
  </r>
  <r>
    <x v="3"/>
    <x v="0"/>
    <x v="14"/>
    <s v="industrial energy use"/>
    <s v="gas"/>
    <s v="gas cogen"/>
    <x v="0"/>
    <n v="1.67574E-3"/>
    <n v="1.6984430999999901E-3"/>
    <n v="1.7072962599999999E-3"/>
    <n v="1.71840225E-3"/>
    <n v="1.73715685E-3"/>
    <n v="1.7499968199999999E-3"/>
    <n v="1.75154196E-3"/>
    <n v="1.7120475099999899E-3"/>
    <n v="1.5303458899999999E-3"/>
    <s v="Tg"/>
  </r>
  <r>
    <x v="3"/>
    <x v="0"/>
    <x v="14"/>
    <s v="industrial energy use"/>
    <s v="refined liquids"/>
    <s v="refined liquids"/>
    <x v="0"/>
    <n v="3.8462700000000002E-3"/>
    <n v="4.2520370000000002E-3"/>
    <n v="4.3786270000000004E-3"/>
    <n v="4.5369859999999998E-3"/>
    <n v="4.7684880000000004E-3"/>
    <n v="4.9578979999999996E-3"/>
    <n v="5.1450300000000001E-3"/>
    <n v="5.3041130000000001E-3"/>
    <n v="5.4524769999999998E-3"/>
    <s v="Tg"/>
  </r>
  <r>
    <x v="3"/>
    <x v="0"/>
    <x v="14"/>
    <s v="industrial energy use"/>
    <s v="refined liquids"/>
    <s v="refined liquids cogen"/>
    <x v="0"/>
    <n v="2.46374E-4"/>
    <n v="2.4856729999999999E-4"/>
    <n v="2.5075276999999999E-4"/>
    <n v="2.5422272000000002E-4"/>
    <n v="2.5905295000000001E-4"/>
    <n v="2.6186476E-4"/>
    <n v="2.6349959999999998E-4"/>
    <n v="2.6050146000000001E-4"/>
    <n v="2.4526214999999902E-4"/>
    <s v="Tg"/>
  </r>
  <r>
    <x v="0"/>
    <x v="0"/>
    <x v="14"/>
    <s v="intermediate generation"/>
    <s v="biomass"/>
    <s v="biomass_int_IGCC"/>
    <x v="0"/>
    <n v="0"/>
    <n v="8.42957E-7"/>
    <n v="8.68986E-7"/>
    <n v="1.0103919999999899E-6"/>
    <n v="1.0927372999999999E-6"/>
    <n v="1.5913194E-6"/>
    <n v="2.1994995000000002E-6"/>
    <n v="3.0370370999999998E-6"/>
    <n v="4.4008476000000002E-6"/>
    <s v="Tg"/>
  </r>
  <r>
    <x v="0"/>
    <x v="0"/>
    <x v="14"/>
    <s v="intermediate generation"/>
    <s v="biomass"/>
    <s v="biomass_int_conv"/>
    <x v="0"/>
    <n v="2.66483E-5"/>
    <n v="1.880369E-5"/>
    <n v="1.8897585999999998E-5"/>
    <n v="1.917923E-5"/>
    <n v="1.8135265999999999E-5"/>
    <n v="1.8244678999999899E-5"/>
    <n v="1.8179134E-5"/>
    <n v="1.93734419999999E-5"/>
    <n v="2.3217063E-5"/>
    <s v="Tg"/>
  </r>
  <r>
    <x v="0"/>
    <x v="0"/>
    <x v="14"/>
    <s v="intermediate generation"/>
    <s v="coal"/>
    <s v="coal_int_conv pul_fast_retire"/>
    <x v="0"/>
    <n v="9.0758699999999998E-3"/>
    <n v="0"/>
    <n v="0"/>
    <n v="0"/>
    <n v="0"/>
    <n v="0"/>
    <n v="0"/>
    <n v="0"/>
    <n v="0"/>
    <s v="Tg"/>
  </r>
  <r>
    <x v="0"/>
    <x v="0"/>
    <x v="14"/>
    <s v="intermediate generation"/>
    <s v="coal"/>
    <s v="coal_int_conv pul_slow_retire 1961-1965"/>
    <x v="0"/>
    <n v="6.3911300000000001E-3"/>
    <n v="2.1830399999999998E-3"/>
    <n v="0"/>
    <n v="0"/>
    <n v="0"/>
    <n v="0"/>
    <n v="0"/>
    <n v="0"/>
    <n v="0"/>
    <s v="Tg"/>
  </r>
  <r>
    <x v="0"/>
    <x v="0"/>
    <x v="14"/>
    <s v="intermediate generation"/>
    <s v="coal"/>
    <s v="coal_int_conv pul_slow_retire 1971-1975"/>
    <x v="0"/>
    <n v="1.1008799999999999E-2"/>
    <n v="3.7601100000000001E-3"/>
    <n v="3.3944700000000001E-3"/>
    <n v="3.3929099999999998E-3"/>
    <n v="3.3747299999999998E-3"/>
    <n v="3.3182400000000001E-3"/>
    <n v="3.1016799999999999E-3"/>
    <n v="2.4050400000000002E-3"/>
    <n v="1.19899E-3"/>
    <s v="Tg"/>
  </r>
  <r>
    <x v="0"/>
    <x v="0"/>
    <x v="14"/>
    <s v="intermediate generation"/>
    <s v="coal"/>
    <s v="coal_int_conv pul_slow_retire 1976-1980"/>
    <x v="0"/>
    <n v="5.5494400000000001E-3"/>
    <n v="1.8955E-3"/>
    <n v="1.7113600000000001E-3"/>
    <n v="1.71137E-3"/>
    <n v="1.7057299999999999E-3"/>
    <n v="1.6926300000000001E-3"/>
    <n v="1.6447199999999999E-3"/>
    <n v="1.46338E-3"/>
    <n v="9.7982100000000008E-4"/>
    <s v="Tg"/>
  </r>
  <r>
    <x v="0"/>
    <x v="0"/>
    <x v="14"/>
    <s v="intermediate generation"/>
    <s v="coal"/>
    <s v="coal_int_conv pul_slow_retire 1981-1985"/>
    <x v="0"/>
    <n v="1.5300400000000001E-3"/>
    <n v="5.2262000000000001E-4"/>
    <n v="0"/>
    <n v="0"/>
    <n v="0"/>
    <n v="0"/>
    <n v="0"/>
    <n v="0"/>
    <n v="0"/>
    <s v="Tg"/>
  </r>
  <r>
    <x v="0"/>
    <x v="0"/>
    <x v="14"/>
    <s v="intermediate generation"/>
    <s v="coal"/>
    <s v="coal_int_conv pul_slow_retire 1986-1990"/>
    <x v="0"/>
    <n v="4.4548899999999998E-4"/>
    <n v="1.5216700000000001E-4"/>
    <n v="1.3739399999999999E-4"/>
    <n v="1.37436E-4"/>
    <n v="1.37169E-4"/>
    <n v="1.3694E-4"/>
    <n v="1.36651E-4"/>
    <n v="1.35776E-4"/>
    <n v="1.32056E-4"/>
    <s v="Tg"/>
  </r>
  <r>
    <x v="0"/>
    <x v="0"/>
    <x v="14"/>
    <s v="intermediate generation"/>
    <s v="coal"/>
    <s v="coal_int_conv pul_slow_retire 1991-1995"/>
    <x v="0"/>
    <n v="2.43625E-4"/>
    <n v="8.3215799999999997E-5"/>
    <n v="7.5136900000000002E-5"/>
    <n v="7.51605E-5"/>
    <n v="7.5017899999999999E-5"/>
    <n v="7.4907000000000006E-5"/>
    <n v="7.4811800000000001E-5"/>
    <n v="7.4613500000000007E-5"/>
    <n v="7.3775000000000004E-5"/>
    <s v="Tg"/>
  </r>
  <r>
    <x v="0"/>
    <x v="0"/>
    <x v="14"/>
    <s v="intermediate generation"/>
    <s v="coal"/>
    <s v="coal_int_conv pul_slow_retire 1996-2000"/>
    <x v="0"/>
    <n v="1.78522E-4"/>
    <n v="6.0978299999999999E-5"/>
    <n v="5.5058300000000001E-5"/>
    <n v="5.5075899999999999E-5"/>
    <n v="5.4972600000000003E-5"/>
    <n v="5.48969E-5"/>
    <n v="5.4851800000000002E-5"/>
    <n v="5.48167E-5"/>
    <n v="5.4687900000000002E-5"/>
    <s v="Tg"/>
  </r>
  <r>
    <x v="0"/>
    <x v="0"/>
    <x v="14"/>
    <s v="intermediate generation"/>
    <s v="coal"/>
    <s v="coal_int_conv pul_slow_retire 2001-2005"/>
    <x v="0"/>
    <n v="2.26512E-4"/>
    <n v="7.7370499999999994E-5"/>
    <n v="6.9859100000000003E-5"/>
    <n v="6.9881499999999998E-5"/>
    <n v="6.9750800000000003E-5"/>
    <n v="6.9656500000000006E-5"/>
    <n v="6.96072E-5"/>
    <n v="6.95981E-5"/>
    <n v="6.9592799999999995E-5"/>
    <s v="Tg"/>
  </r>
  <r>
    <x v="0"/>
    <x v="0"/>
    <x v="14"/>
    <s v="intermediate generation"/>
    <s v="coal"/>
    <s v="coal_int_conv pul_slow_retire 2006-2010"/>
    <x v="0"/>
    <n v="5.7041800000000005E-4"/>
    <n v="1.9484E-4"/>
    <n v="1.7592399999999999E-4"/>
    <n v="1.7598000000000001E-4"/>
    <n v="1.75651E-4"/>
    <n v="1.7541400000000001E-4"/>
    <n v="1.7529199999999999E-4"/>
    <n v="1.7527600000000001E-4"/>
    <n v="1.75296E-4"/>
    <s v="Tg"/>
  </r>
  <r>
    <x v="0"/>
    <x v="0"/>
    <x v="14"/>
    <s v="intermediate generation"/>
    <s v="coal"/>
    <s v="coal_int_conv pul_slow_retire 2011-2015"/>
    <x v="0"/>
    <n v="7.2630200000000002E-3"/>
    <n v="2.4808600000000001E-3"/>
    <n v="2.2400100000000002E-3"/>
    <n v="2.2407299999999998E-3"/>
    <n v="2.23654E-3"/>
    <n v="2.2335200000000001E-3"/>
    <n v="2.2319699999999998E-3"/>
    <n v="2.2318099999999999E-3"/>
    <n v="2.23223E-3"/>
    <s v="Tg"/>
  </r>
  <r>
    <x v="0"/>
    <x v="0"/>
    <x v="14"/>
    <s v="intermediate generation"/>
    <s v="gas"/>
    <s v="gas_int_CC"/>
    <x v="0"/>
    <n v="6.9669099999999993E-5"/>
    <n v="9.0782289999999995E-4"/>
    <n v="9.7889370000000002E-4"/>
    <n v="1.0369106999999901E-3"/>
    <n v="1.0627027E-3"/>
    <n v="1.1943709E-3"/>
    <n v="1.3289179000000001E-3"/>
    <n v="1.4805914E-3"/>
    <n v="1.6824237E-3"/>
    <s v="Tg"/>
  </r>
  <r>
    <x v="4"/>
    <x v="0"/>
    <x v="14"/>
    <s v="oil refining"/>
    <s v="oil refining"/>
    <s v="oil refining"/>
    <x v="0"/>
    <n v="1.3265600000000001E-2"/>
    <n v="1.3651312000000001E-2"/>
    <n v="1.3911685999999999E-2"/>
    <n v="1.4080206E-2"/>
    <n v="1.43172589999999E-2"/>
    <n v="1.4474027E-2"/>
    <n v="1.4582143000000001E-2"/>
    <n v="1.4452700000000001E-2"/>
    <n v="1.44457722E-2"/>
    <s v="Tg"/>
  </r>
  <r>
    <x v="0"/>
    <x v="0"/>
    <x v="14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14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14"/>
    <s v="peak generation"/>
    <s v="gas"/>
    <s v="gas_peak_CC"/>
    <x v="0"/>
    <n v="8.7467399999999995E-5"/>
    <n v="8.0991342999999996E-5"/>
    <n v="7.7157515299999902E-5"/>
    <n v="7.1680088599999995E-5"/>
    <n v="6.4138770000000001E-5"/>
    <n v="5.4690154300000003E-5"/>
    <n v="4.4030231699999997E-5"/>
    <n v="3.3402702100000002E-5"/>
    <n v="2.40421364999999E-5"/>
    <s v="Tg"/>
  </r>
  <r>
    <x v="0"/>
    <x v="0"/>
    <x v="14"/>
    <s v="peak generation"/>
    <s v="gas"/>
    <s v="gas_peak_steam/CT"/>
    <x v="0"/>
    <n v="1.1201000000000001E-4"/>
    <n v="1.03596923E-4"/>
    <n v="9.7491672399999997E-5"/>
    <n v="9.07351632E-5"/>
    <n v="8.0918793600000006E-5"/>
    <n v="6.8728067100000005E-5"/>
    <n v="5.5024555799999998E-5"/>
    <n v="4.1728156900000002E-5"/>
    <n v="3.04204883E-5"/>
    <s v="Tg"/>
  </r>
  <r>
    <x v="0"/>
    <x v="0"/>
    <x v="14"/>
    <s v="peak generation"/>
    <s v="refined liquids"/>
    <s v="refined liquids_peak_steam/CT"/>
    <x v="0"/>
    <n v="3.34111E-4"/>
    <n v="3.0846299999999998E-4"/>
    <n v="2.8906800000000002E-4"/>
    <n v="2.69435E-4"/>
    <n v="2.3938900000000001E-4"/>
    <n v="2.0267700000000001E-4"/>
    <n v="1.6199500000000001E-4"/>
    <n v="1.2267499999999999E-4"/>
    <n v="8.9239800000000006E-5"/>
    <s v="Tg"/>
  </r>
  <r>
    <x v="5"/>
    <x v="0"/>
    <x v="14"/>
    <s v="resid clothes dryers"/>
    <s v="gas"/>
    <s v="clothes dryer"/>
    <x v="0"/>
    <n v="1.8894199999999999E-4"/>
    <n v="1.8588519999999999E-4"/>
    <n v="1.880994E-4"/>
    <n v="1.942731E-4"/>
    <n v="2.0409089999999999E-4"/>
    <n v="2.1583670000000001E-4"/>
    <n v="2.2437409999999901E-4"/>
    <n v="2.3092579999999999E-4"/>
    <n v="2.3642219999999901E-4"/>
    <s v="Tg"/>
  </r>
  <r>
    <x v="5"/>
    <x v="0"/>
    <x v="14"/>
    <s v="resid cooking"/>
    <s v="gas"/>
    <s v="gas oven"/>
    <x v="0"/>
    <n v="8.1498599999999997E-4"/>
    <n v="7.6081789999999999E-4"/>
    <n v="6.8613650000000001E-4"/>
    <n v="5.9100849999999905E-4"/>
    <n v="5.1557749999999998E-4"/>
    <n v="4.3424039999999901E-4"/>
    <n v="4.4149839999999999E-4"/>
    <n v="4.4846399999999998E-4"/>
    <n v="4.5357999999999998E-4"/>
    <s v="Tg"/>
  </r>
  <r>
    <x v="5"/>
    <x v="0"/>
    <x v="14"/>
    <s v="resid cooking"/>
    <s v="gas"/>
    <s v="gas oven hi-eff"/>
    <x v="0"/>
    <n v="0"/>
    <n v="2.9336299999999999E-5"/>
    <n v="8.0976900000000001E-5"/>
    <n v="1.510231E-4"/>
    <n v="2.1825349999999999E-4"/>
    <n v="2.8391349E-4"/>
    <n v="2.9432619999999999E-4"/>
    <n v="3.0035279999999999E-4"/>
    <n v="3.05848E-4"/>
    <s v="Tg"/>
  </r>
  <r>
    <x v="5"/>
    <x v="0"/>
    <x v="14"/>
    <s v="resid cooking"/>
    <s v="refined liquids"/>
    <s v="lpg oven"/>
    <x v="0"/>
    <n v="3.1165799999999999E-5"/>
    <n v="2.8798509999999999E-5"/>
    <n v="2.5664880000000001E-5"/>
    <n v="2.169488E-5"/>
    <n v="1.8377009999999899E-5"/>
    <n v="1.4751276999999999E-5"/>
    <n v="1.4890572999999901E-5"/>
    <n v="1.50582879999999E-5"/>
    <n v="1.5390752E-5"/>
    <s v="Tg"/>
  </r>
  <r>
    <x v="5"/>
    <x v="0"/>
    <x v="14"/>
    <s v="resid cooking"/>
    <s v="refined liquids"/>
    <s v="lpg oven hi-eff"/>
    <x v="0"/>
    <n v="0"/>
    <n v="1.17013E-6"/>
    <n v="3.20642E-6"/>
    <n v="5.9843989999999996E-6"/>
    <n v="8.5637950000000006E-6"/>
    <n v="1.1024295E-5"/>
    <n v="1.1358259000000001E-5"/>
    <n v="1.1537777E-5"/>
    <n v="1.18390809999999E-5"/>
    <s v="Tg"/>
  </r>
  <r>
    <x v="5"/>
    <x v="0"/>
    <x v="14"/>
    <s v="resid heating"/>
    <s v="biomass"/>
    <s v="wood furnace"/>
    <x v="0"/>
    <n v="8.7940299999999996E-4"/>
    <n v="8.3272130000000002E-4"/>
    <n v="8.1177300000000001E-4"/>
    <n v="7.8192349999999997E-4"/>
    <n v="7.5440049999999997E-4"/>
    <n v="7.2870199999999904E-4"/>
    <n v="7.0206290000000002E-4"/>
    <n v="6.8248104999999999E-4"/>
    <n v="6.4286165999999996E-4"/>
    <s v="Tg"/>
  </r>
  <r>
    <x v="5"/>
    <x v="0"/>
    <x v="14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14"/>
    <s v="resid heating"/>
    <s v="gas"/>
    <s v="gas furnace"/>
    <x v="0"/>
    <n v="1.3716900000000001E-2"/>
    <n v="1.2496604999999999E-2"/>
    <n v="1.1771466E-2"/>
    <n v="1.0736322E-2"/>
    <n v="9.5831340000000001E-3"/>
    <n v="8.4356250000000004E-3"/>
    <n v="7.443776E-3"/>
    <n v="6.7547431999999998E-3"/>
    <n v="5.5754191999999999E-3"/>
    <s v="Tg"/>
  </r>
  <r>
    <x v="5"/>
    <x v="0"/>
    <x v="14"/>
    <s v="resid heating"/>
    <s v="gas"/>
    <s v="gas furnace hi-eff"/>
    <x v="0"/>
    <n v="3.51715E-4"/>
    <n v="6.9382500000000002E-4"/>
    <n v="9.5620499999999903E-4"/>
    <n v="1.311282E-3"/>
    <n v="1.7798619999999999E-3"/>
    <n v="2.2601050000000001E-3"/>
    <n v="2.6664028999999999E-3"/>
    <n v="3.00115709999999E-3"/>
    <n v="3.4615341000000001E-3"/>
    <s v="Tg"/>
  </r>
  <r>
    <x v="5"/>
    <x v="0"/>
    <x v="14"/>
    <s v="resid heating"/>
    <s v="refined liquids"/>
    <s v="fuel furnace"/>
    <x v="0"/>
    <n v="8.6588799999999999E-4"/>
    <n v="7.8008410000000004E-4"/>
    <n v="7.2570890000000002E-4"/>
    <n v="6.4671619999999896E-4"/>
    <n v="5.4949109999999997E-4"/>
    <n v="4.4598000000000001E-4"/>
    <n v="3.5210654999999897E-4"/>
    <n v="2.7818565999999999E-4"/>
    <n v="1.6336477999999999E-4"/>
    <s v="Tg"/>
  </r>
  <r>
    <x v="5"/>
    <x v="0"/>
    <x v="14"/>
    <s v="resid heating"/>
    <s v="refined liquids"/>
    <s v="fuel furnace hi-eff"/>
    <x v="0"/>
    <n v="3.7187700000000003E-5"/>
    <n v="5.08671E-5"/>
    <n v="6.0492399999999997E-5"/>
    <n v="7.1934599999999994E-5"/>
    <n v="8.4092700000000002E-5"/>
    <n v="9.3034679999999997E-5"/>
    <n v="9.6957109999999994E-5"/>
    <n v="9.6730619999999898E-5"/>
    <n v="9.5439255999999999E-5"/>
    <s v="Tg"/>
  </r>
  <r>
    <x v="5"/>
    <x v="0"/>
    <x v="14"/>
    <s v="resid hot water"/>
    <s v="gas"/>
    <s v="gas water heater"/>
    <x v="0"/>
    <n v="3.9061299999999998E-3"/>
    <n v="3.6859529999999901E-3"/>
    <n v="3.5739600000000002E-3"/>
    <n v="3.4985559999999999E-3"/>
    <n v="3.3971879999999898E-3"/>
    <n v="3.5087429999999999E-3"/>
    <n v="3.6002569999999999E-3"/>
    <n v="3.6666009999999998E-3"/>
    <n v="3.7174999999999999E-3"/>
    <s v="Tg"/>
  </r>
  <r>
    <x v="5"/>
    <x v="0"/>
    <x v="14"/>
    <s v="resid hot water"/>
    <s v="gas"/>
    <s v="gas water heater hi-eff"/>
    <x v="0"/>
    <n v="3.9248199999999999E-4"/>
    <n v="4.0578299999999903E-4"/>
    <n v="4.1875000000000001E-4"/>
    <n v="4.409587E-4"/>
    <n v="4.7641550000000001E-4"/>
    <n v="4.9532199999999997E-4"/>
    <n v="5.156227E-4"/>
    <n v="5.3610819999999897E-4"/>
    <n v="5.5913779999999997E-4"/>
    <s v="Tg"/>
  </r>
  <r>
    <x v="5"/>
    <x v="0"/>
    <x v="14"/>
    <s v="resid hot water"/>
    <s v="refined liquids"/>
    <s v="fuel water heater"/>
    <x v="0"/>
    <n v="1.3296900000000001E-4"/>
    <n v="1.236306E-4"/>
    <n v="1.20934599999999E-4"/>
    <n v="1.227728E-4"/>
    <n v="1.275715E-4"/>
    <n v="1.3723701999999999E-4"/>
    <n v="1.4761821E-4"/>
    <n v="1.5858800000000001E-4"/>
    <n v="1.731379E-4"/>
    <s v="Tg"/>
  </r>
  <r>
    <x v="5"/>
    <x v="0"/>
    <x v="14"/>
    <s v="resid hot water"/>
    <s v="refined liquids"/>
    <s v="fuel water heater hi-eff"/>
    <x v="0"/>
    <n v="1.1974600000000001E-5"/>
    <n v="1.4184499999999999E-5"/>
    <n v="1.6204809999999998E-5"/>
    <n v="1.925406E-5"/>
    <n v="2.469079E-5"/>
    <n v="2.6965909999999999E-5"/>
    <n v="2.9608199999999999E-5"/>
    <n v="3.260059E-5"/>
    <n v="3.618926E-5"/>
    <s v="Tg"/>
  </r>
  <r>
    <x v="5"/>
    <x v="0"/>
    <x v="14"/>
    <s v="resid other"/>
    <s v="gas"/>
    <s v="gas"/>
    <x v="0"/>
    <n v="9.5197599999999999E-4"/>
    <n v="7.78899E-4"/>
    <n v="8.0325000000000004E-4"/>
    <n v="8.2549900000000005E-4"/>
    <n v="8.6449499999999996E-4"/>
    <n v="9.07865E-4"/>
    <n v="9.5128200000000002E-4"/>
    <n v="9.7818300000000009E-4"/>
    <n v="1.00354E-3"/>
    <s v="Tg"/>
  </r>
  <r>
    <x v="5"/>
    <x v="0"/>
    <x v="14"/>
    <s v="resid other"/>
    <s v="refined liquids"/>
    <s v="refined liquids"/>
    <x v="0"/>
    <n v="4.8636900000000002E-5"/>
    <n v="3.8526999999999999E-5"/>
    <n v="3.9578900000000001E-5"/>
    <n v="4.0732100000000003E-5"/>
    <n v="4.2148099999999997E-5"/>
    <n v="4.3834600000000002E-5"/>
    <n v="4.57032E-5"/>
    <n v="4.6898199999999998E-5"/>
    <n v="4.8784700000000001E-5"/>
    <s v="Tg"/>
  </r>
  <r>
    <x v="0"/>
    <x v="0"/>
    <x v="14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14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14"/>
    <s v="subpeak generation"/>
    <s v="gas"/>
    <s v="gas_subpeak_CC"/>
    <x v="0"/>
    <n v="7.7878300000000001E-4"/>
    <n v="7.2403962000000001E-4"/>
    <n v="6.9042970400000001E-4"/>
    <n v="6.4319598699999903E-4"/>
    <n v="5.7726862899999903E-4"/>
    <n v="4.9551000899999997E-4"/>
    <n v="4.0389056399999998E-4"/>
    <n v="3.1172000500000001E-4"/>
    <n v="2.3241871599999901E-4"/>
    <s v="Tg"/>
  </r>
  <r>
    <x v="0"/>
    <x v="0"/>
    <x v="14"/>
    <s v="subpeak generation"/>
    <s v="gas"/>
    <s v="gas_subpeak_steam/CT"/>
    <x v="0"/>
    <n v="9.9730299999999995E-4"/>
    <n v="9.2427734999999897E-4"/>
    <n v="8.7417521299999995E-4"/>
    <n v="8.13622016E-4"/>
    <n v="7.2702143699999999E-4"/>
    <n v="6.20357321E-4"/>
    <n v="5.0083599799999995E-4"/>
    <n v="3.8388001600000001E-4"/>
    <n v="2.8606448899999999E-4"/>
    <s v="Tg"/>
  </r>
  <r>
    <x v="0"/>
    <x v="0"/>
    <x v="14"/>
    <s v="subpeak generation"/>
    <s v="refined liquids"/>
    <s v="refined liquids_subpeak_steam/CT"/>
    <x v="0"/>
    <n v="3.3411299999999998E-4"/>
    <n v="3.08268E-4"/>
    <n v="2.9062400000000001E-4"/>
    <n v="2.7017399999999998E-4"/>
    <n v="2.4014699999999999E-4"/>
    <n v="2.0343299999999999E-4"/>
    <n v="1.62628E-4"/>
    <n v="1.2306099999999999E-4"/>
    <n v="8.9405099999999995E-5"/>
    <s v="Tg"/>
  </r>
  <r>
    <x v="6"/>
    <x v="0"/>
    <x v="14"/>
    <s v="trn_freight"/>
    <s v="Domestic Ship"/>
    <s v="Liquids"/>
    <x v="0"/>
    <n v="0"/>
    <n v="0"/>
    <n v="0"/>
    <n v="0"/>
    <n v="0"/>
    <n v="0"/>
    <n v="0"/>
    <n v="0"/>
    <n v="0"/>
    <s v="Tg"/>
  </r>
  <r>
    <x v="6"/>
    <x v="0"/>
    <x v="14"/>
    <s v="trn_freight"/>
    <s v="Freight Rail"/>
    <s v="Liquids"/>
    <x v="0"/>
    <n v="4.0772999999999997E-2"/>
    <n v="2.4823100000000001E-2"/>
    <n v="2.22055E-2"/>
    <n v="1.86068E-2"/>
    <n v="1.6429699999999998E-2"/>
    <n v="1.31492E-2"/>
    <n v="1.0662400000000001E-2"/>
    <n v="8.6972100000000004E-3"/>
    <n v="7.3790799999999997E-3"/>
    <s v="Tg"/>
  </r>
  <r>
    <x v="7"/>
    <x v="0"/>
    <x v="14"/>
    <s v="trn_freight_road"/>
    <s v="Truck (0-2.7t)"/>
    <s v="Liquids"/>
    <x v="0"/>
    <n v="8.3215100000000005E-4"/>
    <n v="6.6362449999999998E-4"/>
    <n v="4.9076749999999998E-4"/>
    <n v="3.0643249999999999E-4"/>
    <n v="1.9202499999999999E-4"/>
    <n v="1.128E-4"/>
    <n v="8.8688299999999996E-5"/>
    <n v="7.3877199999999998E-5"/>
    <n v="6.7544440000000006E-5"/>
    <s v="Tg"/>
  </r>
  <r>
    <x v="7"/>
    <x v="0"/>
    <x v="14"/>
    <s v="trn_freight_road"/>
    <s v="Truck (0-2.7t)"/>
    <s v="NG"/>
    <x v="0"/>
    <n v="0"/>
    <n v="7.8725799999999997E-7"/>
    <n v="2.4743050000000001E-6"/>
    <n v="4.4605720000000002E-6"/>
    <n v="6.7747529999999997E-6"/>
    <n v="9.3736719999999998E-6"/>
    <n v="1.2349311000000001E-5"/>
    <n v="1.5538292000000001E-5"/>
    <n v="1.8804548000000001E-5"/>
    <s v="Tg"/>
  </r>
  <r>
    <x v="7"/>
    <x v="0"/>
    <x v="14"/>
    <s v="trn_freight_road"/>
    <s v="Truck (2.7-4.5t)"/>
    <s v="Liquids"/>
    <x v="0"/>
    <n v="1.7576100000000001E-2"/>
    <n v="1.5709486000000002E-2"/>
    <n v="1.4612197E-2"/>
    <n v="1.2937782E-2"/>
    <n v="1.0977057E-2"/>
    <n v="8.8875469999999904E-3"/>
    <n v="6.9835429999999896E-3"/>
    <n v="5.5090829999999997E-3"/>
    <n v="3.594234E-3"/>
    <s v="Tg"/>
  </r>
  <r>
    <x v="7"/>
    <x v="0"/>
    <x v="14"/>
    <s v="trn_freight_road"/>
    <s v="Truck (4.5-12t)"/>
    <s v="Liquids"/>
    <x v="0"/>
    <n v="4.0574499999999999E-2"/>
    <n v="2.5078989999999999E-2"/>
    <n v="1.3684460000000001E-2"/>
    <n v="7.35508E-3"/>
    <n v="5.2897919999999998E-3"/>
    <n v="4.6653089999999899E-3"/>
    <n v="4.3920870000000002E-3"/>
    <n v="4.1826320000000004E-3"/>
    <n v="4.26949899999999E-3"/>
    <s v="Tg"/>
  </r>
  <r>
    <x v="7"/>
    <x v="0"/>
    <x v="14"/>
    <s v="trn_freight_road"/>
    <s v="Truck (&gt;12t)"/>
    <s v="Liquids"/>
    <x v="0"/>
    <n v="7.8156199999999995E-2"/>
    <n v="5.2360230000000001E-2"/>
    <n v="3.4316489999999998E-2"/>
    <n v="2.49156899999999E-2"/>
    <n v="2.1891020000000001E-2"/>
    <n v="2.0729780999999999E-2"/>
    <n v="2.0004189999999901E-2"/>
    <n v="1.9098261999999901E-2"/>
    <n v="1.8976508999999999E-2"/>
    <s v="Tg"/>
  </r>
  <r>
    <x v="6"/>
    <x v="0"/>
    <x v="14"/>
    <s v="trn_pass"/>
    <s v="Passenger Rail"/>
    <s v="Liquids"/>
    <x v="0"/>
    <n v="1.7394400000000001E-3"/>
    <n v="1.0427399999999999E-3"/>
    <n v="8.8482800000000005E-4"/>
    <n v="7.0721599999999999E-4"/>
    <n v="5.3337199999999995E-4"/>
    <n v="3.8974700000000002E-4"/>
    <n v="2.8547700000000002E-4"/>
    <n v="2.1437100000000001E-4"/>
    <n v="1.6790300000000001E-4"/>
    <s v="Tg"/>
  </r>
  <r>
    <x v="7"/>
    <x v="0"/>
    <x v="14"/>
    <s v="trn_pass_road"/>
    <s v="Bus"/>
    <s v="Liquids"/>
    <x v="0"/>
    <n v="6.6099899999999996E-3"/>
    <n v="4.2686200000000002E-4"/>
    <n v="3.8467800000000001E-4"/>
    <n v="3.5529600000000001E-4"/>
    <n v="3.3584199999999999E-4"/>
    <n v="3.1769399999999998E-4"/>
    <n v="3.0077100000000002E-4"/>
    <n v="2.8475000000000001E-4"/>
    <n v="2.7076800000000001E-4"/>
    <s v="Tg"/>
  </r>
  <r>
    <x v="7"/>
    <x v="0"/>
    <x v="14"/>
    <s v="trn_pass_road"/>
    <s v="Bus"/>
    <s v="NG"/>
    <x v="0"/>
    <n v="1.2768799999999999E-4"/>
    <n v="6.15168E-5"/>
    <n v="9.5051100000000002E-5"/>
    <n v="1.2502699999999999E-4"/>
    <n v="1.5322900000000001E-4"/>
    <n v="1.77696E-4"/>
    <n v="1.9908799999999999E-4"/>
    <n v="2.1762100000000001E-4"/>
    <n v="2.3312699999999999E-4"/>
    <s v="Tg"/>
  </r>
  <r>
    <x v="8"/>
    <x v="0"/>
    <x v="14"/>
    <s v="trn_pass_road_LDV_4W"/>
    <s v="Compact Car"/>
    <s v="Hybrid Liquids"/>
    <x v="0"/>
    <n v="5.4327299999999997E-5"/>
    <n v="3.1585849999999998E-4"/>
    <n v="7.1779729999999896E-4"/>
    <n v="1.0664388999999999E-3"/>
    <n v="1.2669408399999999E-3"/>
    <n v="1.31457399999999E-3"/>
    <n v="1.1975789999999901E-3"/>
    <n v="1.088901E-3"/>
    <n v="1.050542E-3"/>
    <s v="Tg"/>
  </r>
  <r>
    <x v="8"/>
    <x v="0"/>
    <x v="14"/>
    <s v="trn_pass_road_LDV_4W"/>
    <s v="Compact Car"/>
    <s v="Liquids"/>
    <x v="0"/>
    <n v="1.77842E-2"/>
    <n v="1.1757360999999999E-2"/>
    <n v="6.6538879999999898E-3"/>
    <n v="3.4934049999999898E-3"/>
    <n v="2.1485520000000002E-3"/>
    <n v="1.5205959999999999E-3"/>
    <n v="1.18904459999999E-3"/>
    <n v="1.0601429999999999E-3"/>
    <n v="1.0129443999999999E-3"/>
    <s v="Tg"/>
  </r>
  <r>
    <x v="8"/>
    <x v="0"/>
    <x v="14"/>
    <s v="trn_pass_road_LDV_4W"/>
    <s v="Compact Car"/>
    <s v="NG"/>
    <x v="0"/>
    <n v="0"/>
    <n v="6.7294700000000005E-5"/>
    <n v="1.3728819999999999E-4"/>
    <n v="1.9621499999999999E-4"/>
    <n v="2.575341E-4"/>
    <n v="3.1957102999999998E-4"/>
    <n v="3.8428029999999899E-4"/>
    <n v="4.4454759999999999E-4"/>
    <n v="4.9335429999999999E-4"/>
    <s v="Tg"/>
  </r>
  <r>
    <x v="8"/>
    <x v="0"/>
    <x v="14"/>
    <s v="trn_pass_road_LDV_4W"/>
    <s v="Large Car"/>
    <s v="Hybrid Liquids"/>
    <x v="0"/>
    <n v="0"/>
    <n v="1.23096E-4"/>
    <n v="3.3128299999999998E-4"/>
    <n v="4.8786489999999902E-4"/>
    <n v="5.7266909999999997E-4"/>
    <n v="5.7716799999999997E-4"/>
    <n v="4.9150599999999995E-4"/>
    <n v="4.1648990000000001E-4"/>
    <n v="3.898838E-4"/>
    <s v="Tg"/>
  </r>
  <r>
    <x v="8"/>
    <x v="0"/>
    <x v="14"/>
    <s v="trn_pass_road_LDV_4W"/>
    <s v="Large Car"/>
    <s v="Liquids"/>
    <x v="0"/>
    <n v="1.20129E-2"/>
    <n v="7.4973959999999999E-3"/>
    <n v="3.9563669999999997E-3"/>
    <n v="1.8608049000000001E-3"/>
    <n v="1.0000885000000001E-3"/>
    <n v="6.0317010000000002E-4"/>
    <n v="3.967256E-4"/>
    <n v="3.1300839999999898E-4"/>
    <n v="2.8210308999999999E-4"/>
    <s v="Tg"/>
  </r>
  <r>
    <x v="8"/>
    <x v="0"/>
    <x v="14"/>
    <s v="trn_pass_road_LDV_4W"/>
    <s v="Large Car"/>
    <s v="NG"/>
    <x v="0"/>
    <n v="0"/>
    <n v="2.13221E-5"/>
    <n v="3.3568899999999901E-5"/>
    <n v="2.5307096999999999E-5"/>
    <n v="2.00434009999999E-5"/>
    <n v="1.9290625999999999E-5"/>
    <n v="2.3878325E-5"/>
    <n v="3.6742760000000001E-5"/>
    <n v="5.3721022000000003E-5"/>
    <s v="Tg"/>
  </r>
  <r>
    <x v="8"/>
    <x v="0"/>
    <x v="14"/>
    <s v="trn_pass_road_LDV_4W"/>
    <s v="Light Truck and SUV"/>
    <s v="Hybrid Liquids"/>
    <x v="0"/>
    <n v="0"/>
    <n v="3.5574400000000001E-4"/>
    <n v="9.4431399999999905E-4"/>
    <n v="1.422548E-3"/>
    <n v="1.6771570000000001E-3"/>
    <n v="1.69785599999999E-3"/>
    <n v="1.4513289999999999E-3"/>
    <n v="1.2414539999999999E-3"/>
    <n v="1.1585149999999999E-3"/>
    <s v="Tg"/>
  </r>
  <r>
    <x v="8"/>
    <x v="0"/>
    <x v="14"/>
    <s v="trn_pass_road_LDV_4W"/>
    <s v="Light Truck and SUV"/>
    <s v="Liquids"/>
    <x v="0"/>
    <n v="3.74414E-2"/>
    <n v="2.3487078000000002E-2"/>
    <n v="1.2376178999999999E-2"/>
    <n v="5.8079020000000002E-3"/>
    <n v="3.2603900000000002E-3"/>
    <n v="2.1854349999999999E-3"/>
    <n v="1.597226E-3"/>
    <n v="1.2924989999999999E-3"/>
    <n v="1.174876E-3"/>
    <s v="Tg"/>
  </r>
  <r>
    <x v="8"/>
    <x v="0"/>
    <x v="14"/>
    <s v="trn_pass_road_LDV_4W"/>
    <s v="Light Truck and SUV"/>
    <s v="NG"/>
    <x v="0"/>
    <n v="0"/>
    <n v="6.4900900000000001E-5"/>
    <n v="1.4097560000000001E-4"/>
    <n v="2.149601E-4"/>
    <n v="2.9174220000000001E-4"/>
    <n v="3.6906023999999898E-4"/>
    <n v="4.502892E-4"/>
    <n v="5.2701430000000001E-4"/>
    <n v="5.9183330000000004E-4"/>
    <s v="Tg"/>
  </r>
  <r>
    <x v="8"/>
    <x v="0"/>
    <x v="14"/>
    <s v="trn_pass_road_LDV_4W"/>
    <s v="Midsize Car"/>
    <s v="Hybrid Liquids"/>
    <x v="0"/>
    <n v="0"/>
    <n v="1.6964700000000001E-4"/>
    <n v="4.1931800000000001E-4"/>
    <n v="6.2588800000000001E-4"/>
    <n v="7.5463400000000001E-4"/>
    <n v="7.9532799999999999E-4"/>
    <n v="7.3519199999999996E-4"/>
    <n v="6.8036959999999902E-4"/>
    <n v="6.6437549999999999E-4"/>
    <s v="Tg"/>
  </r>
  <r>
    <x v="8"/>
    <x v="0"/>
    <x v="14"/>
    <s v="trn_pass_road_LDV_4W"/>
    <s v="Midsize Car"/>
    <s v="Liquids"/>
    <x v="0"/>
    <n v="1.09853E-2"/>
    <n v="7.2574040000000003E-3"/>
    <n v="4.1123619999999996E-3"/>
    <n v="2.1417649999999999E-3"/>
    <n v="1.287028E-3"/>
    <n v="8.727874E-4"/>
    <n v="6.5089490000000004E-4"/>
    <n v="5.6418460000000001E-4"/>
    <n v="5.3262570000000003E-4"/>
    <s v="Tg"/>
  </r>
  <r>
    <x v="8"/>
    <x v="0"/>
    <x v="14"/>
    <s v="trn_pass_road_LDV_4W"/>
    <s v="Midsize Car"/>
    <s v="NG"/>
    <x v="0"/>
    <n v="0"/>
    <n v="4.3322299999999997E-5"/>
    <n v="5.7989799999999998E-5"/>
    <n v="4.3981949999999902E-5"/>
    <n v="3.734089E-5"/>
    <n v="3.9514029999999997E-5"/>
    <n v="4.9391327999999999E-5"/>
    <n v="7.0785552999999993E-5"/>
    <n v="1.0141885E-4"/>
    <s v="Tg"/>
  </r>
  <r>
    <x v="0"/>
    <x v="0"/>
    <x v="15"/>
    <s v="base load generation"/>
    <s v="biomass"/>
    <s v="biomass_base_IGCC"/>
    <x v="0"/>
    <n v="0"/>
    <n v="1.79922E-6"/>
    <n v="1.029116E-6"/>
    <n v="1.2862679999999901E-6"/>
    <n v="1.6271239999999899E-6"/>
    <n v="3.0939309999999999E-6"/>
    <n v="4.9648509999999998E-6"/>
    <n v="7.7719309999999906E-6"/>
    <n v="1.1751941000000001E-5"/>
    <s v="Tg"/>
  </r>
  <r>
    <x v="0"/>
    <x v="0"/>
    <x v="15"/>
    <s v="base load generation"/>
    <s v="biomass"/>
    <s v="biomass_base_conv"/>
    <x v="0"/>
    <n v="8.9499800000000007E-5"/>
    <n v="1.5421740000000001E-5"/>
    <n v="1.2919720000000001E-5"/>
    <n v="1.3672556999999999E-5"/>
    <n v="1.4670374999999999E-5"/>
    <n v="1.7208090000000001E-5"/>
    <n v="1.9650096999999999E-5"/>
    <n v="2.4556763000000001E-5"/>
    <n v="3.2617657E-5"/>
    <s v="Tg"/>
  </r>
  <r>
    <x v="0"/>
    <x v="0"/>
    <x v="15"/>
    <s v="base load generation"/>
    <s v="coal"/>
    <s v="coal_base_conv pul_fast_retire"/>
    <x v="0"/>
    <n v="2.4977599999999999E-2"/>
    <n v="0"/>
    <n v="0"/>
    <n v="0"/>
    <n v="0"/>
    <n v="0"/>
    <n v="0"/>
    <n v="0"/>
    <n v="0"/>
    <s v="Tg"/>
  </r>
  <r>
    <x v="0"/>
    <x v="0"/>
    <x v="15"/>
    <s v="base load generation"/>
    <s v="coal"/>
    <s v="coal_base_conv pul_slow_retire 1951-1955"/>
    <x v="0"/>
    <n v="4.8147399999999996E-3"/>
    <n v="2.5925200000000001E-3"/>
    <n v="0"/>
    <n v="0"/>
    <n v="0"/>
    <n v="0"/>
    <n v="0"/>
    <n v="0"/>
    <n v="0"/>
    <s v="Tg"/>
  </r>
  <r>
    <x v="0"/>
    <x v="0"/>
    <x v="15"/>
    <s v="base load generation"/>
    <s v="coal"/>
    <s v="coal_base_conv pul_slow_retire 1971-1975"/>
    <x v="0"/>
    <n v="1.00611E-2"/>
    <n v="5.4171599999999999E-3"/>
    <n v="3.30153E-3"/>
    <n v="3.3015700000000002E-3"/>
    <n v="3.2901699999999998E-3"/>
    <n v="3.2360000000000002E-3"/>
    <n v="3.0263999999999998E-3"/>
    <n v="2.3468199999999999E-3"/>
    <n v="1.17023E-3"/>
    <s v="Tg"/>
  </r>
  <r>
    <x v="0"/>
    <x v="0"/>
    <x v="15"/>
    <s v="base load generation"/>
    <s v="coal"/>
    <s v="coal_base_conv pul_slow_retire 1976-1980"/>
    <x v="0"/>
    <n v="1.41762E-2"/>
    <n v="7.6331400000000001E-3"/>
    <n v="4.6526400000000004E-3"/>
    <n v="4.6552499999999997E-3"/>
    <n v="4.6505100000000001E-3"/>
    <n v="4.6236799999999998E-3"/>
    <n v="4.5273900000000001E-3"/>
    <n v="4.1436900000000002E-3"/>
    <n v="3.0044400000000001E-3"/>
    <s v="Tg"/>
  </r>
  <r>
    <x v="0"/>
    <x v="0"/>
    <x v="15"/>
    <s v="base load generation"/>
    <s v="coal"/>
    <s v="coal_base_conv pul_slow_retire 1981-1985"/>
    <x v="0"/>
    <n v="1.3529299999999999E-2"/>
    <n v="7.2849000000000004E-3"/>
    <n v="4.4405399999999998E-3"/>
    <n v="4.4437599999999997E-3"/>
    <n v="4.4425200000000001E-3"/>
    <n v="4.43145E-3"/>
    <n v="4.4026200000000003E-3"/>
    <n v="4.2809700000000003E-3"/>
    <n v="3.81102E-3"/>
    <s v="Tg"/>
  </r>
  <r>
    <x v="0"/>
    <x v="0"/>
    <x v="15"/>
    <s v="base load generation"/>
    <s v="coal"/>
    <s v="coal_base_conv pul_slow_retire 1986-1990"/>
    <x v="0"/>
    <n v="1.1986699999999999E-2"/>
    <n v="6.4542599999999999E-3"/>
    <n v="3.9342700000000001E-3"/>
    <n v="3.9373200000000002E-3"/>
    <n v="3.9370899999999999E-3"/>
    <n v="3.9312000000000001E-3"/>
    <n v="3.9229900000000003E-3"/>
    <n v="3.88952E-3"/>
    <n v="3.7479900000000001E-3"/>
    <s v="Tg"/>
  </r>
  <r>
    <x v="0"/>
    <x v="0"/>
    <x v="15"/>
    <s v="base load generation"/>
    <s v="coal"/>
    <s v="coal_base_conv pul_slow_retire 1996-2000"/>
    <x v="0"/>
    <n v="1.9117899999999999E-5"/>
    <n v="1.02939E-5"/>
    <n v="6.2743399999999996E-6"/>
    <n v="6.2773400000000003E-6"/>
    <n v="6.2686399999999998E-6"/>
    <n v="6.2222399999999997E-6"/>
    <n v="6.0492800000000001E-6"/>
    <n v="5.3826699999999997E-6"/>
    <n v="3.6048600000000002E-6"/>
    <s v="Tg"/>
  </r>
  <r>
    <x v="0"/>
    <x v="0"/>
    <x v="15"/>
    <s v="base load generation"/>
    <s v="coal"/>
    <s v="coal_base_conv pul_slow_retire 2011-2015"/>
    <x v="0"/>
    <n v="2.9602000000000001E-3"/>
    <n v="1.5939299999999999E-3"/>
    <n v="9.7160300000000003E-4"/>
    <n v="9.7237699999999996E-4"/>
    <n v="9.72414E-4"/>
    <n v="9.7137600000000003E-4"/>
    <n v="9.7121100000000004E-4"/>
    <n v="9.7120699999999997E-4"/>
    <n v="9.7163000000000002E-4"/>
    <s v="Tg"/>
  </r>
  <r>
    <x v="0"/>
    <x v="0"/>
    <x v="15"/>
    <s v="base load generation"/>
    <s v="gas"/>
    <s v="gas_base_CC"/>
    <x v="0"/>
    <n v="4.1559799999999999E-4"/>
    <n v="1.2172870000000001E-3"/>
    <n v="1.2393007000000001E-3"/>
    <n v="1.270862E-3"/>
    <n v="1.3095482000000001E-3"/>
    <n v="1.4270639E-3"/>
    <n v="1.5613662999999999E-3"/>
    <n v="1.7367299000000001E-3"/>
    <n v="1.9381614E-3"/>
    <s v="Tg"/>
  </r>
  <r>
    <x v="2"/>
    <x v="0"/>
    <x v="15"/>
    <s v="biomass liquids"/>
    <s v="biomass liquids"/>
    <s v="cellulosic ethanol"/>
    <x v="0"/>
    <n v="0"/>
    <n v="0"/>
    <n v="2.2508900000000001E-5"/>
    <n v="5.62295999999999E-5"/>
    <n v="1.363809E-4"/>
    <n v="2.9063609999999899E-4"/>
    <n v="5.2694370000000001E-4"/>
    <n v="7.5311479999999999E-4"/>
    <n v="9.0782869999999998E-4"/>
    <s v="Tg"/>
  </r>
  <r>
    <x v="2"/>
    <x v="0"/>
    <x v="15"/>
    <s v="biomass liquids"/>
    <s v="biomass liquids"/>
    <s v="corn ethanol"/>
    <x v="0"/>
    <n v="1.3124E-4"/>
    <n v="1.420874E-4"/>
    <n v="1.4272863000000001E-4"/>
    <n v="1.3965046000000001E-4"/>
    <n v="1.3424688000000001E-4"/>
    <n v="1.2879872999999999E-4"/>
    <n v="1.3146446000000001E-4"/>
    <n v="1.3725778E-4"/>
    <n v="1.4116406E-4"/>
    <s v="Tg"/>
  </r>
  <r>
    <x v="3"/>
    <x v="0"/>
    <x v="15"/>
    <s v="cement"/>
    <s v="cement"/>
    <s v="cement"/>
    <x v="0"/>
    <n v="5.0541700000000002E-3"/>
    <n v="5.5167699999999998E-3"/>
    <n v="5.8895800000000002E-3"/>
    <n v="6.3238399999999998E-3"/>
    <n v="6.8483099999999998E-3"/>
    <n v="7.3657799999999997E-3"/>
    <n v="7.9060799999999994E-3"/>
    <n v="8.4112600000000003E-3"/>
    <n v="8.9005400000000002E-3"/>
    <s v="Tg"/>
  </r>
  <r>
    <x v="1"/>
    <x v="0"/>
    <x v="15"/>
    <s v="comm cooking"/>
    <s v="gas"/>
    <s v="gas range"/>
    <x v="0"/>
    <n v="8.61807E-5"/>
    <n v="8.4133170000000001E-5"/>
    <n v="7.9671329999999999E-5"/>
    <n v="7.2041399999999998E-5"/>
    <n v="6.4903569999999998E-5"/>
    <n v="5.9980979999999999E-5"/>
    <n v="5.539867E-5"/>
    <n v="5.5770970000000003E-5"/>
    <n v="5.5896399999999901E-5"/>
    <s v="Tg"/>
  </r>
  <r>
    <x v="1"/>
    <x v="0"/>
    <x v="15"/>
    <s v="comm cooking"/>
    <s v="gas"/>
    <s v="gas range hi-eff"/>
    <x v="0"/>
    <n v="5.7457400000000003E-5"/>
    <n v="5.9702530000000002E-5"/>
    <n v="6.3766129999999995E-5"/>
    <n v="6.8933569999999998E-5"/>
    <n v="7.5170289999999993E-5"/>
    <n v="8.0023119999999998E-5"/>
    <n v="8.4189249999999994E-5"/>
    <n v="8.6366259999999997E-5"/>
    <n v="8.7832559999999994E-5"/>
    <s v="Tg"/>
  </r>
  <r>
    <x v="1"/>
    <x v="0"/>
    <x v="15"/>
    <s v="comm cooling"/>
    <s v="gas"/>
    <s v="gas cooling"/>
    <x v="0"/>
    <n v="6.3776999999999996E-5"/>
    <n v="5.964564E-5"/>
    <n v="5.6655769999999998E-5"/>
    <n v="5.2839199999999899E-5"/>
    <n v="4.9254710000000002E-5"/>
    <n v="4.6988479999999998E-5"/>
    <n v="4.3685629999999901E-5"/>
    <n v="4.4617219999999998E-5"/>
    <n v="4.5088050000000003E-5"/>
    <s v="Tg"/>
  </r>
  <r>
    <x v="1"/>
    <x v="0"/>
    <x v="15"/>
    <s v="comm heating"/>
    <s v="biomass"/>
    <s v="wood furnace"/>
    <x v="0"/>
    <n v="1.7388000000000001E-4"/>
    <n v="1.68195E-4"/>
    <n v="1.7234539999999999E-4"/>
    <n v="1.7705229999999999E-4"/>
    <n v="1.8357000000000001E-4"/>
    <n v="1.91205149999999E-4"/>
    <n v="1.9888225E-4"/>
    <n v="2.0403074000000001E-4"/>
    <n v="2.0882158E-4"/>
    <s v="Tg"/>
  </r>
  <r>
    <x v="1"/>
    <x v="0"/>
    <x v="15"/>
    <s v="comm heating"/>
    <s v="coal"/>
    <s v="coal furnace"/>
    <x v="0"/>
    <n v="2.1228200000000001E-3"/>
    <n v="1.6385799999999999E-3"/>
    <n v="1.3752199999999999E-3"/>
    <n v="1.06141E-3"/>
    <n v="7.4760099999999997E-4"/>
    <n v="4.8424200000000002E-4"/>
    <n v="0"/>
    <n v="0"/>
    <n v="0"/>
    <s v="Tg"/>
  </r>
  <r>
    <x v="1"/>
    <x v="0"/>
    <x v="15"/>
    <s v="comm heating"/>
    <s v="gas"/>
    <s v="gas furnace"/>
    <x v="0"/>
    <n v="2.5060199999999999E-3"/>
    <n v="2.2034789999999999E-3"/>
    <n v="2.0631569999999999E-3"/>
    <n v="1.88302699999999E-3"/>
    <n v="1.7121669999999999E-3"/>
    <n v="1.5744619E-3"/>
    <n v="1.2903062999999901E-3"/>
    <n v="1.3109343E-3"/>
    <n v="1.3243342E-3"/>
    <s v="Tg"/>
  </r>
  <r>
    <x v="1"/>
    <x v="0"/>
    <x v="15"/>
    <s v="comm heating"/>
    <s v="gas"/>
    <s v="gas furnace hi-eff"/>
    <x v="0"/>
    <n v="0"/>
    <n v="1.98161E-4"/>
    <n v="3.4855599999999997E-4"/>
    <n v="5.1978500000000004E-4"/>
    <n v="7.1131160000000005E-4"/>
    <n v="8.8182880000000003E-4"/>
    <n v="1.160688E-3"/>
    <n v="1.1976335E-3"/>
    <n v="1.2262235E-3"/>
    <s v="Tg"/>
  </r>
  <r>
    <x v="1"/>
    <x v="0"/>
    <x v="15"/>
    <s v="comm heating"/>
    <s v="refined liquids"/>
    <s v="fuel furnace"/>
    <x v="0"/>
    <n v="5.0655299999999997E-4"/>
    <n v="4.797143E-4"/>
    <n v="4.785805E-4"/>
    <n v="4.6494210000000002E-4"/>
    <n v="4.2725180000000002E-4"/>
    <n v="3.6665500000000002E-4"/>
    <n v="2.5410599999999998E-4"/>
    <n v="2.1873439999999899E-4"/>
    <n v="1.941472E-4"/>
    <s v="Tg"/>
  </r>
  <r>
    <x v="1"/>
    <x v="0"/>
    <x v="15"/>
    <s v="comm hot water"/>
    <s v="gas"/>
    <s v="gas water heater"/>
    <x v="0"/>
    <n v="4.5194199999999999E-4"/>
    <n v="4.0304380000000001E-4"/>
    <n v="3.6044510000000002E-4"/>
    <n v="3.0270820000000002E-4"/>
    <n v="2.4740560000000001E-4"/>
    <n v="2.0746967000000001E-4"/>
    <n v="1.5991774999999999E-4"/>
    <n v="1.6449457999999999E-4"/>
    <n v="1.6881045999999901E-4"/>
    <s v="Tg"/>
  </r>
  <r>
    <x v="1"/>
    <x v="0"/>
    <x v="15"/>
    <s v="comm hot water"/>
    <s v="gas"/>
    <s v="gas water heater hi-eff"/>
    <x v="0"/>
    <n v="0"/>
    <n v="4.7747799999999997E-5"/>
    <n v="8.8471499999999995E-5"/>
    <n v="1.4321289999999999E-4"/>
    <n v="2.02431299999999E-4"/>
    <n v="2.4892607E-4"/>
    <n v="3.0120753E-4"/>
    <n v="3.1150029000000002E-4"/>
    <n v="3.2213551E-4"/>
    <s v="Tg"/>
  </r>
  <r>
    <x v="1"/>
    <x v="0"/>
    <x v="15"/>
    <s v="comm hot water"/>
    <s v="refined liquids"/>
    <s v="fuel water heater"/>
    <x v="0"/>
    <n v="1.33665E-5"/>
    <n v="1.251324E-5"/>
    <n v="1.1809E-5"/>
    <n v="1.1074086999999901E-5"/>
    <n v="1.0787466999999999E-5"/>
    <n v="1.1101795000000001E-5"/>
    <n v="1.166039E-5"/>
    <n v="1.2715666699999899E-5"/>
    <n v="1.3959268999999901E-5"/>
    <s v="Tg"/>
  </r>
  <r>
    <x v="1"/>
    <x v="0"/>
    <x v="15"/>
    <s v="comm other"/>
    <s v="gas"/>
    <s v="gas"/>
    <x v="0"/>
    <n v="7.8125099999999995E-4"/>
    <n v="7.5022000000000001E-4"/>
    <n v="7.7262200000000004E-4"/>
    <n v="8.0649499999999995E-4"/>
    <n v="8.5851700000000005E-4"/>
    <n v="9.0390999999999996E-4"/>
    <n v="9.3837399999999996E-4"/>
    <n v="9.6076199999999999E-4"/>
    <n v="9.7860799999999995E-4"/>
    <s v="Tg"/>
  </r>
  <r>
    <x v="1"/>
    <x v="0"/>
    <x v="15"/>
    <s v="comm other"/>
    <s v="refined liquids"/>
    <s v="refined liquids"/>
    <x v="0"/>
    <n v="3.9583199999999999E-4"/>
    <n v="3.6203800000000002E-4"/>
    <n v="3.5748000000000003E-4"/>
    <n v="3.33405E-4"/>
    <n v="2.7064299999999999E-4"/>
    <n v="1.9871999999999999E-4"/>
    <n v="1.59617E-4"/>
    <n v="1.4630000000000001E-4"/>
    <n v="1.4357000000000001E-4"/>
    <s v="Tg"/>
  </r>
  <r>
    <x v="2"/>
    <x v="0"/>
    <x v="15"/>
    <s v="gas to liquids"/>
    <s v="gas to liquids"/>
    <s v="gas to liquids"/>
    <x v="0"/>
    <n v="0"/>
    <n v="0"/>
    <n v="2.1870099999999999E-8"/>
    <n v="8.60379E-8"/>
    <n v="3.2547140000000001E-7"/>
    <n v="9.6807699999999904E-7"/>
    <n v="2.2738086E-6"/>
    <n v="3.8681725000000003E-6"/>
    <n v="5.2073407999999999E-6"/>
    <s v="Tg"/>
  </r>
  <r>
    <x v="3"/>
    <x v="0"/>
    <x v="15"/>
    <s v="industrial energy use"/>
    <s v="biomass"/>
    <s v="biomass"/>
    <x v="0"/>
    <n v="2.4420900000000001E-4"/>
    <n v="2.6944220000000001E-4"/>
    <n v="2.807978E-4"/>
    <n v="2.9209020000000002E-4"/>
    <n v="3.0418489999999899E-4"/>
    <n v="3.1318652E-4"/>
    <n v="3.2076110000000001E-4"/>
    <n v="3.2381576999999999E-4"/>
    <n v="3.1364855999999899E-4"/>
    <s v="Tg"/>
  </r>
  <r>
    <x v="3"/>
    <x v="0"/>
    <x v="15"/>
    <s v="industrial energy use"/>
    <s v="biomass"/>
    <s v="biomass cogen"/>
    <x v="0"/>
    <n v="1.6998E-4"/>
    <n v="1.7482015999999999E-4"/>
    <n v="1.7709814999999999E-4"/>
    <n v="1.7956807999999999E-4"/>
    <n v="1.8226433E-4"/>
    <n v="1.8404586000000001E-4"/>
    <n v="1.8470297999999901E-4"/>
    <n v="1.8109929E-4"/>
    <n v="1.63254099999999E-4"/>
    <s v="Tg"/>
  </r>
  <r>
    <x v="3"/>
    <x v="0"/>
    <x v="15"/>
    <s v="industrial energy use"/>
    <s v="coal"/>
    <s v="coal"/>
    <x v="0"/>
    <n v="4.1834299999999998E-2"/>
    <n v="4.575369E-2"/>
    <n v="4.7488029999999903E-2"/>
    <n v="4.9430870000000002E-2"/>
    <n v="5.1663859999999902E-2"/>
    <n v="5.3462509999999901E-2"/>
    <n v="5.5204830000000003E-2"/>
    <n v="5.6531159999999997E-2"/>
    <n v="5.6741159999999999E-2"/>
    <s v="Tg"/>
  </r>
  <r>
    <x v="3"/>
    <x v="0"/>
    <x v="15"/>
    <s v="industrial energy use"/>
    <s v="coal"/>
    <s v="coal cogen"/>
    <x v="0"/>
    <n v="1.16933E-2"/>
    <n v="1.1737814399999999E-2"/>
    <n v="1.17571351E-2"/>
    <n v="1.1781999600000001E-2"/>
    <n v="1.1808023799999999E-2"/>
    <n v="1.18104879E-2"/>
    <n v="1.1739330699999899E-2"/>
    <n v="1.1353377499999999E-2"/>
    <n v="9.8644714999999994E-3"/>
    <s v="Tg"/>
  </r>
  <r>
    <x v="3"/>
    <x v="0"/>
    <x v="15"/>
    <s v="industrial energy use"/>
    <s v="gas"/>
    <s v="gas"/>
    <x v="0"/>
    <n v="7.4566800000000003E-3"/>
    <n v="8.1139739999999995E-3"/>
    <n v="8.4492339999999999E-3"/>
    <n v="8.8161070000000001E-3"/>
    <n v="9.2693959999999992E-3"/>
    <n v="9.6529909999999997E-3"/>
    <n v="1.0023486999999999E-2"/>
    <n v="1.0314289000000001E-2"/>
    <n v="1.0408420999999999E-2"/>
    <s v="Tg"/>
  </r>
  <r>
    <x v="3"/>
    <x v="0"/>
    <x v="15"/>
    <s v="industrial energy use"/>
    <s v="gas"/>
    <s v="gas cogen"/>
    <x v="0"/>
    <n v="1.9886600000000002E-3"/>
    <n v="2.0233254E-3"/>
    <n v="2.0411310999999999E-3"/>
    <n v="2.0614615999999999E-3"/>
    <n v="2.0879129999999998E-3"/>
    <n v="2.1068311E-3"/>
    <n v="2.1134834999999999E-3"/>
    <n v="2.0706721E-3"/>
    <n v="1.8590614000000001E-3"/>
    <s v="Tg"/>
  </r>
  <r>
    <x v="3"/>
    <x v="0"/>
    <x v="15"/>
    <s v="industrial energy use"/>
    <s v="refined liquids"/>
    <s v="refined liquids"/>
    <x v="0"/>
    <n v="2.3785899999999999E-3"/>
    <n v="2.672149E-3"/>
    <n v="2.7930019999999902E-3"/>
    <n v="2.9266050000000001E-3"/>
    <n v="3.0788230000000001E-3"/>
    <n v="3.2031130000000001E-3"/>
    <n v="3.3323759999999902E-3"/>
    <n v="3.4353360000000002E-3"/>
    <n v="3.5494760000000002E-3"/>
    <s v="Tg"/>
  </r>
  <r>
    <x v="3"/>
    <x v="0"/>
    <x v="15"/>
    <s v="industrial energy use"/>
    <s v="refined liquids"/>
    <s v="refined liquids cogen"/>
    <x v="0"/>
    <n v="1.5236399999999999E-4"/>
    <n v="1.5296147999999999E-4"/>
    <n v="1.55382059999999E-4"/>
    <n v="1.5860316999999899E-4"/>
    <n v="1.6180858000000001E-4"/>
    <n v="1.6371136999999999E-4"/>
    <n v="1.6513083999999999E-4"/>
    <n v="1.6345616000000001E-4"/>
    <n v="1.5525724999999901E-4"/>
    <s v="Tg"/>
  </r>
  <r>
    <x v="0"/>
    <x v="0"/>
    <x v="15"/>
    <s v="intermediate generation"/>
    <s v="biomass"/>
    <s v="biomass_int_IGCC"/>
    <x v="0"/>
    <n v="0"/>
    <n v="4.8739599999999998E-7"/>
    <n v="4.7382209999999998E-7"/>
    <n v="5.582793E-7"/>
    <n v="6.5235500000000002E-7"/>
    <n v="9.8304289999999993E-7"/>
    <n v="1.4204007999999999E-6"/>
    <n v="2.0005864000000002E-6"/>
    <n v="3.0184719000000001E-6"/>
    <s v="Tg"/>
  </r>
  <r>
    <x v="0"/>
    <x v="0"/>
    <x v="15"/>
    <s v="intermediate generation"/>
    <s v="biomass"/>
    <s v="biomass_int_conv"/>
    <x v="0"/>
    <n v="8.9499800000000007E-5"/>
    <n v="4.536166E-5"/>
    <n v="4.7106854999999998E-5"/>
    <n v="4.6289280999999999E-5"/>
    <n v="4.248717E-5"/>
    <n v="3.71234989999999E-5"/>
    <n v="3.0747616999999997E-5"/>
    <n v="2.5964269999999901E-5"/>
    <n v="2.4780501999999902E-5"/>
    <s v="Tg"/>
  </r>
  <r>
    <x v="0"/>
    <x v="0"/>
    <x v="15"/>
    <s v="intermediate generation"/>
    <s v="coal"/>
    <s v="coal_int_conv pul_fast_retire"/>
    <x v="0"/>
    <n v="1.4839400000000001E-2"/>
    <n v="0"/>
    <n v="0"/>
    <n v="0"/>
    <n v="0"/>
    <n v="0"/>
    <n v="0"/>
    <n v="0"/>
    <n v="0"/>
    <s v="Tg"/>
  </r>
  <r>
    <x v="0"/>
    <x v="0"/>
    <x v="15"/>
    <s v="intermediate generation"/>
    <s v="coal"/>
    <s v="coal_int_conv pul_slow_retire 1951-1955"/>
    <x v="0"/>
    <n v="2.8604799999999999E-3"/>
    <n v="1.5801400000000001E-3"/>
    <n v="0"/>
    <n v="0"/>
    <n v="0"/>
    <n v="0"/>
    <n v="0"/>
    <n v="0"/>
    <n v="0"/>
    <s v="Tg"/>
  </r>
  <r>
    <x v="0"/>
    <x v="0"/>
    <x v="15"/>
    <s v="intermediate generation"/>
    <s v="coal"/>
    <s v="coal_int_conv pul_slow_retire 1971-1975"/>
    <x v="0"/>
    <n v="5.97739E-3"/>
    <n v="3.3017699999999999E-3"/>
    <n v="2.0119199999999999E-3"/>
    <n v="2.0117300000000002E-3"/>
    <n v="2.0021399999999999E-3"/>
    <n v="1.96927E-3"/>
    <n v="1.84125E-3"/>
    <n v="1.4276200000000001E-3"/>
    <n v="7.1165599999999996E-4"/>
    <s v="Tg"/>
  </r>
  <r>
    <x v="0"/>
    <x v="0"/>
    <x v="15"/>
    <s v="intermediate generation"/>
    <s v="coal"/>
    <s v="coal_int_conv pul_slow_retire 1976-1980"/>
    <x v="0"/>
    <n v="8.4222399999999992E-3"/>
    <n v="4.6524100000000001E-3"/>
    <n v="2.83527E-3"/>
    <n v="2.8365600000000001E-3"/>
    <n v="2.82994E-3"/>
    <n v="2.8137499999999998E-3"/>
    <n v="2.7544399999999999E-3"/>
    <n v="2.5206899999999999E-3"/>
    <n v="1.8270999999999999E-3"/>
    <s v="Tg"/>
  </r>
  <r>
    <x v="0"/>
    <x v="0"/>
    <x v="15"/>
    <s v="intermediate generation"/>
    <s v="coal"/>
    <s v="coal_int_conv pul_slow_retire 1981-1985"/>
    <x v="0"/>
    <n v="8.0379100000000005E-3"/>
    <n v="4.4401600000000003E-3"/>
    <n v="2.70602E-3"/>
    <n v="2.7077E-3"/>
    <n v="2.7033700000000001E-3"/>
    <n v="2.6967699999999998E-3"/>
    <n v="2.6785300000000001E-3"/>
    <n v="2.6042000000000001E-3"/>
    <n v="2.3176099999999999E-3"/>
    <s v="Tg"/>
  </r>
  <r>
    <x v="0"/>
    <x v="0"/>
    <x v="15"/>
    <s v="intermediate generation"/>
    <s v="coal"/>
    <s v="coal_int_conv pul_slow_retire 1986-1990"/>
    <x v="0"/>
    <n v="7.12139E-3"/>
    <n v="3.9338799999999998E-3"/>
    <n v="2.3974999999999999E-3"/>
    <n v="2.3991099999999999E-3"/>
    <n v="2.3958E-3"/>
    <n v="2.3923400000000002E-3"/>
    <n v="2.3867300000000001E-3"/>
    <n v="2.3660700000000001E-3"/>
    <n v="2.2792799999999998E-3"/>
    <s v="Tg"/>
  </r>
  <r>
    <x v="0"/>
    <x v="0"/>
    <x v="15"/>
    <s v="intermediate generation"/>
    <s v="coal"/>
    <s v="coal_int_conv pul_slow_retire 1996-2000"/>
    <x v="0"/>
    <n v="1.1358100000000001E-5"/>
    <n v="6.27414E-6"/>
    <n v="3.8235099999999998E-6"/>
    <n v="3.8249399999999998E-6"/>
    <n v="3.8145999999999999E-6"/>
    <n v="3.78656E-6"/>
    <n v="3.6803600000000001E-6"/>
    <n v="3.2743900000000001E-6"/>
    <n v="2.1922400000000002E-6"/>
    <s v="Tg"/>
  </r>
  <r>
    <x v="0"/>
    <x v="0"/>
    <x v="15"/>
    <s v="intermediate generation"/>
    <s v="coal"/>
    <s v="coal_int_conv pul_slow_retire 2011-2015"/>
    <x v="0"/>
    <n v="1.7586800000000001E-3"/>
    <n v="9.7150399999999999E-4"/>
    <n v="5.9208500000000001E-4"/>
    <n v="5.9249400000000005E-4"/>
    <n v="5.9173500000000003E-4"/>
    <n v="5.9113299999999998E-4"/>
    <n v="5.9088100000000002E-4"/>
    <n v="5.9080500000000002E-4"/>
    <n v="5.9088100000000002E-4"/>
    <s v="Tg"/>
  </r>
  <r>
    <x v="0"/>
    <x v="0"/>
    <x v="15"/>
    <s v="intermediate generation"/>
    <s v="gas"/>
    <s v="gas_int_CC"/>
    <x v="0"/>
    <n v="7.3640999999999995E-4"/>
    <n v="1.4349409999999999E-3"/>
    <n v="1.44603169999999E-3"/>
    <n v="1.4449351999999999E-3"/>
    <n v="1.42400899999999E-3"/>
    <n v="1.4531259999999999E-3"/>
    <n v="1.4814387000000001E-3"/>
    <n v="1.5204411E-3"/>
    <n v="1.62131079999999E-3"/>
    <s v="Tg"/>
  </r>
  <r>
    <x v="4"/>
    <x v="0"/>
    <x v="15"/>
    <s v="oil refining"/>
    <s v="oil refining"/>
    <s v="oil refining"/>
    <x v="0"/>
    <n v="7.7002700000000004E-3"/>
    <n v="7.8714760000000005E-3"/>
    <n v="7.9769739999999995E-3"/>
    <n v="8.0124929999999903E-3"/>
    <n v="8.0177579999999998E-3"/>
    <n v="7.8700699999999998E-3"/>
    <n v="7.5789480000000003E-3"/>
    <n v="7.1769159999999898E-3"/>
    <n v="6.9530533000000004E-3"/>
    <s v="Tg"/>
  </r>
  <r>
    <x v="0"/>
    <x v="0"/>
    <x v="15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15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15"/>
    <s v="peak generation"/>
    <s v="gas"/>
    <s v="gas_peak_CC"/>
    <x v="0"/>
    <n v="1.8105E-5"/>
    <n v="1.6788589499999998E-5"/>
    <n v="1.6003444449999999E-5"/>
    <n v="1.48763308799999E-5"/>
    <n v="1.33245619099999E-5"/>
    <n v="1.138025562E-5"/>
    <n v="9.1860754999999997E-6"/>
    <n v="6.9929606299999902E-6"/>
    <n v="5.0513348400000004E-6"/>
    <s v="Tg"/>
  </r>
  <r>
    <x v="0"/>
    <x v="0"/>
    <x v="15"/>
    <s v="peak generation"/>
    <s v="gas"/>
    <s v="gas_peak_steam/CT"/>
    <x v="0"/>
    <n v="2.3185099999999999E-5"/>
    <n v="2.1473533599999899E-5"/>
    <n v="2.032053859E-5"/>
    <n v="1.89029781899999E-5"/>
    <n v="1.689171892E-5"/>
    <n v="1.438427061E-5"/>
    <n v="1.15574671099999E-5"/>
    <n v="8.7348421299999906E-6"/>
    <n v="6.2422649599999901E-6"/>
    <s v="Tg"/>
  </r>
  <r>
    <x v="0"/>
    <x v="0"/>
    <x v="15"/>
    <s v="peak generation"/>
    <s v="refined liquids"/>
    <s v="refined liquids_peak_steam/CT"/>
    <x v="0"/>
    <n v="1.0786400000000001E-3"/>
    <n v="9.9604899999999994E-4"/>
    <n v="9.3720399999999997E-4"/>
    <n v="8.72575E-4"/>
    <n v="7.7630699999999995E-4"/>
    <n v="6.5799599999999999E-4"/>
    <n v="5.2622499999999996E-4"/>
    <n v="3.9467400000000002E-4"/>
    <n v="2.8027999999999999E-4"/>
    <s v="Tg"/>
  </r>
  <r>
    <x v="5"/>
    <x v="0"/>
    <x v="15"/>
    <s v="resid clothes dryers"/>
    <s v="gas"/>
    <s v="clothes dryer"/>
    <x v="0"/>
    <n v="7.5356299999999995E-5"/>
    <n v="7.5050199999999995E-5"/>
    <n v="7.6772000000000003E-5"/>
    <n v="8.0142999999999995E-5"/>
    <n v="8.4771429999999995E-5"/>
    <n v="8.9651299999999993E-5"/>
    <n v="9.2978299999999997E-5"/>
    <n v="9.5269100000000006E-5"/>
    <n v="9.6923300000000001E-5"/>
    <s v="Tg"/>
  </r>
  <r>
    <x v="5"/>
    <x v="0"/>
    <x v="15"/>
    <s v="resid cooking"/>
    <s v="gas"/>
    <s v="gas oven"/>
    <x v="0"/>
    <n v="3.2504700000000002E-4"/>
    <n v="3.0455789999999999E-4"/>
    <n v="2.7426849999999999E-4"/>
    <n v="2.3425259999999999E-4"/>
    <n v="2.0119340000000001E-4"/>
    <n v="1.6554790999999999E-4"/>
    <n v="1.6738604999999999E-4"/>
    <n v="1.6873879999999901E-4"/>
    <n v="1.6888548999999999E-4"/>
    <s v="Tg"/>
  </r>
  <r>
    <x v="5"/>
    <x v="0"/>
    <x v="15"/>
    <s v="resid cooking"/>
    <s v="gas"/>
    <s v="gas oven hi-eff"/>
    <x v="0"/>
    <n v="0"/>
    <n v="1.19456E-5"/>
    <n v="3.2033799999999998E-5"/>
    <n v="5.83931899999999E-5"/>
    <n v="8.3104989999999997E-5"/>
    <n v="1.0702408E-4"/>
    <n v="1.1049542999999999E-4"/>
    <n v="1.1191473999999899E-4"/>
    <n v="1.1278975000000001E-4"/>
    <s v="Tg"/>
  </r>
  <r>
    <x v="5"/>
    <x v="0"/>
    <x v="15"/>
    <s v="resid cooking"/>
    <s v="refined liquids"/>
    <s v="lpg oven"/>
    <x v="0"/>
    <n v="3.2057400000000002E-5"/>
    <n v="2.971714E-5"/>
    <n v="2.644299E-5"/>
    <n v="2.2167070000000001E-5"/>
    <n v="1.84887499999999E-5"/>
    <n v="1.4479198E-5"/>
    <n v="1.45352569999999E-5"/>
    <n v="1.4590801E-5"/>
    <n v="1.4760727E-5"/>
    <s v="Tg"/>
  </r>
  <r>
    <x v="5"/>
    <x v="0"/>
    <x v="15"/>
    <s v="resid cooking"/>
    <s v="refined liquids"/>
    <s v="lpg oven hi-eff"/>
    <x v="0"/>
    <n v="0"/>
    <n v="1.2367900000000001E-6"/>
    <n v="3.2916199999999899E-6"/>
    <n v="6.00430299999999E-6"/>
    <n v="8.4624389999999903E-6"/>
    <n v="1.0784757E-5"/>
    <n v="1.1065875E-5"/>
    <n v="1.1158169999999901E-5"/>
    <n v="1.1332872999999901E-5"/>
    <s v="Tg"/>
  </r>
  <r>
    <x v="5"/>
    <x v="0"/>
    <x v="15"/>
    <s v="resid heating"/>
    <s v="biomass"/>
    <s v="wood furnace"/>
    <x v="0"/>
    <n v="7.46301E-4"/>
    <n v="7.0469010000000004E-4"/>
    <n v="6.8266609999999902E-4"/>
    <n v="6.4741449999999997E-4"/>
    <n v="6.0853329999999996E-4"/>
    <n v="5.7085579999999897E-4"/>
    <n v="5.3536610000000004E-4"/>
    <n v="5.0823635000000003E-4"/>
    <n v="4.5936837999999998E-4"/>
    <s v="Tg"/>
  </r>
  <r>
    <x v="5"/>
    <x v="0"/>
    <x v="15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15"/>
    <s v="resid heating"/>
    <s v="gas"/>
    <s v="gas furnace"/>
    <x v="0"/>
    <n v="4.8004800000000002E-3"/>
    <n v="4.368111E-3"/>
    <n v="4.1003960000000001E-3"/>
    <n v="3.704836E-3"/>
    <n v="3.2480289999999999E-3"/>
    <n v="2.7921550999999898E-3"/>
    <n v="2.3994935000000001E-3"/>
    <n v="2.1187507999999998E-3"/>
    <n v="1.6499243900000001E-3"/>
    <s v="Tg"/>
  </r>
  <r>
    <x v="5"/>
    <x v="0"/>
    <x v="15"/>
    <s v="resid heating"/>
    <s v="gas"/>
    <s v="gas furnace hi-eff"/>
    <x v="0"/>
    <n v="1.2309199999999999E-4"/>
    <n v="2.3504999999999999E-4"/>
    <n v="3.154861E-4"/>
    <n v="4.1589619999999998E-4"/>
    <n v="5.4325279999999998E-4"/>
    <n v="6.7368660000000004E-4"/>
    <n v="7.8354519999999895E-4"/>
    <n v="8.7195410000000001E-4"/>
    <n v="9.9115643E-4"/>
    <s v="Tg"/>
  </r>
  <r>
    <x v="5"/>
    <x v="0"/>
    <x v="15"/>
    <s v="resid heating"/>
    <s v="refined liquids"/>
    <s v="fuel furnace"/>
    <x v="0"/>
    <n v="7.8157200000000002E-4"/>
    <n v="7.0221460000000004E-4"/>
    <n v="6.4987869999999905E-4"/>
    <n v="5.7188360000000001E-4"/>
    <n v="4.7399089999999899E-4"/>
    <n v="3.69332899999999E-4"/>
    <n v="2.7400947999999897E-4"/>
    <n v="1.9757908000000001E-4"/>
    <n v="7.9536390000000006E-5"/>
    <s v="Tg"/>
  </r>
  <r>
    <x v="5"/>
    <x v="0"/>
    <x v="15"/>
    <s v="resid heating"/>
    <s v="refined liquids"/>
    <s v="fuel furnace hi-eff"/>
    <x v="0"/>
    <n v="3.3562899999999997E-5"/>
    <n v="4.4764E-5"/>
    <n v="5.1585400000000002E-5"/>
    <n v="5.8081600000000003E-5"/>
    <n v="6.3222959999999998E-5"/>
    <n v="6.4760680000000004E-5"/>
    <n v="6.2015749999999898E-5"/>
    <n v="5.5900199999999997E-5"/>
    <n v="4.5998926000000002E-5"/>
    <s v="Tg"/>
  </r>
  <r>
    <x v="5"/>
    <x v="0"/>
    <x v="15"/>
    <s v="resid hot water"/>
    <s v="gas"/>
    <s v="gas water heater"/>
    <x v="0"/>
    <n v="1.55791E-3"/>
    <n v="1.472255E-3"/>
    <n v="1.4291390000000001E-3"/>
    <n v="1.395826E-3"/>
    <n v="1.3411713E-3"/>
    <n v="1.3856003E-3"/>
    <n v="1.4210713E-3"/>
    <n v="1.4422669999999999E-3"/>
    <n v="1.453888E-3"/>
    <s v="Tg"/>
  </r>
  <r>
    <x v="5"/>
    <x v="0"/>
    <x v="15"/>
    <s v="resid hot water"/>
    <s v="gas"/>
    <s v="gas water heater hi-eff"/>
    <x v="0"/>
    <n v="1.56539E-4"/>
    <n v="1.6017899999999901E-4"/>
    <n v="1.6428579999999999E-4"/>
    <n v="1.7133749999999901E-4"/>
    <n v="1.813373E-4"/>
    <n v="1.8862539999999999E-4"/>
    <n v="1.963322E-4"/>
    <n v="2.0350229999999901E-4"/>
    <n v="2.1112950000000001E-4"/>
    <s v="Tg"/>
  </r>
  <r>
    <x v="5"/>
    <x v="0"/>
    <x v="15"/>
    <s v="resid hot water"/>
    <s v="refined liquids"/>
    <s v="fuel water heater"/>
    <x v="0"/>
    <n v="1.3678400000000001E-4"/>
    <n v="1.2358080000000001E-4"/>
    <n v="1.151383E-4"/>
    <n v="1.06379699999999E-4"/>
    <n v="8.9292199999999999E-5"/>
    <n v="8.8302749999999994E-5"/>
    <n v="8.661427E-5"/>
    <n v="8.3817149999999998E-5"/>
    <n v="8.1804540000000002E-5"/>
    <s v="Tg"/>
  </r>
  <r>
    <x v="5"/>
    <x v="0"/>
    <x v="15"/>
    <s v="resid hot water"/>
    <s v="refined liquids"/>
    <s v="fuel water heater hi-eff"/>
    <x v="0"/>
    <n v="1.2313900000000001E-5"/>
    <n v="1.3866409999999901E-5"/>
    <n v="1.4844000000000001E-5"/>
    <n v="1.5889210000000001E-5"/>
    <n v="1.7094629999999999E-5"/>
    <n v="1.7165981999999999E-5"/>
    <n v="1.7179959999999999E-5"/>
    <n v="1.7032800000000001E-5"/>
    <n v="1.69214E-5"/>
    <s v="Tg"/>
  </r>
  <r>
    <x v="5"/>
    <x v="0"/>
    <x v="15"/>
    <s v="resid other"/>
    <s v="gas"/>
    <s v="gas"/>
    <x v="0"/>
    <n v="3.7968600000000001E-4"/>
    <n v="3.1106900000000003E-4"/>
    <n v="3.2699299999999998E-4"/>
    <n v="3.3890500000000002E-4"/>
    <n v="3.5273299999999999E-4"/>
    <n v="3.7068000000000002E-4"/>
    <n v="3.89126E-4"/>
    <n v="3.9670800000000001E-4"/>
    <n v="4.0336000000000001E-4"/>
    <s v="Tg"/>
  </r>
  <r>
    <x v="5"/>
    <x v="0"/>
    <x v="15"/>
    <s v="resid other"/>
    <s v="refined liquids"/>
    <s v="refined liquids"/>
    <x v="0"/>
    <n v="5.0033200000000001E-5"/>
    <n v="3.9676399999999998E-5"/>
    <n v="4.1541000000000001E-5"/>
    <n v="4.3117000000000001E-5"/>
    <n v="4.43404E-5"/>
    <n v="4.6138499999999999E-5"/>
    <n v="4.8188800000000002E-5"/>
    <n v="4.9027299999999997E-5"/>
    <n v="5.0547799999999997E-5"/>
    <s v="Tg"/>
  </r>
  <r>
    <x v="0"/>
    <x v="0"/>
    <x v="15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15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15"/>
    <s v="subpeak generation"/>
    <s v="gas"/>
    <s v="gas_subpeak_CC"/>
    <x v="0"/>
    <n v="6.8760499999999999E-4"/>
    <n v="6.3894029999999897E-4"/>
    <n v="6.0949036000000005E-4"/>
    <n v="5.6796247700000003E-4"/>
    <n v="5.1020320800000002E-4"/>
    <n v="4.3836531500000001E-4"/>
    <n v="3.5751891300000001E-4"/>
    <n v="2.7604685999999999E-4"/>
    <n v="2.0423464499999999E-4"/>
    <s v="Tg"/>
  </r>
  <r>
    <x v="0"/>
    <x v="0"/>
    <x v="15"/>
    <s v="subpeak generation"/>
    <s v="gas"/>
    <s v="gas_subpeak_steam/CT"/>
    <x v="0"/>
    <n v="8.8054500000000005E-4"/>
    <n v="8.1610731000000001E-4"/>
    <n v="7.7485582600000003E-4"/>
    <n v="7.2117843699999896E-4"/>
    <n v="6.4576092899999997E-4"/>
    <n v="5.5218985399999899E-4"/>
    <n v="4.46801551E-4"/>
    <n v="3.4092765999999903E-4"/>
    <n v="2.4754671499999998E-4"/>
    <s v="Tg"/>
  </r>
  <r>
    <x v="0"/>
    <x v="0"/>
    <x v="15"/>
    <s v="subpeak generation"/>
    <s v="refined liquids"/>
    <s v="refined liquids_subpeak_steam/CT"/>
    <x v="0"/>
    <n v="1.0786400000000001E-3"/>
    <n v="9.9537299999999992E-4"/>
    <n v="9.4138399999999997E-4"/>
    <n v="8.7469200000000005E-4"/>
    <n v="7.7877800000000004E-4"/>
    <n v="6.6063899999999997E-4"/>
    <n v="5.2862799999999995E-4"/>
    <n v="3.96814E-4"/>
    <n v="2.8178799999999999E-4"/>
    <s v="Tg"/>
  </r>
  <r>
    <x v="6"/>
    <x v="0"/>
    <x v="15"/>
    <s v="trn_freight"/>
    <s v="Domestic Ship"/>
    <s v="Liquids"/>
    <x v="0"/>
    <n v="7.3643099999999996E-4"/>
    <n v="3.0346699999999997E-4"/>
    <n v="2.52768E-4"/>
    <n v="1.9476199999999999E-4"/>
    <n v="1.3497199999999999E-4"/>
    <n v="9.8118199999999999E-5"/>
    <n v="6.3399399999999995E-5"/>
    <n v="6.6421500000000001E-5"/>
    <n v="7.1053899999999994E-5"/>
    <s v="Tg"/>
  </r>
  <r>
    <x v="6"/>
    <x v="0"/>
    <x v="15"/>
    <s v="trn_freight"/>
    <s v="Freight Rail"/>
    <s v="Liquids"/>
    <x v="0"/>
    <n v="1.8830300000000001E-2"/>
    <n v="2.1585199999999999E-2"/>
    <n v="1.9287200000000001E-2"/>
    <n v="1.61298E-2"/>
    <n v="1.42045E-2"/>
    <n v="1.13334E-2"/>
    <n v="9.1628899999999999E-3"/>
    <n v="7.4514899999999998E-3"/>
    <n v="6.30425E-3"/>
    <s v="Tg"/>
  </r>
  <r>
    <x v="7"/>
    <x v="0"/>
    <x v="15"/>
    <s v="trn_freight_road"/>
    <s v="Truck (0-2.7t)"/>
    <s v="Liquids"/>
    <x v="0"/>
    <n v="7.2378799999999995E-4"/>
    <n v="5.7717879999999997E-4"/>
    <n v="4.2674219999999999E-4"/>
    <n v="2.6628369999999999E-4"/>
    <n v="1.6661129999999999E-4"/>
    <n v="9.7513699999999994E-5"/>
    <n v="7.6363999999999894E-5"/>
    <n v="6.3319199999999995E-5"/>
    <n v="5.7652109999999997E-5"/>
    <s v="Tg"/>
  </r>
  <r>
    <x v="7"/>
    <x v="0"/>
    <x v="15"/>
    <s v="trn_freight_road"/>
    <s v="Truck (0-2.7t)"/>
    <s v="NG"/>
    <x v="0"/>
    <n v="0"/>
    <n v="6.9182500000000004E-7"/>
    <n v="2.1704169999999998E-6"/>
    <n v="3.9039E-6"/>
    <n v="5.9093320000000004E-6"/>
    <n v="8.1451199999999906E-6"/>
    <n v="1.0692770999999999E-5"/>
    <n v="1.3405072999999999E-5"/>
    <n v="1.6168241000000001E-5"/>
    <s v="Tg"/>
  </r>
  <r>
    <x v="7"/>
    <x v="0"/>
    <x v="15"/>
    <s v="trn_freight_road"/>
    <s v="Truck (2.7-4.5t)"/>
    <s v="Liquids"/>
    <x v="0"/>
    <n v="1.52874E-2"/>
    <n v="1.36632489999999E-2"/>
    <n v="1.2706475E-2"/>
    <n v="1.1247300999999999E-2"/>
    <n v="9.5375049999999999E-3"/>
    <n v="7.7141659999999997E-3"/>
    <n v="6.0512069999999899E-3"/>
    <n v="4.7610249999999899E-3"/>
    <n v="3.0869969999999902E-3"/>
    <s v="Tg"/>
  </r>
  <r>
    <x v="7"/>
    <x v="0"/>
    <x v="15"/>
    <s v="trn_freight_road"/>
    <s v="Truck (4.5-12t)"/>
    <s v="Liquids"/>
    <x v="0"/>
    <n v="3.52909E-2"/>
    <n v="2.1811689999999901E-2"/>
    <n v="1.189541E-2"/>
    <n v="6.3820099999999996E-3"/>
    <n v="4.574392E-3"/>
    <n v="4.018415E-3"/>
    <n v="3.7680140000000001E-3"/>
    <n v="3.5723409999999902E-3"/>
    <n v="3.6322639999999901E-3"/>
    <s v="Tg"/>
  </r>
  <r>
    <x v="7"/>
    <x v="0"/>
    <x v="15"/>
    <s v="trn_freight_road"/>
    <s v="Truck (&gt;12t)"/>
    <s v="Liquids"/>
    <x v="0"/>
    <n v="5.2348800000000001E-2"/>
    <n v="3.6892710000000002E-2"/>
    <n v="2.6202300000000001E-2"/>
    <n v="2.0580930000000001E-2"/>
    <n v="1.8675549999999999E-2"/>
    <n v="1.7784286E-2"/>
    <n v="1.7138865999999999E-2"/>
    <n v="1.6290308E-2"/>
    <n v="1.6121653E-2"/>
    <s v="Tg"/>
  </r>
  <r>
    <x v="6"/>
    <x v="0"/>
    <x v="15"/>
    <s v="trn_pass"/>
    <s v="Passenger Rail"/>
    <s v="Liquids"/>
    <x v="0"/>
    <n v="8.0333100000000001E-4"/>
    <n v="9.4667700000000004E-4"/>
    <n v="8.1732699999999996E-4"/>
    <n v="6.5988799999999997E-4"/>
    <n v="4.9958700000000001E-4"/>
    <n v="3.6687599999999998E-4"/>
    <n v="2.7021199999999998E-4"/>
    <n v="2.03678E-4"/>
    <n v="1.5976599999999999E-4"/>
    <s v="Tg"/>
  </r>
  <r>
    <x v="7"/>
    <x v="0"/>
    <x v="15"/>
    <s v="trn_pass_road"/>
    <s v="Bus"/>
    <s v="Liquids"/>
    <x v="0"/>
    <n v="5.7492999999999997E-3"/>
    <n v="3.8229699999999998E-4"/>
    <n v="3.50417E-4"/>
    <n v="3.2538100000000002E-4"/>
    <n v="3.0558199999999999E-4"/>
    <n v="2.8705899999999999E-4"/>
    <n v="2.6995699999999998E-4"/>
    <n v="2.5383600000000001E-4"/>
    <n v="2.3976999999999999E-4"/>
    <s v="Tg"/>
  </r>
  <r>
    <x v="7"/>
    <x v="0"/>
    <x v="15"/>
    <s v="trn_pass_road"/>
    <s v="Bus"/>
    <s v="NG"/>
    <x v="0"/>
    <n v="2.2018299999999999E-5"/>
    <n v="4.1916000000000003E-5"/>
    <n v="7.5199199999999997E-5"/>
    <n v="1.0467300000000001E-4"/>
    <n v="1.3097900000000001E-4"/>
    <n v="1.5341199999999999E-4"/>
    <n v="1.72714E-4"/>
    <n v="1.8907900000000001E-4"/>
    <n v="2.0248400000000001E-4"/>
    <s v="Tg"/>
  </r>
  <r>
    <x v="8"/>
    <x v="0"/>
    <x v="15"/>
    <s v="trn_pass_road_LDV_4W"/>
    <s v="Compact Car"/>
    <s v="Hybrid Liquids"/>
    <x v="0"/>
    <n v="3.4681500000000003E-5"/>
    <n v="2.0825910000000001E-4"/>
    <n v="4.7411489999999899E-4"/>
    <n v="7.0454814999999999E-4"/>
    <n v="8.3658490999999997E-4"/>
    <n v="8.6773000000000004E-4"/>
    <n v="7.90123E-4"/>
    <n v="7.1835180000000005E-4"/>
    <n v="6.9296570000000005E-4"/>
    <s v="Tg"/>
  </r>
  <r>
    <x v="8"/>
    <x v="0"/>
    <x v="15"/>
    <s v="trn_pass_road_LDV_4W"/>
    <s v="Compact Car"/>
    <s v="Liquids"/>
    <x v="0"/>
    <n v="1.1350900000000001E-2"/>
    <n v="7.5218109999999998E-3"/>
    <n v="4.2803909999999997E-3"/>
    <n v="2.2723050000000001E-3"/>
    <n v="1.410917E-3"/>
    <n v="1.0027575999999999E-3"/>
    <n v="7.8600800000000004E-4"/>
    <n v="7.0055549999999904E-4"/>
    <n v="6.6918869999999897E-4"/>
    <s v="Tg"/>
  </r>
  <r>
    <x v="8"/>
    <x v="0"/>
    <x v="15"/>
    <s v="trn_pass_road_LDV_4W"/>
    <s v="Compact Car"/>
    <s v="NG"/>
    <x v="0"/>
    <n v="0"/>
    <n v="4.5613099999999999E-5"/>
    <n v="9.2788799999999995E-5"/>
    <n v="1.3241319999999999E-4"/>
    <n v="1.734537E-4"/>
    <n v="2.15086539999999E-4"/>
    <n v="2.5857476000000002E-4"/>
    <n v="2.9885646000000002E-4"/>
    <n v="3.3131490000000002E-4"/>
    <s v="Tg"/>
  </r>
  <r>
    <x v="8"/>
    <x v="0"/>
    <x v="15"/>
    <s v="trn_pass_road_LDV_4W"/>
    <s v="Large Car"/>
    <s v="Hybrid Liquids"/>
    <x v="0"/>
    <n v="0"/>
    <n v="8.1419600000000002E-5"/>
    <n v="2.186345E-4"/>
    <n v="3.217014E-4"/>
    <n v="3.7724310000000001E-4"/>
    <n v="3.799025E-4"/>
    <n v="3.23198999999999E-4"/>
    <n v="2.7380439999999899E-4"/>
    <n v="2.5628320000000001E-4"/>
    <s v="Tg"/>
  </r>
  <r>
    <x v="8"/>
    <x v="0"/>
    <x v="15"/>
    <s v="trn_pass_road_LDV_4W"/>
    <s v="Large Car"/>
    <s v="Liquids"/>
    <x v="0"/>
    <n v="7.6673499999999999E-3"/>
    <n v="4.7927719999999998E-3"/>
    <n v="2.5404529999999998E-3"/>
    <n v="1.2064738000000001E-3"/>
    <n v="6.5441969999999996E-4"/>
    <n v="3.9635469999999999E-4"/>
    <n v="2.6137259999999999E-4"/>
    <n v="2.060415E-4"/>
    <n v="1.8563533E-4"/>
    <s v="Tg"/>
  </r>
  <r>
    <x v="8"/>
    <x v="0"/>
    <x v="15"/>
    <s v="trn_pass_road_LDV_4W"/>
    <s v="Large Car"/>
    <s v="NG"/>
    <x v="0"/>
    <n v="0"/>
    <n v="1.43841E-5"/>
    <n v="2.2571000000000001E-5"/>
    <n v="1.7009662E-5"/>
    <n v="1.3446167E-5"/>
    <n v="1.2907564E-5"/>
    <n v="1.5946714999999999E-5"/>
    <n v="2.45099742999999E-5"/>
    <n v="3.5807326999999999E-5"/>
    <s v="Tg"/>
  </r>
  <r>
    <x v="8"/>
    <x v="0"/>
    <x v="15"/>
    <s v="trn_pass_road_LDV_4W"/>
    <s v="Light Truck and SUV"/>
    <s v="Hybrid Liquids"/>
    <x v="0"/>
    <n v="0"/>
    <n v="2.34868E-4"/>
    <n v="6.2173399999999998E-4"/>
    <n v="9.3541799999999895E-4"/>
    <n v="1.1014E-3"/>
    <n v="1.113784E-3"/>
    <n v="9.5076600000000002E-4"/>
    <n v="8.1299200000000001E-4"/>
    <n v="7.5864560000000005E-4"/>
    <s v="Tg"/>
  </r>
  <r>
    <x v="8"/>
    <x v="0"/>
    <x v="15"/>
    <s v="trn_pass_road_LDV_4W"/>
    <s v="Light Truck and SUV"/>
    <s v="Liquids"/>
    <x v="0"/>
    <n v="2.38972E-2"/>
    <n v="1.5013881999999999E-2"/>
    <n v="7.9430130000000005E-3"/>
    <n v="3.7603710000000002E-3"/>
    <n v="2.1292960000000001E-3"/>
    <n v="1.4325739999999901E-3"/>
    <n v="1.0488260000000001E-3"/>
    <n v="8.4774999999999998E-4"/>
    <n v="7.7035819999999905E-4"/>
    <s v="Tg"/>
  </r>
  <r>
    <x v="8"/>
    <x v="0"/>
    <x v="15"/>
    <s v="trn_pass_road_LDV_4W"/>
    <s v="Light Truck and SUV"/>
    <s v="NG"/>
    <x v="0"/>
    <n v="0"/>
    <n v="4.3629099999999999E-5"/>
    <n v="9.4339199999999898E-5"/>
    <n v="1.4347780000000001E-4"/>
    <n v="1.9427149999999999E-4"/>
    <n v="2.4556936999999999E-4"/>
    <n v="2.9955117999999999E-4"/>
    <n v="3.5032040000000002E-4"/>
    <n v="3.9306909999999902E-4"/>
    <s v="Tg"/>
  </r>
  <r>
    <x v="8"/>
    <x v="0"/>
    <x v="15"/>
    <s v="trn_pass_road_LDV_4W"/>
    <s v="Midsize Car"/>
    <s v="Hybrid Liquids"/>
    <x v="0"/>
    <n v="0"/>
    <n v="1.12391E-4"/>
    <n v="2.7733599999999999E-4"/>
    <n v="4.1370719999999999E-4"/>
    <n v="4.9840650000000002E-4"/>
    <n v="5.2503990000000002E-4"/>
    <n v="4.8515059999999999E-4"/>
    <n v="4.489556E-4"/>
    <n v="4.3832849999999999E-4"/>
    <s v="Tg"/>
  </r>
  <r>
    <x v="8"/>
    <x v="0"/>
    <x v="15"/>
    <s v="trn_pass_road_LDV_4W"/>
    <s v="Midsize Car"/>
    <s v="Liquids"/>
    <x v="0"/>
    <n v="7.0114299999999999E-3"/>
    <n v="4.6428060000000002E-3"/>
    <n v="2.6454730000000002E-3"/>
    <n v="1.3929725000000001E-3"/>
    <n v="8.450628E-4"/>
    <n v="5.7554429999999998E-4"/>
    <n v="4.3034490000000002E-4"/>
    <n v="3.7285529999999903E-4"/>
    <n v="3.5187700000000001E-4"/>
    <s v="Tg"/>
  </r>
  <r>
    <x v="8"/>
    <x v="0"/>
    <x v="15"/>
    <s v="trn_pass_road_LDV_4W"/>
    <s v="Midsize Car"/>
    <s v="NG"/>
    <x v="0"/>
    <n v="0"/>
    <n v="2.9374300000000001E-5"/>
    <n v="3.9223500000000001E-5"/>
    <n v="2.9733159999999999E-5"/>
    <n v="2.5186679999999999E-5"/>
    <n v="2.6592299999999999E-5"/>
    <n v="3.3198326000000001E-5"/>
    <n v="4.7528409999999998E-5"/>
    <n v="6.8030262999999895E-5"/>
    <s v="Tg"/>
  </r>
  <r>
    <x v="0"/>
    <x v="0"/>
    <x v="16"/>
    <s v="base load generation"/>
    <s v="biomass"/>
    <s v="biomass_base_IGCC"/>
    <x v="0"/>
    <n v="0"/>
    <n v="5.6696500000000002E-7"/>
    <n v="1.51736E-7"/>
    <n v="3.07856E-7"/>
    <n v="2.9091279999999999E-7"/>
    <n v="7.2735009999999995E-7"/>
    <n v="1.6757995999999999E-6"/>
    <n v="3.4435136999999999E-6"/>
    <n v="4.2148009000000002E-6"/>
    <s v="Tg"/>
  </r>
  <r>
    <x v="0"/>
    <x v="0"/>
    <x v="16"/>
    <s v="base load generation"/>
    <s v="biomass"/>
    <s v="biomass_base_conv"/>
    <x v="0"/>
    <n v="0"/>
    <n v="2.2527999999999998E-6"/>
    <n v="3.6861600000000002E-7"/>
    <n v="9.2063099999999897E-7"/>
    <n v="7.4880999999999999E-7"/>
    <n v="2.1731079999999998E-6"/>
    <n v="4.8675607999999999E-6"/>
    <n v="9.3669565999999995E-6"/>
    <n v="9.8929664000000001E-6"/>
    <s v="Tg"/>
  </r>
  <r>
    <x v="0"/>
    <x v="0"/>
    <x v="16"/>
    <s v="base load generation"/>
    <s v="coal"/>
    <s v="coal_base_conv pul_fast_retire"/>
    <x v="0"/>
    <n v="8.6285300000000006E-3"/>
    <n v="0"/>
    <n v="0"/>
    <n v="0"/>
    <n v="0"/>
    <n v="0"/>
    <n v="0"/>
    <n v="0"/>
    <n v="0"/>
    <s v="Tg"/>
  </r>
  <r>
    <x v="0"/>
    <x v="0"/>
    <x v="16"/>
    <s v="base load generation"/>
    <s v="coal"/>
    <s v="coal_base_conv pul_slow_retire 1971-1975"/>
    <x v="0"/>
    <n v="5.8200500000000002E-3"/>
    <n v="2.0022E-3"/>
    <n v="1.4028700000000001E-3"/>
    <n v="1.4013400000000001E-3"/>
    <n v="1.3940700000000001E-3"/>
    <n v="1.3630199999999999E-3"/>
    <n v="1.2465200000000001E-3"/>
    <n v="9.0283699999999998E-4"/>
    <n v="4.0404900000000002E-4"/>
    <s v="Tg"/>
  </r>
  <r>
    <x v="0"/>
    <x v="0"/>
    <x v="16"/>
    <s v="base load generation"/>
    <s v="coal"/>
    <s v="coal_base_conv pul_slow_retire 1976-1980"/>
    <x v="0"/>
    <n v="1.3415099999999999E-2"/>
    <n v="4.6152800000000003E-3"/>
    <n v="3.2343599999999999E-3"/>
    <n v="3.23347E-3"/>
    <n v="3.2285199999999999E-3"/>
    <n v="3.2080300000000002E-3"/>
    <n v="3.13927E-3"/>
    <n v="2.87149E-3"/>
    <n v="2.0803200000000001E-3"/>
    <s v="Tg"/>
  </r>
  <r>
    <x v="0"/>
    <x v="0"/>
    <x v="16"/>
    <s v="base load generation"/>
    <s v="coal"/>
    <s v="coal_base_conv pul_slow_retire 1981-1985"/>
    <x v="0"/>
    <n v="7.5850400000000004E-3"/>
    <n v="2.60955E-3"/>
    <n v="1.8288200000000001E-3"/>
    <n v="1.82862E-3"/>
    <n v="1.8271699999999999E-3"/>
    <n v="1.82157E-3"/>
    <n v="1.8085899999999999E-3"/>
    <n v="1.75756E-3"/>
    <n v="1.5633400000000001E-3"/>
    <s v="Tg"/>
  </r>
  <r>
    <x v="0"/>
    <x v="0"/>
    <x v="16"/>
    <s v="base load generation"/>
    <s v="gas"/>
    <s v="gas_base_CC"/>
    <x v="0"/>
    <n v="5.3133100000000001E-5"/>
    <n v="4.6242880000000003E-4"/>
    <n v="4.3922969999999999E-4"/>
    <n v="4.6776319999999898E-4"/>
    <n v="4.7610270999999998E-4"/>
    <n v="5.3216360999999897E-4"/>
    <n v="6.4455404000000004E-4"/>
    <n v="8.3716148999999902E-4"/>
    <n v="9.5058844000000002E-4"/>
    <s v="Tg"/>
  </r>
  <r>
    <x v="0"/>
    <x v="0"/>
    <x v="16"/>
    <s v="base load generation"/>
    <s v="refined liquids"/>
    <s v="refined liquids_base_steam/CT"/>
    <x v="0"/>
    <n v="3.95313E-4"/>
    <n v="8.2601800000000006E-5"/>
    <n v="8.8189299999999999E-5"/>
    <n v="8.3877799999999998E-5"/>
    <n v="7.9347700000000006E-5"/>
    <n v="6.0880700000000001E-5"/>
    <n v="4.4829700000000002E-5"/>
    <n v="3.1368300000000003E-5"/>
    <n v="2.3031500000000001E-5"/>
    <s v="Tg"/>
  </r>
  <r>
    <x v="2"/>
    <x v="0"/>
    <x v="16"/>
    <s v="biomass liquids"/>
    <s v="biomass liquids"/>
    <s v="cellulosic ethanol"/>
    <x v="0"/>
    <n v="0"/>
    <n v="0"/>
    <n v="1.1590700000000001E-5"/>
    <n v="2.89073E-5"/>
    <n v="6.9949000000000004E-5"/>
    <n v="1.4870120000000001E-4"/>
    <n v="2.6866889999999999E-4"/>
    <n v="3.8278378000000001E-4"/>
    <n v="4.6037846000000001E-4"/>
    <s v="Tg"/>
  </r>
  <r>
    <x v="2"/>
    <x v="0"/>
    <x v="16"/>
    <s v="biomass liquids"/>
    <s v="biomass liquids"/>
    <s v="corn ethanol"/>
    <x v="0"/>
    <n v="7.3828199999999999E-5"/>
    <n v="8.0001109999999894E-5"/>
    <n v="8.0262719999999994E-5"/>
    <n v="7.8382300000000003E-5"/>
    <n v="7.4984099999999898E-5"/>
    <n v="7.1244050000000001E-5"/>
    <n v="7.1709879999999995E-5"/>
    <n v="7.3977230000000003E-5"/>
    <n v="7.5503249999999894E-5"/>
    <s v="Tg"/>
  </r>
  <r>
    <x v="3"/>
    <x v="0"/>
    <x v="16"/>
    <s v="cement"/>
    <s v="cement"/>
    <s v="cement"/>
    <x v="0"/>
    <n v="2.4839800000000002E-3"/>
    <n v="2.7086200000000001E-3"/>
    <n v="2.9210099999999999E-3"/>
    <n v="3.1585699999999999E-3"/>
    <n v="3.43641E-3"/>
    <n v="3.7147899999999999E-3"/>
    <n v="4.0089000000000001E-3"/>
    <n v="4.2851900000000004E-3"/>
    <n v="4.5473400000000004E-3"/>
    <s v="Tg"/>
  </r>
  <r>
    <x v="1"/>
    <x v="0"/>
    <x v="16"/>
    <s v="comm cooking"/>
    <s v="gas"/>
    <s v="gas range"/>
    <x v="0"/>
    <n v="3.9547900000000001E-5"/>
    <n v="3.9206960000000003E-5"/>
    <n v="3.7717799999999898E-5"/>
    <n v="3.4966029999999999E-5"/>
    <n v="3.2459019999999997E-5"/>
    <n v="3.0690340000000003E-5"/>
    <n v="2.8964706E-5"/>
    <n v="2.9101365E-5"/>
    <n v="2.912626E-5"/>
    <s v="Tg"/>
  </r>
  <r>
    <x v="1"/>
    <x v="0"/>
    <x v="16"/>
    <s v="comm cooking"/>
    <s v="gas"/>
    <s v="gas range hi-eff"/>
    <x v="0"/>
    <n v="2.63685E-5"/>
    <n v="2.7822919999999999E-5"/>
    <n v="3.0116449999999999E-5"/>
    <n v="3.3079769999999999E-5"/>
    <n v="3.6539570000000003E-5"/>
    <n v="3.917011E-5"/>
    <n v="4.1434250000000001E-5"/>
    <n v="4.2454409999999999E-5"/>
    <n v="4.3191349999999998E-5"/>
    <s v="Tg"/>
  </r>
  <r>
    <x v="1"/>
    <x v="0"/>
    <x v="16"/>
    <s v="comm cooling"/>
    <s v="gas"/>
    <s v="gas cooling"/>
    <x v="0"/>
    <n v="2.7896199999999999E-5"/>
    <n v="2.654828E-5"/>
    <n v="2.597193E-5"/>
    <n v="2.5376869999999999E-5"/>
    <n v="2.4915789999999999E-5"/>
    <n v="2.4788970000000001E-5"/>
    <n v="2.4222362999999999E-5"/>
    <n v="2.4680668000000002E-5"/>
    <n v="2.4878150000000002E-5"/>
    <s v="Tg"/>
  </r>
  <r>
    <x v="1"/>
    <x v="0"/>
    <x v="16"/>
    <s v="comm heating"/>
    <s v="biomass"/>
    <s v="wood furnace"/>
    <x v="0"/>
    <n v="5.2431800000000002E-5"/>
    <n v="5.0216349999999999E-5"/>
    <n v="5.0651939999999998E-5"/>
    <n v="5.1036029999999999E-5"/>
    <n v="5.180786E-5"/>
    <n v="5.2849159999999999E-5"/>
    <n v="5.304784E-5"/>
    <n v="5.3915789999999901E-5"/>
    <n v="5.4671720000000002E-5"/>
    <s v="Tg"/>
  </r>
  <r>
    <x v="1"/>
    <x v="0"/>
    <x v="16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16"/>
    <s v="comm heating"/>
    <s v="gas"/>
    <s v="gas furnace"/>
    <x v="0"/>
    <n v="6.6880599999999998E-4"/>
    <n v="5.8566390000000003E-4"/>
    <n v="5.4353419999999999E-4"/>
    <n v="4.8949370000000005E-4"/>
    <n v="4.3706259999999999E-4"/>
    <n v="3.9309410000000001E-4"/>
    <n v="3.0481222E-4"/>
    <n v="3.0580400000000002E-4"/>
    <n v="3.0500409999999998E-4"/>
    <s v="Tg"/>
  </r>
  <r>
    <x v="1"/>
    <x v="0"/>
    <x v="16"/>
    <s v="comm heating"/>
    <s v="gas"/>
    <s v="gas furnace hi-eff"/>
    <x v="0"/>
    <n v="0"/>
    <n v="4.8067199999999999E-5"/>
    <n v="8.2459000000000005E-5"/>
    <n v="1.211128E-4"/>
    <n v="1.6387340000000001E-4"/>
    <n v="2.0095289999999999E-4"/>
    <n v="2.6099461000000002E-4"/>
    <n v="2.6635917E-4"/>
    <n v="2.6961026999999999E-4"/>
    <s v="Tg"/>
  </r>
  <r>
    <x v="1"/>
    <x v="0"/>
    <x v="16"/>
    <s v="comm heating"/>
    <s v="refined liquids"/>
    <s v="fuel furnace"/>
    <x v="0"/>
    <n v="1.5880200000000001E-5"/>
    <n v="1.49048299999999E-5"/>
    <n v="1.467583E-5"/>
    <n v="1.407556E-5"/>
    <n v="1.2865959999999901E-5"/>
    <n v="1.1119198E-5"/>
    <n v="7.8798920000000003E-6"/>
    <n v="6.9890299999999897E-6"/>
    <n v="6.3967679999999901E-6"/>
    <s v="Tg"/>
  </r>
  <r>
    <x v="1"/>
    <x v="0"/>
    <x v="16"/>
    <s v="comm hot water"/>
    <s v="gas"/>
    <s v="gas water heater"/>
    <x v="0"/>
    <n v="2.00087E-4"/>
    <n v="1.794667E-4"/>
    <n v="1.6129409999999901E-4"/>
    <n v="1.3665735999999999E-4"/>
    <n v="1.1338613E-4"/>
    <n v="9.6741400000000002E-5"/>
    <n v="7.6834136000000002E-5"/>
    <n v="7.8993343000000006E-5"/>
    <n v="8.1116349999999998E-5"/>
    <s v="Tg"/>
  </r>
  <r>
    <x v="1"/>
    <x v="0"/>
    <x v="16"/>
    <s v="comm hot water"/>
    <s v="gas"/>
    <s v="gas water heater hi-eff"/>
    <x v="0"/>
    <n v="0"/>
    <n v="2.23664E-5"/>
    <n v="4.1117E-5"/>
    <n v="6.6382299999999996E-5"/>
    <n v="9.4092479999999999E-5"/>
    <n v="1.1603710999999999E-4"/>
    <n v="1.4076955999999999E-4"/>
    <n v="1.4560628999999901E-4"/>
    <n v="1.5082105999999999E-4"/>
    <s v="Tg"/>
  </r>
  <r>
    <x v="1"/>
    <x v="0"/>
    <x v="16"/>
    <s v="comm hot water"/>
    <s v="refined liquids"/>
    <s v="fuel water heater"/>
    <x v="0"/>
    <n v="1.5255799999999999E-6"/>
    <n v="1.437616E-6"/>
    <n v="1.3579730000000001E-6"/>
    <n v="1.254462E-6"/>
    <n v="1.1506259E-6"/>
    <n v="1.0710373999999999E-6"/>
    <n v="9.7839480000000001E-7"/>
    <n v="1.0076342199999999E-6"/>
    <n v="1.0662491000000001E-6"/>
    <s v="Tg"/>
  </r>
  <r>
    <x v="1"/>
    <x v="0"/>
    <x v="16"/>
    <s v="comm other"/>
    <s v="gas"/>
    <s v="gas"/>
    <x v="0"/>
    <n v="5.3706700000000001E-4"/>
    <n v="5.3477799999999997E-4"/>
    <n v="5.4884599999999997E-4"/>
    <n v="5.6994700000000001E-4"/>
    <n v="6.0280299999999995E-4"/>
    <n v="6.3049299999999998E-4"/>
    <n v="6.5149200000000004E-4"/>
    <n v="6.6475599999999996E-4"/>
    <n v="6.7668100000000005E-4"/>
    <s v="Tg"/>
  </r>
  <r>
    <x v="1"/>
    <x v="0"/>
    <x v="16"/>
    <s v="comm other"/>
    <s v="refined liquids"/>
    <s v="refined liquids"/>
    <x v="0"/>
    <n v="3.9317299999999997E-5"/>
    <n v="3.7326700000000003E-5"/>
    <n v="3.6854899999999998E-5"/>
    <n v="3.4612400000000001E-5"/>
    <n v="2.8827300000000001E-5"/>
    <n v="2.22446E-5"/>
    <n v="1.8726700000000001E-5"/>
    <n v="1.75532E-5"/>
    <n v="1.7440700000000001E-5"/>
    <s v="Tg"/>
  </r>
  <r>
    <x v="2"/>
    <x v="0"/>
    <x v="16"/>
    <s v="gas to liquids"/>
    <s v="gas to liquids"/>
    <s v="gas to liquids"/>
    <x v="0"/>
    <n v="0"/>
    <n v="0"/>
    <n v="9.2947799999999998E-7"/>
    <n v="3.6566050000000002E-6"/>
    <n v="1.383252E-5"/>
    <n v="4.1143266000000003E-5"/>
    <n v="9.6636576999999999E-5"/>
    <n v="1.6439719799999901E-4"/>
    <n v="2.2131214900000001E-4"/>
    <s v="Tg"/>
  </r>
  <r>
    <x v="3"/>
    <x v="0"/>
    <x v="16"/>
    <s v="industrial energy use"/>
    <s v="biomass"/>
    <s v="biomass"/>
    <x v="0"/>
    <n v="1.43701E-5"/>
    <n v="1.615223E-5"/>
    <n v="1.679504E-5"/>
    <n v="1.74402529999999E-5"/>
    <n v="1.8217648000000001E-5"/>
    <n v="1.8774057999999999E-5"/>
    <n v="1.9221259999999999E-5"/>
    <n v="1.9425156000000001E-5"/>
    <n v="1.9017113999999901E-5"/>
    <s v="Tg"/>
  </r>
  <r>
    <x v="3"/>
    <x v="0"/>
    <x v="16"/>
    <s v="industrial energy use"/>
    <s v="biomass"/>
    <s v="biomass cogen"/>
    <x v="0"/>
    <n v="1.00002E-5"/>
    <n v="1.0721468E-5"/>
    <n v="1.0984808E-5"/>
    <n v="1.1270402E-5"/>
    <n v="1.1624125999999901E-5"/>
    <n v="1.18663169999999E-5"/>
    <n v="1.2030357999999999E-5"/>
    <n v="1.1980461999999999E-5"/>
    <n v="1.131387E-5"/>
    <s v="Tg"/>
  </r>
  <r>
    <x v="3"/>
    <x v="0"/>
    <x v="16"/>
    <s v="industrial energy use"/>
    <s v="coal"/>
    <s v="coal"/>
    <x v="0"/>
    <n v="4.1525600000000002E-4"/>
    <n v="4.6553809999999899E-4"/>
    <n v="4.8326990000000002E-4"/>
    <n v="5.0336529999999997E-4"/>
    <n v="5.2936859999999999E-4"/>
    <n v="5.494823E-4"/>
    <n v="5.6823999999999905E-4"/>
    <n v="5.8428469999999896E-4"/>
    <n v="5.9894509999999996E-4"/>
    <s v="Tg"/>
  </r>
  <r>
    <x v="3"/>
    <x v="0"/>
    <x v="16"/>
    <s v="industrial energy use"/>
    <s v="coal"/>
    <s v="coal cogen"/>
    <x v="0"/>
    <n v="1.16084E-4"/>
    <n v="1.1940072E-4"/>
    <n v="1.2050065000000001E-4"/>
    <n v="1.2195596000000001E-4"/>
    <n v="1.2388458000000001E-4"/>
    <n v="1.2515342E-4"/>
    <n v="1.257598E-4"/>
    <n v="1.2379546000000001E-4"/>
    <n v="1.1374108E-4"/>
    <s v="Tg"/>
  </r>
  <r>
    <x v="3"/>
    <x v="0"/>
    <x v="16"/>
    <s v="industrial energy use"/>
    <s v="gas"/>
    <s v="gas"/>
    <x v="0"/>
    <n v="2.9306100000000002E-3"/>
    <n v="3.2484839999999998E-3"/>
    <n v="3.3778709999999902E-3"/>
    <n v="3.520633E-3"/>
    <n v="3.719324E-3"/>
    <n v="3.8807189999999899E-3"/>
    <n v="4.0294889999999998E-3"/>
    <n v="4.1541460000000001E-3"/>
    <n v="4.2566069999999999E-3"/>
    <s v="Tg"/>
  </r>
  <r>
    <x v="3"/>
    <x v="0"/>
    <x v="16"/>
    <s v="industrial energy use"/>
    <s v="gas"/>
    <s v="gas cogen"/>
    <x v="0"/>
    <n v="7.8158199999999996E-4"/>
    <n v="8.2307140000000001E-4"/>
    <n v="8.3929239999999997E-4"/>
    <n v="8.5789250000000003E-4"/>
    <n v="8.8532179999999995E-4"/>
    <n v="9.0596440000000002E-4"/>
    <n v="9.2108379999999903E-4"/>
    <n v="9.2033700000000002E-4"/>
    <n v="8.7321999999999996E-4"/>
    <s v="Tg"/>
  </r>
  <r>
    <x v="3"/>
    <x v="0"/>
    <x v="16"/>
    <s v="industrial energy use"/>
    <s v="refined liquids"/>
    <s v="refined liquids"/>
    <x v="0"/>
    <n v="3.0378699999999998E-3"/>
    <n v="3.464295E-3"/>
    <n v="3.6052429999999902E-3"/>
    <n v="3.7702949999999999E-3"/>
    <n v="3.9761579999999996E-3"/>
    <n v="4.1388730000000004E-3"/>
    <n v="4.3050629999999996E-3"/>
    <n v="4.4464939999999996E-3"/>
    <n v="4.6803280000000001E-3"/>
    <s v="Tg"/>
  </r>
  <r>
    <x v="3"/>
    <x v="0"/>
    <x v="16"/>
    <s v="industrial energy use"/>
    <s v="refined liquids"/>
    <s v="refined liquids cogen"/>
    <x v="0"/>
    <n v="1.94589E-4"/>
    <n v="2.0023019999999901E-4"/>
    <n v="2.0424456E-4"/>
    <n v="2.1082092999999999E-4"/>
    <n v="2.1790505E-4"/>
    <n v="2.2233052E-4"/>
    <n v="2.2669931E-4"/>
    <n v="2.2820794E-4"/>
    <n v="2.3034334000000001E-4"/>
    <s v="Tg"/>
  </r>
  <r>
    <x v="0"/>
    <x v="0"/>
    <x v="16"/>
    <s v="intermediate generation"/>
    <s v="biomass"/>
    <s v="biomass_int_IGCC"/>
    <x v="0"/>
    <n v="0"/>
    <n v="1.3634200000000001E-8"/>
    <n v="2.1362399999999899E-8"/>
    <n v="6.4308440000000004E-8"/>
    <n v="1.1158359E-7"/>
    <n v="2.4092132999999902E-7"/>
    <n v="3.9308290999999999E-7"/>
    <n v="5.9890120000000001E-7"/>
    <n v="9.0451484000000003E-7"/>
    <s v="Tg"/>
  </r>
  <r>
    <x v="0"/>
    <x v="0"/>
    <x v="16"/>
    <s v="intermediate generation"/>
    <s v="biomass"/>
    <s v="biomass_int_conv"/>
    <x v="0"/>
    <n v="0"/>
    <n v="8.1021400000000003E-8"/>
    <n v="1.1942760000000001E-7"/>
    <n v="3.361791E-7"/>
    <n v="5.4699399999999995E-7"/>
    <n v="1.1283182E-6"/>
    <n v="1.7423872E-6"/>
    <n v="2.5247099000000001E-6"/>
    <n v="3.69234529999999E-6"/>
    <s v="Tg"/>
  </r>
  <r>
    <x v="0"/>
    <x v="0"/>
    <x v="16"/>
    <s v="intermediate generation"/>
    <s v="coal"/>
    <s v="coal_int_conv pul_fast_retire"/>
    <x v="0"/>
    <n v="1.27305E-3"/>
    <n v="0"/>
    <n v="0"/>
    <n v="0"/>
    <n v="0"/>
    <n v="0"/>
    <n v="0"/>
    <n v="0"/>
    <n v="0"/>
    <s v="Tg"/>
  </r>
  <r>
    <x v="0"/>
    <x v="0"/>
    <x v="16"/>
    <s v="intermediate generation"/>
    <s v="coal"/>
    <s v="coal_int_conv pul_slow_retire 1971-1975"/>
    <x v="0"/>
    <n v="8.58686E-4"/>
    <n v="3.0343299999999998E-4"/>
    <n v="2.12561E-4"/>
    <n v="2.1239100000000001E-4"/>
    <n v="2.1091999999999999E-4"/>
    <n v="2.0625799999999999E-4"/>
    <n v="1.8862499999999999E-4"/>
    <n v="1.3662599999999999E-4"/>
    <n v="6.1181700000000004E-5"/>
    <s v="Tg"/>
  </r>
  <r>
    <x v="0"/>
    <x v="0"/>
    <x v="16"/>
    <s v="intermediate generation"/>
    <s v="coal"/>
    <s v="coal_int_conv pul_slow_retire 1976-1980"/>
    <x v="0"/>
    <n v="1.97926E-3"/>
    <n v="6.9944600000000005E-4"/>
    <n v="4.9006500000000003E-4"/>
    <n v="4.9007599999999999E-4"/>
    <n v="4.8846700000000002E-4"/>
    <n v="4.8545100000000002E-4"/>
    <n v="4.7503999999999998E-4"/>
    <n v="4.3454000000000002E-4"/>
    <n v="3.1500499999999998E-4"/>
    <s v="Tg"/>
  </r>
  <r>
    <x v="0"/>
    <x v="0"/>
    <x v="16"/>
    <s v="intermediate generation"/>
    <s v="coal"/>
    <s v="coal_int_conv pul_slow_retire 1981-1985"/>
    <x v="0"/>
    <n v="1.1190900000000001E-3"/>
    <n v="3.95478E-4"/>
    <n v="2.7710099999999997E-4"/>
    <n v="2.7715299999999998E-4"/>
    <n v="2.7644600000000002E-4"/>
    <n v="2.75646E-4"/>
    <n v="2.7367899999999998E-4"/>
    <n v="2.6596999999999998E-4"/>
    <n v="2.3672400000000001E-4"/>
    <s v="Tg"/>
  </r>
  <r>
    <x v="0"/>
    <x v="0"/>
    <x v="16"/>
    <s v="intermediate generation"/>
    <s v="gas"/>
    <s v="gas_int_CC"/>
    <x v="0"/>
    <n v="2.1428200000000001E-3"/>
    <n v="1.9700975999999999E-3"/>
    <n v="1.8893340999999999E-3"/>
    <n v="1.7807120999999899E-3"/>
    <n v="1.6241374799999999E-3"/>
    <n v="1.44235739E-3"/>
    <n v="1.22844281E-3"/>
    <n v="1.02659292E-3"/>
    <n v="8.6652629999999897E-4"/>
    <s v="Tg"/>
  </r>
  <r>
    <x v="4"/>
    <x v="0"/>
    <x v="16"/>
    <s v="oil refining"/>
    <s v="oil refining"/>
    <s v="oil refining"/>
    <x v="0"/>
    <n v="5.3305100000000001E-2"/>
    <n v="5.3121257999999998E-2"/>
    <n v="5.2668754999999998E-2"/>
    <n v="5.1303173000000001E-2"/>
    <n v="4.7910582999999902E-2"/>
    <n v="4.0709912000000001E-2"/>
    <n v="2.95497409999999E-2"/>
    <n v="1.8303659100000001E-2"/>
    <n v="1.1043855199999999E-2"/>
    <s v="Tg"/>
  </r>
  <r>
    <x v="0"/>
    <x v="0"/>
    <x v="16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16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16"/>
    <s v="peak generation"/>
    <s v="gas"/>
    <s v="gas_peak_CC"/>
    <x v="0"/>
    <n v="1.8009300000000001E-5"/>
    <n v="1.5512400000000001E-5"/>
    <n v="1.54503E-5"/>
    <n v="1.4718424149999999E-5"/>
    <n v="1.316141666E-5"/>
    <n v="1.120839892E-5"/>
    <n v="9.0054431299999904E-6"/>
    <n v="6.8031474299999996E-6"/>
    <n v="4.8540906100000003E-6"/>
    <s v="Tg"/>
  </r>
  <r>
    <x v="0"/>
    <x v="0"/>
    <x v="16"/>
    <s v="peak generation"/>
    <s v="gas"/>
    <s v="gas_peak_steam/CT"/>
    <x v="0"/>
    <n v="2.3062599999999998E-5"/>
    <n v="1.98526E-5"/>
    <n v="1.95699E-5"/>
    <n v="1.8680122020000001E-5"/>
    <n v="1.6664283979999999E-5"/>
    <n v="1.414939443E-5"/>
    <n v="1.130904402E-5"/>
    <n v="8.4763019399999902E-6"/>
    <n v="6.02928166E-6"/>
    <s v="Tg"/>
  </r>
  <r>
    <x v="5"/>
    <x v="0"/>
    <x v="16"/>
    <s v="resid clothes dryers"/>
    <s v="gas"/>
    <s v="clothes dryer"/>
    <x v="0"/>
    <n v="2.80574E-5"/>
    <n v="2.900096E-5"/>
    <n v="3.1132220000000001E-5"/>
    <n v="3.3953779999999999E-5"/>
    <n v="3.7587060000000002E-5"/>
    <n v="3.9782549999999997E-5"/>
    <n v="4.1270960000000002E-5"/>
    <n v="4.223387E-5"/>
    <n v="4.2923969999999901E-5"/>
    <s v="Tg"/>
  </r>
  <r>
    <x v="5"/>
    <x v="0"/>
    <x v="16"/>
    <s v="resid cooking"/>
    <s v="gas"/>
    <s v="gas oven"/>
    <x v="0"/>
    <n v="1.2102199999999999E-4"/>
    <n v="1.152241E-4"/>
    <n v="1.055028E-4"/>
    <n v="9.2510900000000002E-5"/>
    <n v="8.1857959999999998E-5"/>
    <n v="7.0209330000000001E-5"/>
    <n v="7.0887889999999995E-5"/>
    <n v="7.1280569999999994E-5"/>
    <n v="7.1244959999999997E-5"/>
    <s v="Tg"/>
  </r>
  <r>
    <x v="5"/>
    <x v="0"/>
    <x v="16"/>
    <s v="resid cooking"/>
    <s v="gas"/>
    <s v="gas oven hi-eff"/>
    <x v="0"/>
    <n v="0"/>
    <n v="4.9317599999999997E-6"/>
    <n v="1.328555E-5"/>
    <n v="2.4219E-5"/>
    <n v="3.4475479999999997E-5"/>
    <n v="4.4404002000000003E-5"/>
    <n v="4.5783710000000001E-5"/>
    <n v="4.6268569999999997E-5"/>
    <n v="4.6587910000000002E-5"/>
    <s v="Tg"/>
  </r>
  <r>
    <x v="5"/>
    <x v="0"/>
    <x v="16"/>
    <s v="resid cooking"/>
    <s v="refined liquids"/>
    <s v="lpg oven"/>
    <x v="0"/>
    <n v="5.4707499999999998E-5"/>
    <n v="5.1443680000000002E-5"/>
    <n v="4.6463730000000002E-5"/>
    <n v="3.9925429999999998E-5"/>
    <n v="3.4272949999999999E-5"/>
    <n v="2.8027359999999999E-5"/>
    <n v="2.8105238E-5"/>
    <n v="2.815911E-5"/>
    <n v="2.8478200000000001E-5"/>
    <s v="Tg"/>
  </r>
  <r>
    <x v="5"/>
    <x v="0"/>
    <x v="16"/>
    <s v="resid cooking"/>
    <s v="refined liquids"/>
    <s v="lpg oven hi-eff"/>
    <x v="0"/>
    <n v="0"/>
    <n v="2.3757099999999998E-6"/>
    <n v="6.3458999999999997E-6"/>
    <n v="1.157727E-5"/>
    <n v="1.631903E-5"/>
    <n v="2.0800761999999998E-5"/>
    <n v="2.1319033000000001E-5"/>
    <n v="2.1457212000000001E-5"/>
    <n v="2.17877499999999E-5"/>
    <s v="Tg"/>
  </r>
  <r>
    <x v="5"/>
    <x v="0"/>
    <x v="16"/>
    <s v="resid heating"/>
    <s v="biomass"/>
    <s v="wood furnace"/>
    <x v="0"/>
    <n v="3.5252100000000001E-4"/>
    <n v="3.3835430000000001E-4"/>
    <n v="3.3259509999999899E-4"/>
    <n v="3.2189570000000002E-4"/>
    <n v="3.1102979999999999E-4"/>
    <n v="3.0104569999999899E-4"/>
    <n v="2.9080742999999999E-4"/>
    <n v="2.8269337999999998E-4"/>
    <n v="2.6676998000000002E-4"/>
    <s v="Tg"/>
  </r>
  <r>
    <x v="5"/>
    <x v="0"/>
    <x v="16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16"/>
    <s v="resid heating"/>
    <s v="gas"/>
    <s v="gas furnace"/>
    <x v="0"/>
    <n v="2.2700099999999998E-3"/>
    <n v="2.0889630000000001E-3"/>
    <n v="1.9810520000000001E-3"/>
    <n v="1.8165440999999901E-3"/>
    <n v="1.6294343E-3"/>
    <n v="1.4431912E-3"/>
    <n v="1.2814183E-3"/>
    <n v="1.1657989000000001E-3"/>
    <n v="9.6833434999999996E-4"/>
    <s v="Tg"/>
  </r>
  <r>
    <x v="5"/>
    <x v="0"/>
    <x v="16"/>
    <s v="resid heating"/>
    <s v="gas"/>
    <s v="gas furnace hi-eff"/>
    <x v="0"/>
    <n v="5.8206499999999999E-5"/>
    <n v="1.18357399999999E-4"/>
    <n v="1.6272810000000001E-4"/>
    <n v="2.1819219999999999E-4"/>
    <n v="2.8863339999999997E-4"/>
    <n v="3.6104630000000001E-4"/>
    <n v="4.2261869999999898E-4"/>
    <n v="4.7212789E-4"/>
    <n v="5.4045994999999997E-4"/>
    <s v="Tg"/>
  </r>
  <r>
    <x v="5"/>
    <x v="0"/>
    <x v="16"/>
    <s v="resid heating"/>
    <s v="refined liquids"/>
    <s v="fuel furnace"/>
    <x v="0"/>
    <n v="1.2265900000000001E-3"/>
    <n v="1.1104324000000001E-3"/>
    <n v="1.03415519999999E-3"/>
    <n v="9.1778940000000005E-4"/>
    <n v="7.6946139999999996E-4"/>
    <n v="6.080072E-4"/>
    <n v="4.5799090000000001E-4"/>
    <n v="3.3463330999999999E-4"/>
    <n v="1.4399709999999999E-4"/>
    <s v="Tg"/>
  </r>
  <r>
    <x v="5"/>
    <x v="0"/>
    <x v="16"/>
    <s v="resid heating"/>
    <s v="refined liquids"/>
    <s v="fuel furnace hi-eff"/>
    <x v="0"/>
    <n v="5.2677599999999999E-5"/>
    <n v="7.4543500000000002E-5"/>
    <n v="8.8289199999999995E-5"/>
    <n v="1.016637E-4"/>
    <n v="1.1257530000000001E-4"/>
    <n v="1.1655570000000001E-4"/>
    <n v="1.1213904999999999E-4"/>
    <n v="1.0080498000000001E-4"/>
    <n v="8.2382419999999906E-5"/>
    <s v="Tg"/>
  </r>
  <r>
    <x v="5"/>
    <x v="0"/>
    <x v="16"/>
    <s v="resid hot water"/>
    <s v="gas"/>
    <s v="gas water heater"/>
    <x v="0"/>
    <n v="9.994610000000001E-4"/>
    <n v="9.7919000000000001E-4"/>
    <n v="9.7413299999999997E-4"/>
    <n v="9.7415700000000002E-4"/>
    <n v="9.7204429999999905E-4"/>
    <n v="1.0007279E-3"/>
    <n v="1.0236906E-3"/>
    <n v="1.0363809999999901E-3"/>
    <n v="1.044702E-3"/>
    <s v="Tg"/>
  </r>
  <r>
    <x v="5"/>
    <x v="0"/>
    <x v="16"/>
    <s v="resid hot water"/>
    <s v="gas"/>
    <s v="gas water heater hi-eff"/>
    <x v="0"/>
    <n v="1.00425E-4"/>
    <n v="1.043687E-4"/>
    <n v="1.0808539999999999E-4"/>
    <n v="1.135787E-4"/>
    <n v="1.2131736E-4"/>
    <n v="1.2579354E-4"/>
    <n v="1.3068752999999999E-4"/>
    <n v="1.3526049999999901E-4"/>
    <n v="1.4052960000000001E-4"/>
    <s v="Tg"/>
  </r>
  <r>
    <x v="5"/>
    <x v="0"/>
    <x v="16"/>
    <s v="resid hot water"/>
    <s v="refined liquids"/>
    <s v="fuel water heater"/>
    <x v="0"/>
    <n v="1.8969899999999999E-4"/>
    <n v="1.77992499999999E-4"/>
    <n v="1.7207670000000001E-4"/>
    <n v="1.675956E-4"/>
    <n v="1.5740205E-4"/>
    <n v="1.6062685E-4"/>
    <n v="1.6357329999999999E-4"/>
    <n v="1.6543069999999999E-4"/>
    <n v="1.7010279999999999E-4"/>
    <s v="Tg"/>
  </r>
  <r>
    <x v="5"/>
    <x v="0"/>
    <x v="16"/>
    <s v="resid hot water"/>
    <s v="refined liquids"/>
    <s v="fuel water heater hi-eff"/>
    <x v="0"/>
    <n v="1.7077900000000001E-5"/>
    <n v="2.0297189999999999E-5"/>
    <n v="2.2635940000000001E-5"/>
    <n v="2.545665E-5"/>
    <n v="2.96226E-5"/>
    <n v="3.0701499999999997E-5"/>
    <n v="3.1917159999999997E-5"/>
    <n v="3.3088340000000002E-5"/>
    <n v="3.46245199999999E-5"/>
    <s v="Tg"/>
  </r>
  <r>
    <x v="5"/>
    <x v="0"/>
    <x v="16"/>
    <s v="resid other"/>
    <s v="gas"/>
    <s v="gas"/>
    <x v="0"/>
    <n v="1.4136699999999999E-4"/>
    <n v="1.3187799999999999E-4"/>
    <n v="1.3799600000000001E-4"/>
    <n v="1.4241500000000001E-4"/>
    <n v="1.4823200000000001E-4"/>
    <n v="1.55465E-4"/>
    <n v="1.6266499999999999E-4"/>
    <n v="1.6496800000000001E-4"/>
    <n v="1.6799800000000001E-4"/>
    <s v="Tg"/>
  </r>
  <r>
    <x v="5"/>
    <x v="0"/>
    <x v="16"/>
    <s v="resid other"/>
    <s v="refined liquids"/>
    <s v="refined liquids"/>
    <x v="0"/>
    <n v="8.5389299999999999E-5"/>
    <n v="7.7062899999999997E-5"/>
    <n v="8.0288699999999996E-5"/>
    <n v="8.2991099999999999E-5"/>
    <n v="8.5344299999999995E-5"/>
    <n v="8.8597599999999993E-5"/>
    <n v="9.22071E-5"/>
    <n v="9.3327399999999997E-5"/>
    <n v="9.6387700000000006E-5"/>
    <s v="Tg"/>
  </r>
  <r>
    <x v="0"/>
    <x v="0"/>
    <x v="16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16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16"/>
    <s v="subpeak generation"/>
    <s v="gas"/>
    <s v="gas_subpeak_CC"/>
    <x v="0"/>
    <n v="1.26981E-4"/>
    <n v="1.09195E-4"/>
    <n v="1.0844300000000001E-4"/>
    <n v="1.03877686E-4"/>
    <n v="9.3000934999999893E-5"/>
    <n v="7.9417446999999897E-5"/>
    <n v="6.4089425999999994E-5"/>
    <n v="4.8764022999999999E-5"/>
    <n v="3.5251918000000003E-5"/>
    <s v="Tg"/>
  </r>
  <r>
    <x v="0"/>
    <x v="0"/>
    <x v="16"/>
    <s v="subpeak generation"/>
    <s v="gas"/>
    <s v="gas_subpeak_steam/CT"/>
    <x v="0"/>
    <n v="1.6261199999999999E-4"/>
    <n v="1.39732E-4"/>
    <n v="1.3786500000000001E-4"/>
    <n v="1.3207696149999999E-4"/>
    <n v="1.179107073E-4"/>
    <n v="1.003197563E-4"/>
    <n v="8.0443886100000004E-5"/>
    <n v="6.0592451899999997E-5"/>
    <n v="4.3460037300000003E-5"/>
    <s v="Tg"/>
  </r>
  <r>
    <x v="0"/>
    <x v="0"/>
    <x v="16"/>
    <s v="subpeak generation"/>
    <s v="refined liquids"/>
    <s v="refined liquids_subpeak_steam/CT"/>
    <x v="0"/>
    <n v="0"/>
    <n v="0"/>
    <n v="0"/>
    <n v="0"/>
    <n v="0"/>
    <n v="0"/>
    <n v="0"/>
    <n v="0"/>
    <n v="0"/>
    <s v="Tg"/>
  </r>
  <r>
    <x v="6"/>
    <x v="0"/>
    <x v="16"/>
    <s v="trn_freight"/>
    <s v="Domestic Ship"/>
    <s v="Liquids"/>
    <x v="0"/>
    <n v="0"/>
    <n v="0"/>
    <n v="0"/>
    <n v="0"/>
    <n v="0"/>
    <n v="0"/>
    <n v="0"/>
    <n v="0"/>
    <n v="0"/>
    <s v="Tg"/>
  </r>
  <r>
    <x v="6"/>
    <x v="0"/>
    <x v="16"/>
    <s v="trn_freight"/>
    <s v="Freight Rail"/>
    <s v="Liquids"/>
    <x v="0"/>
    <n v="3.1326699999999999E-2"/>
    <n v="9.4735400000000008E-3"/>
    <n v="8.5465999999999997E-3"/>
    <n v="7.2028700000000001E-3"/>
    <n v="6.3812699999999997E-3"/>
    <n v="5.1246399999999998E-3"/>
    <n v="4.1734800000000002E-3"/>
    <n v="3.4163800000000001E-3"/>
    <n v="2.9076800000000002E-3"/>
    <s v="Tg"/>
  </r>
  <r>
    <x v="7"/>
    <x v="0"/>
    <x v="16"/>
    <s v="trn_freight_road"/>
    <s v="Truck (0-2.7t)"/>
    <s v="Liquids"/>
    <x v="0"/>
    <n v="3.4180700000000002E-4"/>
    <n v="2.7002029999999999E-4"/>
    <n v="1.9813160000000001E-4"/>
    <n v="1.2341910999999901E-4"/>
    <n v="7.7850229999999997E-5"/>
    <n v="4.6778289999999998E-5"/>
    <n v="3.6872799999999997E-5"/>
    <n v="3.0787719999999998E-5"/>
    <n v="2.8235890000000001E-5"/>
    <s v="Tg"/>
  </r>
  <r>
    <x v="7"/>
    <x v="0"/>
    <x v="16"/>
    <s v="trn_freight_road"/>
    <s v="Truck (0-2.7t)"/>
    <s v="NG"/>
    <x v="0"/>
    <n v="0"/>
    <n v="3.1703799999999998E-7"/>
    <n v="9.9420400000000005E-7"/>
    <n v="1.791064E-6"/>
    <n v="2.7200678000000001E-6"/>
    <n v="3.7685753999999999E-6"/>
    <n v="4.9782360000000002E-6"/>
    <n v="6.27363799999999E-6"/>
    <n v="7.5979329999999898E-6"/>
    <s v="Tg"/>
  </r>
  <r>
    <x v="7"/>
    <x v="0"/>
    <x v="16"/>
    <s v="trn_freight_road"/>
    <s v="Truck (2.7-4.5t)"/>
    <s v="Liquids"/>
    <x v="0"/>
    <n v="6.2849000000000004E-3"/>
    <n v="5.6197950000000003E-3"/>
    <n v="5.2326810000000003E-3"/>
    <n v="4.6386059999999896E-3"/>
    <n v="3.9420879999999998E-3"/>
    <n v="3.1989599999999998E-3"/>
    <n v="2.5215089999999999E-3"/>
    <n v="1.996308E-3"/>
    <n v="1.3146169999999999E-3"/>
    <s v="Tg"/>
  </r>
  <r>
    <x v="7"/>
    <x v="0"/>
    <x v="16"/>
    <s v="trn_freight_road"/>
    <s v="Truck (4.5-12t)"/>
    <s v="Liquids"/>
    <x v="0"/>
    <n v="1.4723099999999999E-2"/>
    <n v="9.0989959999999998E-3"/>
    <n v="4.9722819999999997E-3"/>
    <n v="2.683876E-3"/>
    <n v="1.9364009999999999E-3"/>
    <n v="1.7098994999999999E-3"/>
    <n v="1.6122560000000001E-3"/>
    <n v="1.5362791999999901E-3"/>
    <n v="1.5700263000000001E-3"/>
    <s v="Tg"/>
  </r>
  <r>
    <x v="7"/>
    <x v="0"/>
    <x v="16"/>
    <s v="trn_freight_road"/>
    <s v="Truck (&gt;12t)"/>
    <s v="Liquids"/>
    <x v="0"/>
    <n v="1.68156E-2"/>
    <n v="1.3453639999999999E-2"/>
    <n v="1.12659699999999E-2"/>
    <n v="1.014791E-2"/>
    <n v="9.7681320000000006E-3"/>
    <n v="9.5172429999999999E-3"/>
    <n v="9.2987150000000008E-3"/>
    <n v="8.9259790000000006E-3"/>
    <n v="8.8441040000000002E-3"/>
    <s v="Tg"/>
  </r>
  <r>
    <x v="6"/>
    <x v="0"/>
    <x v="16"/>
    <s v="trn_pass"/>
    <s v="Passenger Rail"/>
    <s v="Liquids"/>
    <x v="0"/>
    <n v="1.3367100000000001E-3"/>
    <n v="4.1287300000000002E-4"/>
    <n v="3.5683399999999999E-4"/>
    <n v="2.88189E-4"/>
    <n v="2.1824100000000001E-4"/>
    <n v="1.60297E-4"/>
    <n v="1.18047E-4"/>
    <n v="8.8943099999999999E-5"/>
    <n v="6.9675299999999993E-5"/>
    <s v="Tg"/>
  </r>
  <r>
    <x v="7"/>
    <x v="0"/>
    <x v="16"/>
    <s v="trn_pass_road"/>
    <s v="Bus"/>
    <s v="Liquids"/>
    <x v="0"/>
    <n v="2.4255000000000001E-3"/>
    <n v="1.5871200000000001E-4"/>
    <n v="1.4381800000000001E-4"/>
    <n v="1.3230199999999999E-4"/>
    <n v="1.2342000000000001E-4"/>
    <n v="1.1510099999999999E-4"/>
    <n v="1.07379E-4"/>
    <n v="1.00245E-4"/>
    <n v="9.4098599999999994E-5"/>
    <s v="Tg"/>
  </r>
  <r>
    <x v="7"/>
    <x v="0"/>
    <x v="16"/>
    <s v="trn_pass_road"/>
    <s v="Bus"/>
    <s v="NG"/>
    <x v="0"/>
    <n v="3.9297400000000001E-6"/>
    <n v="1.7501699999999999E-5"/>
    <n v="3.1832899999999998E-5"/>
    <n v="4.4275099999999999E-5"/>
    <n v="5.5275200000000002E-5"/>
    <n v="6.4445799999999999E-5"/>
    <n v="7.2102700000000003E-5"/>
    <n v="7.8471299999999995E-5"/>
    <n v="8.3589000000000002E-5"/>
    <s v="Tg"/>
  </r>
  <r>
    <x v="8"/>
    <x v="0"/>
    <x v="16"/>
    <s v="trn_pass_road_LDV_4W"/>
    <s v="Compact Car"/>
    <s v="Hybrid Liquids"/>
    <x v="0"/>
    <n v="1.65088E-5"/>
    <n v="9.4613300000000004E-5"/>
    <n v="2.1770534999999999E-4"/>
    <n v="3.2596052000000001E-4"/>
    <n v="3.8881853999999999E-4"/>
    <n v="4.0429709999999903E-4"/>
    <n v="3.6829459999999898E-4"/>
    <n v="3.3452550000000002E-4"/>
    <n v="3.223511E-4"/>
    <s v="Tg"/>
  </r>
  <r>
    <x v="8"/>
    <x v="0"/>
    <x v="16"/>
    <s v="trn_pass_road_LDV_4W"/>
    <s v="Compact Car"/>
    <s v="Liquids"/>
    <x v="0"/>
    <n v="5.4013100000000003E-3"/>
    <n v="3.5041930000000001E-3"/>
    <n v="1.9603979999999999E-3"/>
    <n v="1.0365824E-3"/>
    <n v="6.4937179999999999E-4"/>
    <n v="4.6562589999999998E-4"/>
    <n v="3.6754080000000002E-4"/>
    <n v="3.27032E-4"/>
    <n v="3.1193622999999899E-4"/>
    <s v="Tg"/>
  </r>
  <r>
    <x v="8"/>
    <x v="0"/>
    <x v="16"/>
    <s v="trn_pass_road_LDV_4W"/>
    <s v="Compact Car"/>
    <s v="NG"/>
    <x v="0"/>
    <n v="0"/>
    <n v="2.0492600000000001E-5"/>
    <n v="4.1547800000000002E-5"/>
    <n v="5.9097700000000002E-5"/>
    <n v="7.7164749999999993E-5"/>
    <n v="9.5376509999999998E-5"/>
    <n v="1.1422265E-4"/>
    <n v="1.3144259999999999E-4"/>
    <n v="1.4507354E-4"/>
    <s v="Tg"/>
  </r>
  <r>
    <x v="8"/>
    <x v="0"/>
    <x v="16"/>
    <s v="trn_pass_road_LDV_4W"/>
    <s v="Large Car"/>
    <s v="Hybrid Liquids"/>
    <x v="0"/>
    <n v="0"/>
    <n v="3.6545299999999997E-5"/>
    <n v="9.8902100000000003E-5"/>
    <n v="1.4639049999999999E-4"/>
    <n v="1.721968E-4"/>
    <n v="1.7368559999999999E-4"/>
    <n v="1.47794E-4"/>
    <n v="1.2504169999999999E-4"/>
    <n v="1.1695659999999899E-4"/>
    <s v="Tg"/>
  </r>
  <r>
    <x v="8"/>
    <x v="0"/>
    <x v="16"/>
    <s v="trn_pass_road_LDV_4W"/>
    <s v="Large Car"/>
    <s v="Liquids"/>
    <x v="0"/>
    <n v="3.54544E-3"/>
    <n v="2.1947171000000001E-3"/>
    <n v="1.1527598E-3"/>
    <n v="5.455007E-4"/>
    <n v="2.9703249999999998E-4"/>
    <n v="1.8079549999999999E-4"/>
    <n v="1.1980630000000001E-4"/>
    <n v="9.4262509999999995E-5"/>
    <n v="8.4834629999999903E-5"/>
    <s v="Tg"/>
  </r>
  <r>
    <x v="8"/>
    <x v="0"/>
    <x v="16"/>
    <s v="trn_pass_road_LDV_4W"/>
    <s v="Large Car"/>
    <s v="NG"/>
    <x v="0"/>
    <n v="0"/>
    <n v="6.4343399999999998E-6"/>
    <n v="1.0071099999999999E-5"/>
    <n v="7.5863929999999999E-6"/>
    <n v="5.9841040000000001E-6"/>
    <n v="5.7200329999999997E-6"/>
    <n v="7.0310270999999997E-6"/>
    <n v="1.07678845E-5"/>
    <n v="1.5690948E-5"/>
    <s v="Tg"/>
  </r>
  <r>
    <x v="8"/>
    <x v="0"/>
    <x v="16"/>
    <s v="trn_pass_road_LDV_4W"/>
    <s v="Light Truck and SUV"/>
    <s v="Hybrid Liquids"/>
    <x v="0"/>
    <n v="0"/>
    <n v="1.05623E-4"/>
    <n v="2.82016E-4"/>
    <n v="4.2690319999999998E-4"/>
    <n v="5.0452760000000004E-4"/>
    <n v="5.1137779999999998E-4"/>
    <n v="4.371593E-4"/>
    <n v="3.7381659999999903E-4"/>
    <n v="3.4897979999999899E-4"/>
    <s v="Tg"/>
  </r>
  <r>
    <x v="8"/>
    <x v="0"/>
    <x v="16"/>
    <s v="trn_pass_road_LDV_4W"/>
    <s v="Light Truck and SUV"/>
    <s v="Liquids"/>
    <x v="0"/>
    <n v="1.10668E-2"/>
    <n v="6.882778E-3"/>
    <n v="3.607664E-3"/>
    <n v="1.7022284E-3"/>
    <n v="9.6889359999999996E-4"/>
    <n v="6.562095E-4"/>
    <n v="4.8331899999999898E-4"/>
    <n v="3.9067710000000001E-4"/>
    <n v="3.5511949999999902E-4"/>
    <s v="Tg"/>
  </r>
  <r>
    <x v="8"/>
    <x v="0"/>
    <x v="16"/>
    <s v="trn_pass_road_LDV_4W"/>
    <s v="Light Truck and SUV"/>
    <s v="NG"/>
    <x v="0"/>
    <n v="0"/>
    <n v="1.9481099999999999E-5"/>
    <n v="4.2071399999999998E-5"/>
    <n v="6.3906399999999995E-5"/>
    <n v="8.6440809999999995E-5"/>
    <n v="1.0916802E-4"/>
    <n v="1.3300684999999901E-4"/>
    <n v="1.55264739999999E-4"/>
    <n v="1.7384238000000001E-4"/>
    <s v="Tg"/>
  </r>
  <r>
    <x v="8"/>
    <x v="0"/>
    <x v="16"/>
    <s v="trn_pass_road_LDV_4W"/>
    <s v="Midsize Car"/>
    <s v="Hybrid Liquids"/>
    <x v="0"/>
    <n v="0"/>
    <n v="5.08424E-5"/>
    <n v="1.2732600000000001E-4"/>
    <n v="1.914497E-4"/>
    <n v="2.3164959999999999E-4"/>
    <n v="2.4456499999999997E-4"/>
    <n v="2.2608430000000001E-4"/>
    <n v="2.0904309999999999E-4"/>
    <n v="2.0389210000000001E-4"/>
    <s v="Tg"/>
  </r>
  <r>
    <x v="8"/>
    <x v="0"/>
    <x v="16"/>
    <s v="trn_pass_road_LDV_4W"/>
    <s v="Midsize Car"/>
    <s v="Liquids"/>
    <x v="0"/>
    <n v="3.3363899999999998E-3"/>
    <n v="2.1629879999999998E-3"/>
    <n v="1.2115925E-3"/>
    <n v="6.3536080000000002E-4"/>
    <n v="3.8876359999999899E-4"/>
    <n v="2.67094E-4"/>
    <n v="2.0120579999999901E-4"/>
    <n v="1.7400652E-4"/>
    <n v="1.6395517E-4"/>
    <s v="Tg"/>
  </r>
  <r>
    <x v="8"/>
    <x v="0"/>
    <x v="16"/>
    <s v="trn_pass_road_LDV_4W"/>
    <s v="Midsize Car"/>
    <s v="NG"/>
    <x v="0"/>
    <n v="0"/>
    <n v="1.32082E-5"/>
    <n v="1.75791299999999E-5"/>
    <n v="1.33130209999999E-5"/>
    <n v="1.1232935E-5"/>
    <n v="1.1786059999999999E-5"/>
    <n v="1.4617590999999899E-5"/>
    <n v="2.08284509999999E-5"/>
    <n v="2.9698334999999999E-5"/>
    <s v="Tg"/>
  </r>
  <r>
    <x v="0"/>
    <x v="0"/>
    <x v="17"/>
    <s v="base load generation"/>
    <s v="biomass"/>
    <s v="biomass_base_IGCC"/>
    <x v="0"/>
    <n v="0"/>
    <n v="1.19912E-6"/>
    <n v="7.1885800000000002E-7"/>
    <n v="9.2844599999999997E-7"/>
    <n v="1.207605E-6"/>
    <n v="2.461882E-6"/>
    <n v="4.0567060000000002E-6"/>
    <n v="6.4122589999999999E-6"/>
    <n v="9.7023519999999992E-6"/>
    <s v="Tg"/>
  </r>
  <r>
    <x v="0"/>
    <x v="0"/>
    <x v="17"/>
    <s v="base load generation"/>
    <s v="biomass"/>
    <s v="biomass_base_conv"/>
    <x v="0"/>
    <n v="1.08485E-5"/>
    <n v="5.7673799999999902E-6"/>
    <n v="3.5314600000000002E-6"/>
    <n v="3.9847899999999997E-6"/>
    <n v="4.7503409999999997E-6"/>
    <n v="8.4240299999999997E-6"/>
    <n v="1.2194316E-5"/>
    <n v="1.7614799E-5"/>
    <n v="2.5068543999999999E-5"/>
    <s v="Tg"/>
  </r>
  <r>
    <x v="0"/>
    <x v="0"/>
    <x v="17"/>
    <s v="base load generation"/>
    <s v="coal"/>
    <s v="coal_base_conv pul_fast_retire"/>
    <x v="0"/>
    <n v="1.30806E-2"/>
    <n v="0"/>
    <n v="0"/>
    <n v="0"/>
    <n v="0"/>
    <n v="0"/>
    <n v="0"/>
    <n v="0"/>
    <n v="0"/>
    <s v="Tg"/>
  </r>
  <r>
    <x v="0"/>
    <x v="0"/>
    <x v="17"/>
    <s v="base load generation"/>
    <s v="coal"/>
    <s v="coal_base_conv pul_slow_retire 1961-1965"/>
    <x v="0"/>
    <n v="8.8022199999999995E-3"/>
    <n v="4.0309500000000002E-3"/>
    <n v="0"/>
    <n v="0"/>
    <n v="0"/>
    <n v="0"/>
    <n v="0"/>
    <n v="0"/>
    <n v="0"/>
    <s v="Tg"/>
  </r>
  <r>
    <x v="0"/>
    <x v="0"/>
    <x v="17"/>
    <s v="base load generation"/>
    <s v="coal"/>
    <s v="coal_base_conv pul_slow_retire 1966-1970"/>
    <x v="0"/>
    <n v="3.8238999999999999E-3"/>
    <n v="1.75114E-3"/>
    <n v="0"/>
    <n v="0"/>
    <n v="0"/>
    <n v="0"/>
    <n v="0"/>
    <n v="0"/>
    <n v="0"/>
    <s v="Tg"/>
  </r>
  <r>
    <x v="0"/>
    <x v="0"/>
    <x v="17"/>
    <s v="base load generation"/>
    <s v="coal"/>
    <s v="coal_base_conv pul_slow_retire 1971-1975"/>
    <x v="0"/>
    <n v="7.8854800000000003E-3"/>
    <n v="3.6109499999999999E-3"/>
    <n v="2.4965500000000002E-3"/>
    <n v="2.4965899999999999E-3"/>
    <n v="2.48796E-3"/>
    <n v="2.447E-3"/>
    <n v="2.2885000000000002E-3"/>
    <n v="1.77462E-3"/>
    <n v="8.8490499999999996E-4"/>
    <s v="Tg"/>
  </r>
  <r>
    <x v="0"/>
    <x v="0"/>
    <x v="17"/>
    <s v="base load generation"/>
    <s v="coal"/>
    <s v="coal_base_conv pul_slow_retire 1976-1980"/>
    <x v="0"/>
    <n v="5.7587599999999999E-3"/>
    <n v="2.6371699999999999E-3"/>
    <n v="1.8235199999999999E-3"/>
    <n v="1.8245399999999999E-3"/>
    <n v="1.8226799999999999E-3"/>
    <n v="1.8121700000000001E-3"/>
    <n v="1.77443E-3"/>
    <n v="1.62404E-3"/>
    <n v="1.1775399999999999E-3"/>
    <s v="Tg"/>
  </r>
  <r>
    <x v="0"/>
    <x v="0"/>
    <x v="17"/>
    <s v="base load generation"/>
    <s v="coal"/>
    <s v="coal_base_conv pul_slow_retire 1981-1985"/>
    <x v="0"/>
    <n v="1.65287E-2"/>
    <n v="7.5692199999999998E-3"/>
    <n v="5.2340700000000004E-3"/>
    <n v="5.2378700000000004E-3"/>
    <n v="5.2364000000000004E-3"/>
    <n v="5.2233599999999998E-3"/>
    <n v="5.1893699999999996E-3"/>
    <n v="5.0459900000000002E-3"/>
    <n v="4.49205E-3"/>
    <s v="Tg"/>
  </r>
  <r>
    <x v="0"/>
    <x v="0"/>
    <x v="17"/>
    <s v="base load generation"/>
    <s v="coal"/>
    <s v="coal_base_conv pul_slow_retire 1986-1990"/>
    <x v="0"/>
    <n v="2.3775599999999999E-3"/>
    <n v="1.0887900000000001E-3"/>
    <n v="7.52905E-4"/>
    <n v="7.5349499999999997E-4"/>
    <n v="7.5348400000000001E-4"/>
    <n v="7.5250299999999996E-4"/>
    <n v="7.51583E-4"/>
    <n v="7.4804799999999996E-4"/>
    <n v="7.3293900000000005E-4"/>
    <s v="Tg"/>
  </r>
  <r>
    <x v="0"/>
    <x v="0"/>
    <x v="17"/>
    <s v="base load generation"/>
    <s v="coal"/>
    <s v="coal_base_conv pul_slow_retire 2001-2005"/>
    <x v="0"/>
    <n v="8.2578100000000004E-4"/>
    <n v="3.7816400000000001E-4"/>
    <n v="2.6150199999999999E-4"/>
    <n v="2.6171000000000001E-4"/>
    <n v="2.6172000000000001E-4"/>
    <n v="2.6143999999999999E-4"/>
    <n v="2.6139199999999999E-4"/>
    <n v="2.61375E-4"/>
    <n v="2.6141499999999998E-4"/>
    <s v="Tg"/>
  </r>
  <r>
    <x v="0"/>
    <x v="0"/>
    <x v="17"/>
    <s v="base load generation"/>
    <s v="coal"/>
    <s v="coal_base_conv pul_slow_retire 2006-2010"/>
    <x v="0"/>
    <n v="1.06916E-3"/>
    <n v="4.8961899999999995E-4"/>
    <n v="3.3857400000000001E-4"/>
    <n v="3.3884399999999998E-4"/>
    <n v="3.3885700000000003E-4"/>
    <n v="3.38494E-4"/>
    <n v="3.3843600000000001E-4"/>
    <n v="3.3842699999999998E-4"/>
    <n v="3.3854399999999998E-4"/>
    <s v="Tg"/>
  </r>
  <r>
    <x v="0"/>
    <x v="0"/>
    <x v="17"/>
    <s v="base load generation"/>
    <s v="coal"/>
    <s v="coal_base_conv pul_slow_retire 2011-2015"/>
    <x v="0"/>
    <n v="4.4587999999999997E-3"/>
    <n v="2.0418900000000002E-3"/>
    <n v="1.41198E-3"/>
    <n v="1.4131E-3"/>
    <n v="1.4131599999999999E-3"/>
    <n v="1.41165E-3"/>
    <n v="1.4114100000000001E-3"/>
    <n v="1.41139E-3"/>
    <n v="1.4119600000000001E-3"/>
    <s v="Tg"/>
  </r>
  <r>
    <x v="0"/>
    <x v="0"/>
    <x v="17"/>
    <s v="base load generation"/>
    <s v="gas"/>
    <s v="gas_base_CC"/>
    <x v="0"/>
    <n v="8.4217100000000004E-5"/>
    <n v="8.3077070000000001E-4"/>
    <n v="8.5658129999999905E-4"/>
    <n v="9.012957E-4"/>
    <n v="9.5062399999999996E-4"/>
    <n v="1.0840298999999999E-3"/>
    <n v="1.2344184000000001E-3"/>
    <n v="1.41536409999999E-3"/>
    <n v="1.6108088999999999E-3"/>
    <s v="Tg"/>
  </r>
  <r>
    <x v="2"/>
    <x v="0"/>
    <x v="17"/>
    <s v="biomass liquids"/>
    <s v="biomass liquids"/>
    <s v="cellulosic ethanol"/>
    <x v="0"/>
    <n v="0"/>
    <n v="0"/>
    <n v="1.2950600000000001E-6"/>
    <n v="3.26811E-6"/>
    <n v="8.0419800000000005E-6"/>
    <n v="1.7378639999999999E-5"/>
    <n v="3.2138999999999998E-5"/>
    <n v="4.6778810000000001E-5"/>
    <n v="5.7129641000000002E-5"/>
    <s v="Tg"/>
  </r>
  <r>
    <x v="2"/>
    <x v="0"/>
    <x v="17"/>
    <s v="biomass liquids"/>
    <s v="biomass liquids"/>
    <s v="corn ethanol"/>
    <x v="0"/>
    <n v="6.0162699999999999E-6"/>
    <n v="6.4319960000000003E-6"/>
    <n v="6.5142159999999998E-6"/>
    <n v="6.453931E-6"/>
    <n v="6.4039380000000004E-6"/>
    <n v="6.5295680000000001E-6"/>
    <n v="7.2410090000000003E-6"/>
    <n v="8.0943970000000001E-6"/>
    <n v="8.6780102999999994E-6"/>
    <s v="Tg"/>
  </r>
  <r>
    <x v="3"/>
    <x v="0"/>
    <x v="17"/>
    <s v="cement"/>
    <s v="cement"/>
    <s v="cement"/>
    <x v="0"/>
    <n v="7.4259900000000004E-4"/>
    <n v="7.9954799999999997E-4"/>
    <n v="8.4783600000000003E-4"/>
    <n v="9.0928500000000002E-4"/>
    <n v="9.8808699999999991E-4"/>
    <n v="1.0657399999999999E-3"/>
    <n v="1.14762E-3"/>
    <n v="1.2236E-3"/>
    <n v="1.29627E-3"/>
    <s v="Tg"/>
  </r>
  <r>
    <x v="1"/>
    <x v="0"/>
    <x v="17"/>
    <s v="comm cooking"/>
    <s v="gas"/>
    <s v="gas range"/>
    <x v="0"/>
    <n v="2.6829700000000002E-5"/>
    <n v="2.6320489999999999E-5"/>
    <n v="2.51614299999999E-5"/>
    <n v="2.3127659999999999E-5"/>
    <n v="2.1367970000000001E-5"/>
    <n v="2.0258639999999999E-5"/>
    <n v="1.9237545999999999E-5"/>
    <n v="1.96702309999999E-5"/>
    <n v="1.9938566999999999E-5"/>
    <s v="Tg"/>
  </r>
  <r>
    <x v="1"/>
    <x v="0"/>
    <x v="17"/>
    <s v="comm cooking"/>
    <s v="gas"/>
    <s v="gas range hi-eff"/>
    <x v="0"/>
    <n v="1.78856E-5"/>
    <n v="1.8722549999999999E-5"/>
    <n v="2.033324E-5"/>
    <n v="2.24670199999999E-5"/>
    <n v="2.512101E-5"/>
    <n v="2.7299949999999999E-5"/>
    <n v="2.92572619999999E-5"/>
    <n v="3.0472980999999999E-5"/>
    <n v="3.1344709999999999E-5"/>
    <s v="Tg"/>
  </r>
  <r>
    <x v="1"/>
    <x v="0"/>
    <x v="17"/>
    <s v="comm cooling"/>
    <s v="gas"/>
    <s v="gas cooling"/>
    <x v="0"/>
    <n v="1.62699E-6"/>
    <n v="1.5233709999999999E-6"/>
    <n v="1.4619999999999999E-6"/>
    <n v="1.3860130000000001E-6"/>
    <n v="1.321532E-6"/>
    <n v="1.2891664999999999E-6"/>
    <n v="1.2286794999999999E-6"/>
    <n v="1.27338709999999E-6"/>
    <n v="1.3010759E-6"/>
    <s v="Tg"/>
  </r>
  <r>
    <x v="1"/>
    <x v="0"/>
    <x v="17"/>
    <s v="comm heating"/>
    <s v="biomass"/>
    <s v="wood furnace"/>
    <x v="0"/>
    <n v="2.0019800000000001E-4"/>
    <n v="1.8998879999999901E-4"/>
    <n v="1.9271180000000001E-4"/>
    <n v="1.9599719999999999E-4"/>
    <n v="2.01361899999999E-4"/>
    <n v="2.0726313000000001E-4"/>
    <n v="2.07707049999999E-4"/>
    <n v="2.1391741999999999E-4"/>
    <n v="2.1890302E-4"/>
    <s v="Tg"/>
  </r>
  <r>
    <x v="1"/>
    <x v="0"/>
    <x v="17"/>
    <s v="comm heating"/>
    <s v="coal"/>
    <s v="coal furnace"/>
    <x v="0"/>
    <n v="3.7563899999999999E-4"/>
    <n v="2.8995099999999999E-4"/>
    <n v="2.4334899999999999E-4"/>
    <n v="1.8782E-4"/>
    <n v="1.3229E-4"/>
    <n v="8.5687999999999997E-5"/>
    <n v="0"/>
    <n v="0"/>
    <n v="0"/>
    <s v="Tg"/>
  </r>
  <r>
    <x v="1"/>
    <x v="0"/>
    <x v="17"/>
    <s v="comm heating"/>
    <s v="gas"/>
    <s v="gas furnace"/>
    <x v="0"/>
    <n v="5.7439899999999996E-4"/>
    <n v="4.9927749999999996E-4"/>
    <n v="4.644289E-4"/>
    <n v="4.2053890000000001E-4"/>
    <n v="3.788272E-4"/>
    <n v="3.438599E-4"/>
    <n v="2.6835226000000001E-4"/>
    <n v="2.7367112999999998E-4"/>
    <n v="2.7638312000000001E-4"/>
    <s v="Tg"/>
  </r>
  <r>
    <x v="1"/>
    <x v="0"/>
    <x v="17"/>
    <s v="comm heating"/>
    <s v="gas"/>
    <s v="gas furnace hi-eff"/>
    <x v="0"/>
    <n v="0"/>
    <n v="4.1167300000000001E-5"/>
    <n v="7.3245999999999996E-5"/>
    <n v="1.10108499999999E-4"/>
    <n v="1.51469899999999E-4"/>
    <n v="1.8719710000000001E-4"/>
    <n v="2.4130138999999901E-4"/>
    <n v="2.4998776000000002E-4"/>
    <n v="2.5591353000000002E-4"/>
    <s v="Tg"/>
  </r>
  <r>
    <x v="1"/>
    <x v="0"/>
    <x v="17"/>
    <s v="comm heating"/>
    <s v="refined liquids"/>
    <s v="fuel furnace"/>
    <x v="0"/>
    <n v="1.84756E-5"/>
    <n v="1.724657E-5"/>
    <n v="1.719596E-5"/>
    <n v="1.7119369999999999E-5"/>
    <n v="1.7151460000000001E-5"/>
    <n v="1.7234621999999999E-5"/>
    <n v="1.67437259999999E-5"/>
    <n v="1.7349251999999999E-5"/>
    <n v="1.80888569999999E-5"/>
    <s v="Tg"/>
  </r>
  <r>
    <x v="1"/>
    <x v="0"/>
    <x v="17"/>
    <s v="comm hot water"/>
    <s v="gas"/>
    <s v="gas water heater"/>
    <x v="0"/>
    <n v="1.5391600000000001E-4"/>
    <n v="1.3732702E-4"/>
    <n v="1.2324898E-4"/>
    <n v="1.0431480999999999E-4"/>
    <n v="8.6754369999999894E-5"/>
    <n v="7.4530409999999994E-5"/>
    <n v="5.9774042000000002E-5"/>
    <n v="6.2727361000000005E-5"/>
    <n v="6.5541746000000002E-5"/>
    <s v="Tg"/>
  </r>
  <r>
    <x v="1"/>
    <x v="0"/>
    <x v="17"/>
    <s v="comm hot water"/>
    <s v="gas"/>
    <s v="gas water heater hi-eff"/>
    <x v="0"/>
    <n v="0"/>
    <n v="1.6380700000000001E-5"/>
    <n v="3.1047399999999997E-5"/>
    <n v="5.1060200000000003E-5"/>
    <n v="7.3614730000000001E-5"/>
    <n v="9.204126E-5"/>
    <n v="1.1259306E-4"/>
    <n v="1.1880776E-4"/>
    <n v="1.2510462E-4"/>
    <s v="Tg"/>
  </r>
  <r>
    <x v="1"/>
    <x v="0"/>
    <x v="17"/>
    <s v="comm hot water"/>
    <s v="refined liquids"/>
    <s v="fuel water heater"/>
    <x v="0"/>
    <n v="6.4427800000000005E-7"/>
    <n v="6.1052140000000004E-7"/>
    <n v="6.0262799999999999E-7"/>
    <n v="6.7627520000000002E-7"/>
    <n v="9.606467999999999E-7"/>
    <n v="1.4264088999999999E-6"/>
    <n v="2.0579559399999999E-6"/>
    <n v="2.4859286899999999E-6"/>
    <n v="2.9220395999999998E-6"/>
    <s v="Tg"/>
  </r>
  <r>
    <x v="1"/>
    <x v="0"/>
    <x v="17"/>
    <s v="comm other"/>
    <s v="gas"/>
    <s v="gas"/>
    <x v="0"/>
    <n v="1.02148E-4"/>
    <n v="9.4639699999999994E-5"/>
    <n v="9.6931300000000005E-5"/>
    <n v="9.7592500000000005E-5"/>
    <n v="9.6234400000000001E-5"/>
    <n v="9.4012100000000001E-5"/>
    <n v="9.47721E-5"/>
    <n v="9.6782500000000004E-5"/>
    <n v="9.8468500000000001E-5"/>
    <s v="Tg"/>
  </r>
  <r>
    <x v="1"/>
    <x v="0"/>
    <x v="17"/>
    <s v="comm other"/>
    <s v="refined liquids"/>
    <s v="refined liquids"/>
    <x v="0"/>
    <n v="6.2423599999999996E-5"/>
    <n v="5.89857E-5"/>
    <n v="6.7229099999999996E-5"/>
    <n v="8.7542900000000005E-5"/>
    <n v="1.21644E-4"/>
    <n v="1.52829E-4"/>
    <n v="1.71958E-4"/>
    <n v="1.8210000000000001E-4"/>
    <n v="1.90941E-4"/>
    <s v="Tg"/>
  </r>
  <r>
    <x v="2"/>
    <x v="0"/>
    <x v="17"/>
    <s v="gas to liquids"/>
    <s v="gas to liquids"/>
    <s v="gas to liquids"/>
    <x v="0"/>
    <n v="0"/>
    <n v="0"/>
    <n v="2.8431100000000001E-7"/>
    <n v="1.118492E-6"/>
    <n v="4.2311250000000001E-6"/>
    <n v="1.2584992E-5"/>
    <n v="2.9559427999999899E-5"/>
    <n v="5.0286184000000003E-5"/>
    <n v="6.7695529999999896E-5"/>
    <s v="Tg"/>
  </r>
  <r>
    <x v="3"/>
    <x v="0"/>
    <x v="17"/>
    <s v="industrial energy use"/>
    <s v="biomass"/>
    <s v="biomass"/>
    <x v="0"/>
    <n v="4.02653E-4"/>
    <n v="4.3755429999999999E-4"/>
    <n v="4.4805479999999998E-4"/>
    <n v="4.5901470000000002E-4"/>
    <n v="4.7155139999999999E-4"/>
    <n v="4.8075118E-4"/>
    <n v="4.8754212E-4"/>
    <n v="4.8560004999999903E-4"/>
    <n v="4.5652892E-4"/>
    <s v="Tg"/>
  </r>
  <r>
    <x v="3"/>
    <x v="0"/>
    <x v="17"/>
    <s v="industrial energy use"/>
    <s v="biomass"/>
    <s v="biomass cogen"/>
    <x v="0"/>
    <n v="2.8026400000000001E-4"/>
    <n v="2.8702843999999899E-4"/>
    <n v="2.8913522999999999E-4"/>
    <n v="2.9152599E-4"/>
    <n v="2.9429302000000002E-4"/>
    <n v="2.9597647999999899E-4"/>
    <n v="2.9582566000000001E-4"/>
    <n v="2.8837946999999998E-4"/>
    <n v="2.5620489000000002E-4"/>
    <s v="Tg"/>
  </r>
  <r>
    <x v="3"/>
    <x v="0"/>
    <x v="17"/>
    <s v="industrial energy use"/>
    <s v="coal"/>
    <s v="coal"/>
    <x v="0"/>
    <n v="7.8586400000000001E-3"/>
    <n v="8.4746809999999995E-3"/>
    <n v="8.6572529999999898E-3"/>
    <n v="8.8719439999999997E-3"/>
    <n v="9.1356519999999993E-3"/>
    <n v="9.3458179999999901E-3"/>
    <n v="9.5316740000000004E-3"/>
    <n v="9.5913200000000004E-3"/>
    <n v="9.2729659999999901E-3"/>
    <s v="Tg"/>
  </r>
  <r>
    <x v="3"/>
    <x v="0"/>
    <x v="17"/>
    <s v="industrial energy use"/>
    <s v="coal"/>
    <s v="coal cogen"/>
    <x v="0"/>
    <n v="2.1966099999999999E-3"/>
    <n v="2.2036024199999999E-3"/>
    <n v="2.20561818E-3"/>
    <n v="2.2082815800000002E-3"/>
    <n v="2.21102449E-3"/>
    <n v="2.2097953799999999E-3"/>
    <n v="2.1945119600000002E-3"/>
    <n v="2.1193477099999999E-3"/>
    <n v="1.8341880899999999E-3"/>
    <s v="Tg"/>
  </r>
  <r>
    <x v="3"/>
    <x v="0"/>
    <x v="17"/>
    <s v="industrial energy use"/>
    <s v="gas"/>
    <s v="gas"/>
    <x v="0"/>
    <n v="2.9690699999999999E-3"/>
    <n v="3.188597E-3"/>
    <n v="3.2634855999999898E-3"/>
    <n v="3.3495450999999998E-3"/>
    <n v="3.4630927999999999E-3"/>
    <n v="3.5585908000000002E-3"/>
    <n v="3.6443101999999901E-3"/>
    <n v="3.6811242999999902E-3"/>
    <n v="3.5765019E-3"/>
    <s v="Tg"/>
  </r>
  <r>
    <x v="3"/>
    <x v="0"/>
    <x v="17"/>
    <s v="industrial energy use"/>
    <s v="gas"/>
    <s v="gas cogen"/>
    <x v="0"/>
    <n v="7.9183499999999996E-4"/>
    <n v="8.0356120000000001E-4"/>
    <n v="8.0754196999999997E-4"/>
    <n v="8.1230197999999996E-4"/>
    <n v="8.1882839999999999E-4"/>
    <n v="8.2310116000000003E-4"/>
    <n v="8.2241944999999995E-4"/>
    <n v="8.0123402999999897E-4"/>
    <n v="7.0965160000000004E-4"/>
    <s v="Tg"/>
  </r>
  <r>
    <x v="3"/>
    <x v="0"/>
    <x v="17"/>
    <s v="industrial energy use"/>
    <s v="refined liquids"/>
    <s v="refined liquids"/>
    <x v="0"/>
    <n v="3.3407200000000001E-3"/>
    <n v="3.7147289999999999E-3"/>
    <n v="3.8137129999999998E-3"/>
    <n v="3.9276220000000004E-3"/>
    <n v="4.0671229999999997E-3"/>
    <n v="4.1812179999999996E-3"/>
    <n v="4.2926939999999997E-3"/>
    <n v="4.3483619999999902E-3"/>
    <n v="4.3064208999999999E-3"/>
    <s v="Tg"/>
  </r>
  <r>
    <x v="3"/>
    <x v="0"/>
    <x v="17"/>
    <s v="industrial energy use"/>
    <s v="refined liquids"/>
    <s v="refined liquids cogen"/>
    <x v="0"/>
    <n v="2.1398899999999999E-4"/>
    <n v="2.1864435E-4"/>
    <n v="2.2086987E-4"/>
    <n v="2.2380254999999999E-4"/>
    <n v="2.2700918000000001E-4"/>
    <n v="2.2897896999999999E-4"/>
    <n v="2.30030599999999E-4"/>
    <n v="2.2613673999999999E-4"/>
    <n v="2.0847151E-4"/>
    <s v="Tg"/>
  </r>
  <r>
    <x v="0"/>
    <x v="0"/>
    <x v="17"/>
    <s v="intermediate generation"/>
    <s v="biomass"/>
    <s v="biomass_int_IGCC"/>
    <x v="0"/>
    <n v="0"/>
    <n v="3.2089699999999999E-7"/>
    <n v="3.1581740000000002E-7"/>
    <n v="3.7895629999999902E-7"/>
    <n v="4.5110270000000001E-7"/>
    <n v="7.0885409999999899E-7"/>
    <n v="1.0535273000000001E-6"/>
    <n v="1.5136189999999899E-6"/>
    <n v="2.3232508000000001E-6"/>
    <s v="Tg"/>
  </r>
  <r>
    <x v="0"/>
    <x v="0"/>
    <x v="17"/>
    <s v="intermediate generation"/>
    <s v="biomass"/>
    <s v="biomass_int_conv"/>
    <x v="0"/>
    <n v="1.08485E-5"/>
    <n v="7.0542899999999997E-6"/>
    <n v="7.10625799999999E-6"/>
    <n v="7.2755299999999996E-6"/>
    <n v="7.0994299999999997E-6"/>
    <n v="7.4447050000000004E-6"/>
    <n v="7.8822780000000006E-6"/>
    <n v="8.8489049999999996E-6"/>
    <n v="1.1439904E-5"/>
    <s v="Tg"/>
  </r>
  <r>
    <x v="0"/>
    <x v="0"/>
    <x v="17"/>
    <s v="intermediate generation"/>
    <s v="coal"/>
    <s v="coal_int_conv pul_fast_retire"/>
    <x v="0"/>
    <n v="7.7712900000000001E-3"/>
    <n v="0"/>
    <n v="0"/>
    <n v="0"/>
    <n v="0"/>
    <n v="0"/>
    <n v="0"/>
    <n v="0"/>
    <n v="0"/>
    <s v="Tg"/>
  </r>
  <r>
    <x v="0"/>
    <x v="0"/>
    <x v="17"/>
    <s v="intermediate generation"/>
    <s v="coal"/>
    <s v="coal_int_conv pul_slow_retire 1961-1965"/>
    <x v="0"/>
    <n v="5.2294799999999999E-3"/>
    <n v="2.4568699999999999E-3"/>
    <n v="0"/>
    <n v="0"/>
    <n v="0"/>
    <n v="0"/>
    <n v="0"/>
    <n v="0"/>
    <n v="0"/>
    <s v="Tg"/>
  </r>
  <r>
    <x v="0"/>
    <x v="0"/>
    <x v="17"/>
    <s v="intermediate generation"/>
    <s v="coal"/>
    <s v="coal_int_conv pul_slow_retire 1966-1970"/>
    <x v="0"/>
    <n v="2.27181E-3"/>
    <n v="1.0673200000000001E-3"/>
    <n v="0"/>
    <n v="0"/>
    <n v="0"/>
    <n v="0"/>
    <n v="0"/>
    <n v="0"/>
    <n v="0"/>
    <s v="Tg"/>
  </r>
  <r>
    <x v="0"/>
    <x v="0"/>
    <x v="17"/>
    <s v="intermediate generation"/>
    <s v="coal"/>
    <s v="coal_int_conv pul_slow_retire 1971-1975"/>
    <x v="0"/>
    <n v="4.68484E-3"/>
    <n v="2.2008800000000001E-3"/>
    <n v="1.52137E-3"/>
    <n v="1.5212299999999999E-3"/>
    <n v="1.5139800000000001E-3"/>
    <n v="1.48913E-3"/>
    <n v="1.3923200000000001E-3"/>
    <n v="1.0795399999999999E-3"/>
    <n v="5.3813999999999999E-4"/>
    <s v="Tg"/>
  </r>
  <r>
    <x v="0"/>
    <x v="0"/>
    <x v="17"/>
    <s v="intermediate generation"/>
    <s v="coal"/>
    <s v="coal_int_conv pul_slow_retire 1976-1980"/>
    <x v="0"/>
    <n v="3.4213400000000001E-3"/>
    <n v="1.60736E-3"/>
    <n v="1.1112299999999999E-3"/>
    <n v="1.11174E-3"/>
    <n v="1.10914E-3"/>
    <n v="1.1027999999999999E-3"/>
    <n v="1.0795500000000001E-3"/>
    <n v="9.8793800000000005E-4"/>
    <n v="7.161E-4"/>
    <s v="Tg"/>
  </r>
  <r>
    <x v="0"/>
    <x v="0"/>
    <x v="17"/>
    <s v="intermediate generation"/>
    <s v="coal"/>
    <s v="coal_int_conv pul_slow_retire 1981-1985"/>
    <x v="0"/>
    <n v="9.8198499999999998E-3"/>
    <n v="4.6134499999999998E-3"/>
    <n v="3.18959E-3"/>
    <n v="3.19156E-3"/>
    <n v="3.1864599999999999E-3"/>
    <n v="3.1786900000000001E-3"/>
    <n v="3.1571899999999998E-3"/>
    <n v="3.0695800000000001E-3"/>
    <n v="2.7317700000000001E-3"/>
    <s v="Tg"/>
  </r>
  <r>
    <x v="0"/>
    <x v="0"/>
    <x v="17"/>
    <s v="intermediate generation"/>
    <s v="coal"/>
    <s v="coal_int_conv pul_slow_retire 1986-1990"/>
    <x v="0"/>
    <n v="1.4125299999999999E-3"/>
    <n v="6.63622E-4"/>
    <n v="4.5881200000000001E-4"/>
    <n v="4.5912399999999999E-4"/>
    <n v="4.58512E-4"/>
    <n v="4.57937E-4"/>
    <n v="4.5726000000000002E-4"/>
    <n v="4.5505300000000002E-4"/>
    <n v="4.4572500000000001E-4"/>
    <s v="Tg"/>
  </r>
  <r>
    <x v="0"/>
    <x v="0"/>
    <x v="17"/>
    <s v="intermediate generation"/>
    <s v="coal"/>
    <s v="coal_int_conv pul_slow_retire 2001-2005"/>
    <x v="0"/>
    <n v="4.9060499999999997E-4"/>
    <n v="2.3049100000000001E-4"/>
    <n v="1.59357E-4"/>
    <n v="1.59467E-4"/>
    <n v="1.5926199999999999E-4"/>
    <n v="1.5909999999999999E-4"/>
    <n v="1.5903E-4"/>
    <n v="1.58999E-4"/>
    <n v="1.5897599999999999E-4"/>
    <s v="Tg"/>
  </r>
  <r>
    <x v="0"/>
    <x v="0"/>
    <x v="17"/>
    <s v="intermediate generation"/>
    <s v="coal"/>
    <s v="coal_int_conv pul_slow_retire 2006-2010"/>
    <x v="0"/>
    <n v="6.3520000000000004E-4"/>
    <n v="2.9842399999999999E-4"/>
    <n v="2.0632300000000001E-4"/>
    <n v="2.0646600000000001E-4"/>
    <n v="2.06202E-4"/>
    <n v="2.05992E-4"/>
    <n v="2.0590300000000001E-4"/>
    <n v="2.0587200000000001E-4"/>
    <n v="2.0588E-4"/>
    <s v="Tg"/>
  </r>
  <r>
    <x v="0"/>
    <x v="0"/>
    <x v="17"/>
    <s v="intermediate generation"/>
    <s v="coal"/>
    <s v="coal_int_conv pul_slow_retire 2011-2015"/>
    <x v="0"/>
    <n v="2.6490200000000002E-3"/>
    <n v="1.2445399999999999E-3"/>
    <n v="8.6044500000000005E-4"/>
    <n v="8.6103999999999998E-4"/>
    <n v="8.5993699999999996E-4"/>
    <n v="8.5906100000000005E-4"/>
    <n v="8.5869400000000002E-4"/>
    <n v="8.5857700000000002E-4"/>
    <n v="8.5866000000000002E-4"/>
    <s v="Tg"/>
  </r>
  <r>
    <x v="0"/>
    <x v="0"/>
    <x v="17"/>
    <s v="intermediate generation"/>
    <s v="gas"/>
    <s v="gas_int_CC"/>
    <x v="0"/>
    <n v="1.4922700000000001E-4"/>
    <n v="7.6462899999999996E-4"/>
    <n v="7.9171929999999997E-4"/>
    <n v="8.189483E-4"/>
    <n v="8.3926919999999998E-4"/>
    <n v="9.1087629999999904E-4"/>
    <n v="9.883266999999999E-4"/>
    <n v="1.0739635E-3"/>
    <n v="1.2034471999999999E-3"/>
    <s v="Tg"/>
  </r>
  <r>
    <x v="4"/>
    <x v="0"/>
    <x v="17"/>
    <s v="oil refining"/>
    <s v="oil refining"/>
    <s v="oil refining"/>
    <x v="0"/>
    <n v="2.2852299999999999E-2"/>
    <n v="2.2808839000000001E-2"/>
    <n v="2.2645298000000001E-2"/>
    <n v="2.21013256999999E-2"/>
    <n v="2.0735171100000001E-2"/>
    <n v="1.78073095E-2"/>
    <n v="1.32582403E-2"/>
    <n v="8.6546077000000006E-3"/>
    <n v="5.6892469999999997E-3"/>
    <s v="Tg"/>
  </r>
  <r>
    <x v="0"/>
    <x v="0"/>
    <x v="17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17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17"/>
    <s v="peak generation"/>
    <s v="gas"/>
    <s v="gas_peak_CC"/>
    <x v="0"/>
    <n v="3.6688200000000001E-6"/>
    <n v="3.7187550000000001E-6"/>
    <n v="3.5936942000000001E-6"/>
    <n v="3.45353749999999E-6"/>
    <n v="3.2223518999999999E-6"/>
    <n v="2.9497414000000002E-6"/>
    <n v="2.6317057000000001E-6"/>
    <n v="2.3191137000000001E-6"/>
    <n v="2.0584719999999999E-6"/>
    <s v="Tg"/>
  </r>
  <r>
    <x v="0"/>
    <x v="0"/>
    <x v="17"/>
    <s v="peak generation"/>
    <s v="gas"/>
    <s v="gas_peak_steam/CT"/>
    <x v="0"/>
    <n v="4.6982299999999997E-6"/>
    <n v="4.6633680000000001E-6"/>
    <n v="4.4612859000000001E-6"/>
    <n v="4.2614489000000003E-6"/>
    <n v="3.9356030999999999E-6"/>
    <n v="3.5459206E-6"/>
    <n v="3.0944850999999999E-6"/>
    <n v="2.6457654E-6"/>
    <n v="2.2603506999999999E-6"/>
    <s v="Tg"/>
  </r>
  <r>
    <x v="0"/>
    <x v="0"/>
    <x v="17"/>
    <s v="peak generation"/>
    <s v="refined liquids"/>
    <s v="refined liquids_peak_steam/CT"/>
    <x v="0"/>
    <n v="1.75828E-4"/>
    <n v="1.62366E-4"/>
    <n v="1.5277300000000001E-4"/>
    <n v="1.4223799999999999E-4"/>
    <n v="1.26546E-4"/>
    <n v="1.0726E-4"/>
    <n v="8.5779799999999995E-5"/>
    <n v="6.4335800000000002E-5"/>
    <n v="4.5688300000000001E-5"/>
    <s v="Tg"/>
  </r>
  <r>
    <x v="5"/>
    <x v="0"/>
    <x v="17"/>
    <s v="resid clothes dryers"/>
    <s v="gas"/>
    <s v="clothes dryer"/>
    <x v="0"/>
    <n v="1.35937E-5"/>
    <n v="1.34881199999999E-5"/>
    <n v="1.378516E-5"/>
    <n v="1.4466E-5"/>
    <n v="1.542875E-5"/>
    <n v="1.641624E-5"/>
    <n v="1.7088819999999999E-5"/>
    <n v="1.7527880000000001E-5"/>
    <n v="1.7811339999999999E-5"/>
    <s v="Tg"/>
  </r>
  <r>
    <x v="5"/>
    <x v="0"/>
    <x v="17"/>
    <s v="resid cooking"/>
    <s v="gas"/>
    <s v="gas oven"/>
    <x v="0"/>
    <n v="5.86242E-5"/>
    <n v="5.432065E-5"/>
    <n v="4.8296700000000001E-5"/>
    <n v="4.035865E-5"/>
    <n v="3.3798309999999999E-5"/>
    <n v="2.6709047E-5"/>
    <n v="2.6961244999999998E-5"/>
    <n v="2.707092E-5"/>
    <n v="2.691323E-5"/>
    <s v="Tg"/>
  </r>
  <r>
    <x v="5"/>
    <x v="0"/>
    <x v="17"/>
    <s v="resid cooking"/>
    <s v="gas"/>
    <s v="gas oven hi-eff"/>
    <x v="0"/>
    <n v="0"/>
    <n v="1.9561100000000001E-6"/>
    <n v="5.1967499999999998E-6"/>
    <n v="9.4409999999999999E-6"/>
    <n v="1.34400189999999E-5"/>
    <n v="1.7262149999999999E-5"/>
    <n v="1.7797579999999999E-5"/>
    <n v="1.7953959999999998E-5"/>
    <n v="1.7972574E-5"/>
    <s v="Tg"/>
  </r>
  <r>
    <x v="5"/>
    <x v="0"/>
    <x v="17"/>
    <s v="resid cooking"/>
    <s v="refined liquids"/>
    <s v="lpg oven"/>
    <x v="0"/>
    <n v="3.1113099999999999E-5"/>
    <n v="2.8547500000000001E-5"/>
    <n v="2.5101570000000002E-5"/>
    <n v="2.0603750000000001E-5"/>
    <n v="1.6758480000000001E-5"/>
    <n v="1.257119E-5"/>
    <n v="1.2599009E-5"/>
    <n v="1.2596730999999901E-5"/>
    <n v="1.2656249999999999E-5"/>
    <s v="Tg"/>
  </r>
  <r>
    <x v="5"/>
    <x v="0"/>
    <x v="17"/>
    <s v="resid cooking"/>
    <s v="refined liquids"/>
    <s v="lpg oven hi-eff"/>
    <x v="0"/>
    <n v="0"/>
    <n v="1.08985E-6"/>
    <n v="2.87365E-6"/>
    <n v="5.22405599999999E-6"/>
    <n v="7.3645840000000002E-6"/>
    <n v="9.3608970000000006E-6"/>
    <n v="9.5916800000000003E-6"/>
    <n v="9.6329310000000004E-6"/>
    <n v="9.7167159999999899E-6"/>
    <s v="Tg"/>
  </r>
  <r>
    <x v="5"/>
    <x v="0"/>
    <x v="17"/>
    <s v="resid heating"/>
    <s v="biomass"/>
    <s v="wood furnace"/>
    <x v="0"/>
    <n v="5.2866100000000004E-4"/>
    <n v="4.798774E-4"/>
    <n v="4.4855129999999999E-4"/>
    <n v="4.034199E-4"/>
    <n v="3.5094199999999997E-4"/>
    <n v="2.9826079999999898E-4"/>
    <n v="2.5209302999999999E-4"/>
    <n v="2.1729736999999999E-4"/>
    <n v="1.6080119200000001E-4"/>
    <s v="Tg"/>
  </r>
  <r>
    <x v="5"/>
    <x v="0"/>
    <x v="17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17"/>
    <s v="resid heating"/>
    <s v="gas"/>
    <s v="gas furnace"/>
    <x v="0"/>
    <n v="1.92095E-3"/>
    <n v="1.7069021E-3"/>
    <n v="1.5675507E-3"/>
    <n v="1.3695007000000001E-3"/>
    <n v="1.1368147999999999E-3"/>
    <n v="9.0302169999999997E-4"/>
    <n v="7.0362300000000001E-4"/>
    <n v="5.5825400999999996E-4"/>
    <n v="3.2623415E-4"/>
    <s v="Tg"/>
  </r>
  <r>
    <x v="5"/>
    <x v="0"/>
    <x v="17"/>
    <s v="resid heating"/>
    <s v="gas"/>
    <s v="gas furnace hi-eff"/>
    <x v="0"/>
    <n v="4.9253499999999999E-5"/>
    <n v="7.1248599999999994E-5"/>
    <n v="8.5338999999999896E-5"/>
    <n v="1.02532799999999E-4"/>
    <n v="1.247877E-4"/>
    <n v="1.4692930000000001E-4"/>
    <n v="1.6491324E-4"/>
    <n v="1.7860287999999999E-4"/>
    <n v="1.95811649999999E-4"/>
    <s v="Tg"/>
  </r>
  <r>
    <x v="5"/>
    <x v="0"/>
    <x v="17"/>
    <s v="resid heating"/>
    <s v="refined liquids"/>
    <s v="fuel furnace"/>
    <x v="0"/>
    <n v="6.3824300000000004E-4"/>
    <n v="5.6294219999999896E-4"/>
    <n v="5.1288867000000001E-4"/>
    <n v="4.4121562999999999E-4"/>
    <n v="3.5363959000000002E-4"/>
    <n v="2.6287229999999998E-4"/>
    <n v="1.83297619999999E-4"/>
    <n v="1.2233637E-4"/>
    <n v="2.8485513999999999E-5"/>
    <s v="Tg"/>
  </r>
  <r>
    <x v="5"/>
    <x v="0"/>
    <x v="17"/>
    <s v="resid heating"/>
    <s v="refined liquids"/>
    <s v="fuel furnace hi-eff"/>
    <x v="0"/>
    <n v="2.74129E-5"/>
    <n v="3.0788959999999997E-5"/>
    <n v="3.2311170000000001E-5"/>
    <n v="3.3131659999999997E-5"/>
    <n v="3.2964689999999999E-5"/>
    <n v="3.1079879999999999E-5"/>
    <n v="2.764717E-5"/>
    <n v="2.3256082999999999E-5"/>
    <n v="1.6437154999999999E-5"/>
    <s v="Tg"/>
  </r>
  <r>
    <x v="5"/>
    <x v="0"/>
    <x v="17"/>
    <s v="resid hot water"/>
    <s v="gas"/>
    <s v="gas water heater"/>
    <x v="0"/>
    <n v="5.9703600000000001E-4"/>
    <n v="5.4229300000000001E-4"/>
    <n v="5.1014539999999996E-4"/>
    <n v="4.8139279999999998E-4"/>
    <n v="4.3573679999999999E-4"/>
    <n v="4.497015E-4"/>
    <n v="4.5904509999999997E-4"/>
    <n v="4.6168670000000002E-4"/>
    <n v="4.5933749999999902E-4"/>
    <s v="Tg"/>
  </r>
  <r>
    <x v="5"/>
    <x v="0"/>
    <x v="17"/>
    <s v="resid hot water"/>
    <s v="gas"/>
    <s v="gas water heater hi-eff"/>
    <x v="0"/>
    <n v="5.9987E-5"/>
    <n v="5.8499799999999999E-5"/>
    <n v="5.7990199999999999E-5"/>
    <n v="5.8464359999999999E-5"/>
    <n v="5.8914540000000003E-5"/>
    <n v="6.1218749999999994E-5"/>
    <n v="6.3414830000000004E-5"/>
    <n v="6.5128220000000006E-5"/>
    <n v="6.6679600000000004E-5"/>
    <s v="Tg"/>
  </r>
  <r>
    <x v="5"/>
    <x v="0"/>
    <x v="17"/>
    <s v="resid hot water"/>
    <s v="refined liquids"/>
    <s v="fuel water heater"/>
    <x v="0"/>
    <n v="6.5120800000000002E-5"/>
    <n v="6.0240600000000001E-5"/>
    <n v="6.0201500000000003E-5"/>
    <n v="6.4341549999999997E-5"/>
    <n v="7.3667430000000001E-5"/>
    <n v="8.3467000000000006E-5"/>
    <n v="9.3803189999999996E-5"/>
    <n v="1.0424423E-4"/>
    <n v="1.164919E-4"/>
    <s v="Tg"/>
  </r>
  <r>
    <x v="5"/>
    <x v="0"/>
    <x v="17"/>
    <s v="resid hot water"/>
    <s v="refined liquids"/>
    <s v="fuel water heater hi-eff"/>
    <x v="0"/>
    <n v="5.8625100000000001E-6"/>
    <n v="6.8614699999999999E-6"/>
    <n v="8.0703800000000001E-6"/>
    <n v="1.0158109999999999E-5"/>
    <n v="1.4138155E-5"/>
    <n v="1.6264149E-5"/>
    <n v="1.8662289999999998E-5"/>
    <n v="2.1255169999999899E-5"/>
    <n v="2.414107E-5"/>
    <s v="Tg"/>
  </r>
  <r>
    <x v="5"/>
    <x v="0"/>
    <x v="17"/>
    <s v="resid other"/>
    <s v="gas"/>
    <s v="gas"/>
    <x v="0"/>
    <n v="6.8479900000000001E-5"/>
    <n v="5.4920499999999997E-5"/>
    <n v="5.8011499999999998E-5"/>
    <n v="6.03268E-5"/>
    <n v="6.2991199999999994E-5"/>
    <n v="6.6440100000000001E-5"/>
    <n v="6.9995199999999997E-5"/>
    <n v="7.1359000000000006E-5"/>
    <n v="7.2466399999999995E-5"/>
    <s v="Tg"/>
  </r>
  <r>
    <x v="5"/>
    <x v="0"/>
    <x v="17"/>
    <s v="resid other"/>
    <s v="refined liquids"/>
    <s v="refined liquids"/>
    <x v="0"/>
    <n v="4.85524E-5"/>
    <n v="3.76898E-5"/>
    <n v="3.9652099999999999E-5"/>
    <n v="4.1294700000000003E-5"/>
    <n v="4.26036E-5"/>
    <n v="4.4494599999999999E-5"/>
    <n v="4.6637800000000003E-5"/>
    <n v="4.74492E-5"/>
    <n v="4.8860699999999998E-5"/>
    <s v="Tg"/>
  </r>
  <r>
    <x v="0"/>
    <x v="0"/>
    <x v="17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17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17"/>
    <s v="subpeak generation"/>
    <s v="gas"/>
    <s v="gas_subpeak_CC"/>
    <x v="0"/>
    <n v="1.39338E-4"/>
    <n v="1.3186177E-4"/>
    <n v="1.2624393299999999E-4"/>
    <n v="1.1915707899999999E-4"/>
    <n v="1.0866004699999999E-4"/>
    <n v="9.6057173000000005E-5"/>
    <n v="8.1989437999999894E-5"/>
    <n v="6.7362720000000006E-5"/>
    <n v="5.4777119E-5"/>
    <s v="Tg"/>
  </r>
  <r>
    <x v="0"/>
    <x v="0"/>
    <x v="17"/>
    <s v="subpeak generation"/>
    <s v="gas"/>
    <s v="gas_subpeak_steam/CT"/>
    <x v="0"/>
    <n v="1.78433E-4"/>
    <n v="1.6742552E-4"/>
    <n v="1.59359028E-4"/>
    <n v="1.4962265500000001E-4"/>
    <n v="1.35374612E-4"/>
    <n v="1.18080797999999E-4"/>
    <n v="9.8668668999999995E-5"/>
    <n v="7.8748970999999995E-5"/>
    <n v="6.1378833999999996E-5"/>
    <s v="Tg"/>
  </r>
  <r>
    <x v="0"/>
    <x v="0"/>
    <x v="17"/>
    <s v="subpeak generation"/>
    <s v="refined liquids"/>
    <s v="refined liquids_subpeak_steam/CT"/>
    <x v="0"/>
    <n v="1.7582900000000001E-4"/>
    <n v="1.62256E-4"/>
    <n v="1.5345499999999999E-4"/>
    <n v="1.42583E-4"/>
    <n v="1.2694799999999999E-4"/>
    <n v="1.07691E-4"/>
    <n v="8.6171500000000007E-5"/>
    <n v="6.4684599999999994E-5"/>
    <n v="4.5934199999999998E-5"/>
    <s v="Tg"/>
  </r>
  <r>
    <x v="6"/>
    <x v="0"/>
    <x v="17"/>
    <s v="trn_freight"/>
    <s v="Domestic Ship"/>
    <s v="Liquids"/>
    <x v="0"/>
    <n v="1.1991399999999999E-2"/>
    <n v="1.37777E-5"/>
    <n v="1.1408499999999999E-5"/>
    <n v="8.7882E-6"/>
    <n v="6.12378E-6"/>
    <n v="4.4770499999999998E-6"/>
    <n v="2.91285E-6"/>
    <n v="3.0700299999999998E-6"/>
    <n v="3.3010600000000002E-6"/>
    <s v="Tg"/>
  </r>
  <r>
    <x v="6"/>
    <x v="0"/>
    <x v="17"/>
    <s v="trn_freight"/>
    <s v="Freight Rail"/>
    <s v="Liquids"/>
    <x v="0"/>
    <n v="1.44583E-2"/>
    <n v="1.5466000000000001E-2"/>
    <n v="1.3738200000000001E-2"/>
    <n v="1.14863E-2"/>
    <n v="1.0170800000000001E-2"/>
    <n v="8.1612899999999999E-3"/>
    <n v="6.6438599999999997E-3"/>
    <n v="5.4354099999999999E-3"/>
    <n v="4.6222600000000004E-3"/>
    <s v="Tg"/>
  </r>
  <r>
    <x v="7"/>
    <x v="0"/>
    <x v="17"/>
    <s v="trn_freight_road"/>
    <s v="Truck (0-2.7t)"/>
    <s v="Liquids"/>
    <x v="0"/>
    <n v="5.3562200000000003E-4"/>
    <n v="4.2463869999999999E-4"/>
    <n v="3.1089900000000001E-4"/>
    <n v="1.9081067999999999E-4"/>
    <n v="1.1674987E-4"/>
    <n v="6.6090410000000001E-5"/>
    <n v="5.1298080000000001E-5"/>
    <n v="4.226002E-5"/>
    <n v="3.85326599999999E-5"/>
    <s v="Tg"/>
  </r>
  <r>
    <x v="7"/>
    <x v="0"/>
    <x v="17"/>
    <s v="trn_freight_road"/>
    <s v="Truck (0-2.7t)"/>
    <s v="NG"/>
    <x v="0"/>
    <n v="0"/>
    <n v="4.8590799999999999E-7"/>
    <n v="1.5344449999999901E-6"/>
    <n v="2.7760249999999998E-6"/>
    <n v="4.2372340000000004E-6"/>
    <n v="5.8793759000000002E-6"/>
    <n v="7.7770799999999906E-6"/>
    <n v="9.8085480000000007E-6"/>
    <n v="1.1888388999999999E-5"/>
    <s v="Tg"/>
  </r>
  <r>
    <x v="7"/>
    <x v="0"/>
    <x v="17"/>
    <s v="trn_freight_road"/>
    <s v="Truck (2.7-4.5t)"/>
    <s v="Liquids"/>
    <x v="0"/>
    <n v="1.0526799999999999E-2"/>
    <n v="9.3980649999999902E-3"/>
    <n v="8.7281219999999996E-3"/>
    <n v="7.7190899999999996E-3"/>
    <n v="6.54085E-3"/>
    <n v="5.2876010000000003E-3"/>
    <n v="4.14874199999999E-3"/>
    <n v="3.2685919999999999E-3"/>
    <n v="2.1197220000000001E-3"/>
    <s v="Tg"/>
  </r>
  <r>
    <x v="7"/>
    <x v="0"/>
    <x v="17"/>
    <s v="trn_freight_road"/>
    <s v="Truck (4.5-12t)"/>
    <s v="Liquids"/>
    <x v="0"/>
    <n v="2.4280099999999999E-2"/>
    <n v="1.4965337E-2"/>
    <n v="8.1123270000000008E-3"/>
    <n v="4.3129409999999998E-3"/>
    <n v="3.0808809999999902E-3"/>
    <n v="2.7148319999999999E-3"/>
    <n v="2.5628279999999901E-3"/>
    <n v="2.4492139999999999E-3"/>
    <n v="2.5063409E-3"/>
    <s v="Tg"/>
  </r>
  <r>
    <x v="7"/>
    <x v="0"/>
    <x v="17"/>
    <s v="trn_freight_road"/>
    <s v="Truck (&gt;12t)"/>
    <s v="Liquids"/>
    <x v="0"/>
    <n v="3.8977299999999999E-2"/>
    <n v="2.819433E-2"/>
    <n v="2.0784980000000002E-2"/>
    <n v="1.698152E-2"/>
    <n v="1.5822070000000001E-2"/>
    <n v="1.5322418000000001E-2"/>
    <n v="1.4982100999999999E-2"/>
    <n v="1.4428521999999999E-2"/>
    <n v="1.4321466E-2"/>
    <s v="Tg"/>
  </r>
  <r>
    <x v="6"/>
    <x v="0"/>
    <x v="17"/>
    <s v="trn_pass"/>
    <s v="Passenger Rail"/>
    <s v="Liquids"/>
    <x v="0"/>
    <n v="6.1686599999999999E-4"/>
    <n v="6.8693599999999997E-4"/>
    <n v="5.9283700000000003E-4"/>
    <n v="4.7881900000000001E-4"/>
    <n v="3.6287599999999999E-4"/>
    <n v="2.6658999999999998E-4"/>
    <n v="1.9644000000000001E-4"/>
    <n v="1.4800699999999999E-4"/>
    <n v="1.1592299999999999E-4"/>
    <s v="Tg"/>
  </r>
  <r>
    <x v="7"/>
    <x v="0"/>
    <x v="17"/>
    <s v="trn_pass_road"/>
    <s v="Bus"/>
    <s v="Liquids"/>
    <x v="0"/>
    <n v="3.9769599999999999E-3"/>
    <n v="2.6593100000000001E-4"/>
    <n v="2.4387000000000001E-4"/>
    <n v="2.24971E-4"/>
    <n v="2.0829299999999999E-4"/>
    <n v="1.9274200000000001E-4"/>
    <n v="1.78448E-4"/>
    <n v="1.6532600000000001E-4"/>
    <n v="1.5399200000000001E-4"/>
    <s v="Tg"/>
  </r>
  <r>
    <x v="7"/>
    <x v="0"/>
    <x v="17"/>
    <s v="trn_pass_road"/>
    <s v="Bus"/>
    <s v="NG"/>
    <x v="0"/>
    <n v="1.2828799999999999E-6"/>
    <n v="2.8458300000000002E-5"/>
    <n v="5.3172299999999999E-5"/>
    <n v="7.45239E-5"/>
    <n v="9.2563099999999995E-5"/>
    <n v="1.07235E-4"/>
    <n v="1.19182E-4"/>
    <n v="1.2881200000000001E-4"/>
    <n v="1.36227E-4"/>
    <s v="Tg"/>
  </r>
  <r>
    <x v="8"/>
    <x v="0"/>
    <x v="17"/>
    <s v="trn_pass_road_LDV_4W"/>
    <s v="Compact Car"/>
    <s v="Hybrid Liquids"/>
    <x v="0"/>
    <n v="2.53006E-5"/>
    <n v="1.4001230000000001E-4"/>
    <n v="3.167011E-4"/>
    <n v="4.7159216999999998E-4"/>
    <n v="5.5959450000000002E-4"/>
    <n v="5.7763949999999997E-4"/>
    <n v="5.2019399999999997E-4"/>
    <n v="4.6856229999999902E-4"/>
    <n v="4.5120209999999997E-4"/>
    <s v="Tg"/>
  </r>
  <r>
    <x v="8"/>
    <x v="0"/>
    <x v="17"/>
    <s v="trn_pass_road_LDV_4W"/>
    <s v="Compact Car"/>
    <s v="Liquids"/>
    <x v="0"/>
    <n v="8.2804599999999999E-3"/>
    <n v="5.4558840000000003E-3"/>
    <n v="3.0706969999999998E-3"/>
    <n v="1.5948679999999999E-3"/>
    <n v="9.6659000000000003E-4"/>
    <n v="6.7252049999999997E-4"/>
    <n v="5.1674679999999995E-4"/>
    <n v="4.5623739999999999E-4"/>
    <n v="4.3480809999999902E-4"/>
    <s v="Tg"/>
  </r>
  <r>
    <x v="8"/>
    <x v="0"/>
    <x v="17"/>
    <s v="trn_pass_road_LDV_4W"/>
    <s v="Compact Car"/>
    <s v="NG"/>
    <x v="0"/>
    <n v="0"/>
    <n v="3.2164700000000001E-5"/>
    <n v="6.5703200000000005E-5"/>
    <n v="9.4019099999999894E-5"/>
    <n v="1.2350771E-4"/>
    <n v="1.5324119999999999E-4"/>
    <n v="1.8430639000000001E-4"/>
    <n v="2.1280438999999999E-4"/>
    <n v="2.3547096999999999E-4"/>
    <s v="Tg"/>
  </r>
  <r>
    <x v="8"/>
    <x v="0"/>
    <x v="17"/>
    <s v="trn_pass_road_LDV_4W"/>
    <s v="Large Car"/>
    <s v="Hybrid Liquids"/>
    <x v="0"/>
    <n v="0"/>
    <n v="5.5105600000000003E-5"/>
    <n v="1.479804E-4"/>
    <n v="2.1833930000000001E-4"/>
    <n v="2.5534910000000002E-4"/>
    <n v="2.5557759999999998E-4"/>
    <n v="2.1450089999999999E-4"/>
    <n v="1.7927039999999901E-4"/>
    <n v="1.6718160000000001E-4"/>
    <s v="Tg"/>
  </r>
  <r>
    <x v="8"/>
    <x v="0"/>
    <x v="17"/>
    <s v="trn_pass_road_LDV_4W"/>
    <s v="Large Car"/>
    <s v="Liquids"/>
    <x v="0"/>
    <n v="5.5999400000000003E-3"/>
    <n v="3.483505E-3"/>
    <n v="1.8288675E-3"/>
    <n v="8.5338029999999896E-4"/>
    <n v="4.537915E-4"/>
    <n v="2.69707399999999E-4"/>
    <n v="1.738353E-4"/>
    <n v="1.3491908999999999E-4"/>
    <n v="1.2089296000000001E-4"/>
    <s v="Tg"/>
  </r>
  <r>
    <x v="8"/>
    <x v="0"/>
    <x v="17"/>
    <s v="trn_pass_road_LDV_4W"/>
    <s v="Large Car"/>
    <s v="NG"/>
    <x v="0"/>
    <n v="0"/>
    <n v="1.0128E-5"/>
    <n v="1.5942159999999998E-5"/>
    <n v="1.20179039999999E-5"/>
    <n v="9.5206589999999997E-6"/>
    <n v="9.1704139999999994E-6"/>
    <n v="1.1375327999999999E-5"/>
    <n v="1.74941258E-5"/>
    <n v="2.5534357E-5"/>
    <s v="Tg"/>
  </r>
  <r>
    <x v="8"/>
    <x v="0"/>
    <x v="17"/>
    <s v="trn_pass_road_LDV_4W"/>
    <s v="Light Truck and SUV"/>
    <s v="Hybrid Liquids"/>
    <x v="0"/>
    <n v="0"/>
    <n v="1.58725E-4"/>
    <n v="4.2021000000000002E-4"/>
    <n v="6.3283999999999997E-4"/>
    <n v="7.4392550000000005E-4"/>
    <n v="7.4828630000000002E-4"/>
    <n v="6.3080530000000001E-4"/>
    <n v="5.3292699999999999E-4"/>
    <n v="4.9571529999999997E-4"/>
    <s v="Tg"/>
  </r>
  <r>
    <x v="8"/>
    <x v="0"/>
    <x v="17"/>
    <s v="trn_pass_road_LDV_4W"/>
    <s v="Light Truck and SUV"/>
    <s v="Liquids"/>
    <x v="0"/>
    <n v="1.7443699999999999E-2"/>
    <n v="1.0905358E-2"/>
    <n v="5.7154289999999898E-3"/>
    <n v="2.6554579999999999E-3"/>
    <n v="1.4706185999999999E-3"/>
    <n v="9.70961E-4"/>
    <n v="6.9743029999999996E-4"/>
    <n v="5.5627040000000001E-4"/>
    <n v="5.0326880000000002E-4"/>
    <s v="Tg"/>
  </r>
  <r>
    <x v="8"/>
    <x v="0"/>
    <x v="17"/>
    <s v="trn_pass_road_LDV_4W"/>
    <s v="Light Truck and SUV"/>
    <s v="NG"/>
    <x v="0"/>
    <n v="0"/>
    <n v="3.0674099999999998E-5"/>
    <n v="6.6558899999999896E-5"/>
    <n v="1.015267E-4"/>
    <n v="1.3802287000000001E-4"/>
    <n v="1.7488215999999999E-4"/>
    <n v="2.1393743E-4"/>
    <n v="2.5058696999999999E-4"/>
    <n v="2.8133446000000001E-4"/>
    <s v="Tg"/>
  </r>
  <r>
    <x v="8"/>
    <x v="0"/>
    <x v="17"/>
    <s v="trn_pass_road_LDV_4W"/>
    <s v="Midsize Car"/>
    <s v="Hybrid Liquids"/>
    <x v="0"/>
    <n v="0"/>
    <n v="7.4609699999999998E-5"/>
    <n v="1.8465609999999901E-4"/>
    <n v="2.7698609999999999E-4"/>
    <n v="3.3318459999999997E-4"/>
    <n v="3.4912339999999999E-4"/>
    <n v="3.1896170000000001E-4"/>
    <n v="2.9265950000000003E-4"/>
    <n v="2.854868E-4"/>
    <s v="Tg"/>
  </r>
  <r>
    <x v="8"/>
    <x v="0"/>
    <x v="17"/>
    <s v="trn_pass_road_LDV_4W"/>
    <s v="Midsize Car"/>
    <s v="Liquids"/>
    <x v="0"/>
    <n v="5.1148399999999998E-3"/>
    <n v="3.3678279999999998E-3"/>
    <n v="1.89754299999999E-3"/>
    <n v="9.7858350000000005E-4"/>
    <n v="5.8031059999999999E-4"/>
    <n v="3.8715939999999898E-4"/>
    <n v="2.8348339999999998E-4"/>
    <n v="2.43026099999999E-4"/>
    <n v="2.2865143999999999E-4"/>
    <s v="Tg"/>
  </r>
  <r>
    <x v="8"/>
    <x v="0"/>
    <x v="17"/>
    <s v="trn_pass_road_LDV_4W"/>
    <s v="Midsize Car"/>
    <s v="NG"/>
    <x v="0"/>
    <n v="0"/>
    <n v="2.0713700000000001E-5"/>
    <n v="2.7740900000000001E-5"/>
    <n v="2.1040399999999999E-5"/>
    <n v="1.7871420000000001E-5"/>
    <n v="1.8915264999999999E-5"/>
    <n v="2.3658187999999899E-5"/>
    <n v="3.3833232000000001E-5"/>
    <n v="4.8323996999999999E-5"/>
    <s v="Tg"/>
  </r>
  <r>
    <x v="0"/>
    <x v="0"/>
    <x v="18"/>
    <s v="base load generation"/>
    <s v="biomass"/>
    <s v="biomass_base_IGCC"/>
    <x v="0"/>
    <n v="0"/>
    <n v="4.5226E-7"/>
    <n v="2.4169699999999902E-7"/>
    <n v="3.5260379999999999E-7"/>
    <n v="4.7191709999999902E-7"/>
    <n v="1.2909198E-6"/>
    <n v="2.4965665E-6"/>
    <n v="3.7463177999999901E-6"/>
    <n v="5.4497244000000001E-6"/>
    <s v="Tg"/>
  </r>
  <r>
    <x v="0"/>
    <x v="0"/>
    <x v="18"/>
    <s v="base load generation"/>
    <s v="biomass"/>
    <s v="biomass_base_conv"/>
    <x v="0"/>
    <n v="1.4374400000000001E-4"/>
    <n v="9.3277000000000005E-6"/>
    <n v="1.0526486999999999E-5"/>
    <n v="1.1730183E-5"/>
    <n v="1.5398721E-5"/>
    <n v="1.5280030000000001E-5"/>
    <n v="1.5454266999999998E-5"/>
    <n v="1.5710993999999999E-5"/>
    <n v="1.7892665E-5"/>
    <s v="Tg"/>
  </r>
  <r>
    <x v="0"/>
    <x v="0"/>
    <x v="18"/>
    <s v="base load generation"/>
    <s v="coal"/>
    <s v="coal_base_conv pul_fast_retire"/>
    <x v="0"/>
    <n v="4.8372299999999997E-3"/>
    <n v="0"/>
    <n v="0"/>
    <n v="0"/>
    <n v="0"/>
    <n v="0"/>
    <n v="0"/>
    <n v="0"/>
    <n v="0"/>
    <s v="Tg"/>
  </r>
  <r>
    <x v="0"/>
    <x v="0"/>
    <x v="18"/>
    <s v="base load generation"/>
    <s v="coal"/>
    <s v="coal_base_conv pul_slow_retire 1981-1985"/>
    <x v="0"/>
    <n v="5.79497E-3"/>
    <n v="2.7516400000000001E-3"/>
    <n v="2.3402499999999999E-3"/>
    <n v="2.34447E-3"/>
    <n v="2.35271E-3"/>
    <n v="2.3476E-3"/>
    <n v="2.3336799999999999E-3"/>
    <n v="2.2709000000000002E-3"/>
    <n v="2.0229200000000001E-3"/>
    <s v="Tg"/>
  </r>
  <r>
    <x v="0"/>
    <x v="0"/>
    <x v="18"/>
    <s v="base load generation"/>
    <s v="coal"/>
    <s v="coal_base_conv pul_slow_retire 1986-1990"/>
    <x v="0"/>
    <n v="2.5809800000000001E-3"/>
    <n v="1.22554E-3"/>
    <n v="1.04232E-3"/>
    <n v="1.0442400000000001E-3"/>
    <n v="1.0481100000000001E-3"/>
    <n v="1.0467199999999999E-3"/>
    <n v="1.04444E-3"/>
    <n v="1.03323E-3"/>
    <n v="9.8378399999999992E-4"/>
    <s v="Tg"/>
  </r>
  <r>
    <x v="0"/>
    <x v="0"/>
    <x v="18"/>
    <s v="base load generation"/>
    <s v="gas"/>
    <s v="gas_base_CC"/>
    <x v="0"/>
    <n v="2.9090600000000002E-3"/>
    <n v="2.6047169999999999E-3"/>
    <n v="2.5944643E-3"/>
    <n v="2.4682649999999999E-3"/>
    <n v="2.3823198999999998E-3"/>
    <n v="2.1960754000000002E-3"/>
    <n v="2.0096610999999999E-3"/>
    <n v="1.82482E-3"/>
    <n v="1.6788476E-3"/>
    <s v="Tg"/>
  </r>
  <r>
    <x v="2"/>
    <x v="0"/>
    <x v="18"/>
    <s v="biomass liquids"/>
    <s v="biomass liquids"/>
    <s v="cellulosic ethanol"/>
    <x v="0"/>
    <n v="0"/>
    <n v="0"/>
    <n v="4.1188800000000002E-8"/>
    <n v="1.049246E-7"/>
    <n v="2.6073139999999998E-7"/>
    <n v="5.7290229999999897E-7"/>
    <n v="1.0727104999999899E-6"/>
    <n v="1.5718277E-6"/>
    <n v="1.9308038E-6"/>
    <s v="Tg"/>
  </r>
  <r>
    <x v="2"/>
    <x v="0"/>
    <x v="18"/>
    <s v="biomass liquids"/>
    <s v="biomass liquids"/>
    <s v="corn ethanol"/>
    <x v="0"/>
    <n v="2.5564199999999998E-7"/>
    <n v="2.7822449999999998E-7"/>
    <n v="2.8296689999999998E-7"/>
    <n v="2.8164140000000002E-7"/>
    <n v="2.8101859999999901E-7"/>
    <n v="2.8606529999999901E-7"/>
    <n v="3.0887569999999901E-7"/>
    <n v="3.3142749999999998E-7"/>
    <n v="3.4286459000000001E-7"/>
    <s v="Tg"/>
  </r>
  <r>
    <x v="3"/>
    <x v="0"/>
    <x v="18"/>
    <s v="cement"/>
    <s v="cement"/>
    <s v="cement"/>
    <x v="0"/>
    <n v="5.4934000000000002E-7"/>
    <n v="5.4114000000000004E-7"/>
    <n v="5.4219199999999996E-7"/>
    <n v="5.6743400000000005E-7"/>
    <n v="6.1752000000000004E-7"/>
    <n v="6.6751899999999996E-7"/>
    <n v="7.20196E-7"/>
    <n v="7.6937400000000002E-7"/>
    <n v="8.1707599999999995E-7"/>
    <s v="Tg"/>
  </r>
  <r>
    <x v="1"/>
    <x v="0"/>
    <x v="18"/>
    <s v="comm cooking"/>
    <s v="gas"/>
    <s v="gas range"/>
    <x v="0"/>
    <n v="1.87553E-4"/>
    <n v="1.7945729999999999E-4"/>
    <n v="1.684039E-4"/>
    <n v="1.5171339999999999E-4"/>
    <n v="1.381171E-4"/>
    <n v="1.2913977E-4"/>
    <n v="1.20954659999999E-4"/>
    <n v="1.2294037E-4"/>
    <n v="1.2407214000000001E-4"/>
    <s v="Tg"/>
  </r>
  <r>
    <x v="1"/>
    <x v="0"/>
    <x v="18"/>
    <s v="comm cooking"/>
    <s v="gas"/>
    <s v="gas range hi-eff"/>
    <x v="0"/>
    <n v="1.2504000000000001E-4"/>
    <n v="1.2528229999999999E-4"/>
    <n v="1.305109E-4"/>
    <n v="1.3921760000000001E-4"/>
    <n v="1.5281229999999999E-4"/>
    <n v="1.6361256E-4"/>
    <n v="1.7337200000000001E-4"/>
    <n v="1.7935405999999901E-4"/>
    <n v="1.8401299999999999E-4"/>
    <s v="Tg"/>
  </r>
  <r>
    <x v="1"/>
    <x v="0"/>
    <x v="18"/>
    <s v="comm cooling"/>
    <s v="gas"/>
    <s v="gas cooling"/>
    <x v="0"/>
    <n v="8.1697999999999993E-6"/>
    <n v="7.4863020000000003E-6"/>
    <n v="6.9388079999999998E-6"/>
    <n v="6.300468E-6"/>
    <n v="5.751688E-6"/>
    <n v="5.4107200000000003E-6"/>
    <n v="4.9475660000000002E-6"/>
    <n v="5.1034180000000002E-6"/>
    <n v="5.202508E-6"/>
    <s v="Tg"/>
  </r>
  <r>
    <x v="1"/>
    <x v="0"/>
    <x v="18"/>
    <s v="comm heating"/>
    <s v="biomass"/>
    <s v="wood furnace"/>
    <x v="0"/>
    <n v="5.4432299999999997E-5"/>
    <n v="5.03944E-5"/>
    <n v="4.9711829999999901E-5"/>
    <n v="4.9238859999999998E-5"/>
    <n v="4.973795E-5"/>
    <n v="5.0556580000000002E-5"/>
    <n v="5.0199369999999997E-5"/>
    <n v="5.1426622E-5"/>
    <n v="5.2499939999999998E-5"/>
    <s v="Tg"/>
  </r>
  <r>
    <x v="1"/>
    <x v="0"/>
    <x v="18"/>
    <s v="comm heating"/>
    <s v="gas"/>
    <s v="gas furnace"/>
    <x v="0"/>
    <n v="5.3772900000000003E-4"/>
    <n v="4.612927E-4"/>
    <n v="4.2226310000000001E-4"/>
    <n v="3.7521480000000002E-4"/>
    <n v="3.321261E-4"/>
    <n v="2.9614669999999997E-4"/>
    <n v="2.2319981999999999E-4"/>
    <n v="2.2585507999999999E-4"/>
    <n v="2.2679064000000001E-4"/>
    <s v="Tg"/>
  </r>
  <r>
    <x v="1"/>
    <x v="0"/>
    <x v="18"/>
    <s v="comm heating"/>
    <s v="gas"/>
    <s v="gas furnace hi-eff"/>
    <x v="0"/>
    <n v="0"/>
    <n v="3.2007500000000001E-5"/>
    <n v="5.5303699999999997E-5"/>
    <n v="8.3192499999999993E-5"/>
    <n v="1.163688E-4"/>
    <n v="1.4518383E-4"/>
    <n v="1.9129278E-4"/>
    <n v="1.9677880999999901E-4"/>
    <n v="2.0051296999999999E-4"/>
    <s v="Tg"/>
  </r>
  <r>
    <x v="1"/>
    <x v="0"/>
    <x v="18"/>
    <s v="comm heating"/>
    <s v="refined liquids"/>
    <s v="fuel furnace"/>
    <x v="0"/>
    <n v="4.6802499999999998E-6"/>
    <n v="4.2586059999999999E-6"/>
    <n v="4.1090909999999997E-6"/>
    <n v="3.8748249999999998E-6"/>
    <n v="3.5026559999999898E-6"/>
    <n v="2.9828929999999999E-6"/>
    <n v="2.0006388000000001E-6"/>
    <n v="1.7633313E-6"/>
    <n v="1.6003123000000001E-6"/>
    <s v="Tg"/>
  </r>
  <r>
    <x v="1"/>
    <x v="0"/>
    <x v="18"/>
    <s v="comm hot water"/>
    <s v="gas"/>
    <s v="gas water heater"/>
    <x v="0"/>
    <n v="5.5884499999999998E-4"/>
    <n v="4.9390939999999998E-4"/>
    <n v="4.3789920000000002E-4"/>
    <n v="3.6359579999999998E-4"/>
    <n v="2.9548939999999999E-4"/>
    <n v="2.4726582000000002E-4"/>
    <n v="1.9000018E-4"/>
    <n v="1.9797479999999999E-4"/>
    <n v="2.0611395000000001E-4"/>
    <s v="Tg"/>
  </r>
  <r>
    <x v="1"/>
    <x v="0"/>
    <x v="18"/>
    <s v="comm hot water"/>
    <s v="gas"/>
    <s v="gas water heater hi-eff"/>
    <x v="0"/>
    <n v="0"/>
    <n v="4.9263700000000001E-5"/>
    <n v="9.2137599999999895E-5"/>
    <n v="1.5263700000000001E-4"/>
    <n v="2.243108E-4"/>
    <n v="2.8233494000000001E-4"/>
    <n v="3.4814208999999998E-4"/>
    <n v="3.6497363999999998E-4"/>
    <n v="3.8331020999999899E-4"/>
    <s v="Tg"/>
  </r>
  <r>
    <x v="1"/>
    <x v="0"/>
    <x v="18"/>
    <s v="comm hot water"/>
    <s v="refined liquids"/>
    <s v="fuel water heater"/>
    <x v="0"/>
    <n v="9.5695200000000006E-7"/>
    <n v="8.809751E-7"/>
    <n v="8.1801989999999896E-7"/>
    <n v="7.4829580000000001E-7"/>
    <n v="7.095121E-7"/>
    <n v="7.0802659999999997E-7"/>
    <n v="7.1745966999999898E-7"/>
    <n v="7.8283921999999896E-7"/>
    <n v="8.6702212999999898E-7"/>
    <s v="Tg"/>
  </r>
  <r>
    <x v="1"/>
    <x v="0"/>
    <x v="18"/>
    <s v="comm other"/>
    <s v="gas"/>
    <s v="gas"/>
    <x v="0"/>
    <n v="5.9919300000000003E-4"/>
    <n v="5.5636599999999998E-4"/>
    <n v="5.6766300000000004E-4"/>
    <n v="5.7493400000000004E-4"/>
    <n v="5.8118500000000001E-4"/>
    <n v="5.7897600000000003E-4"/>
    <n v="5.8452600000000003E-4"/>
    <n v="5.9257899999999998E-4"/>
    <n v="5.9893900000000005E-4"/>
    <s v="Tg"/>
  </r>
  <r>
    <x v="1"/>
    <x v="0"/>
    <x v="18"/>
    <s v="comm other"/>
    <s v="refined liquids"/>
    <s v="refined liquids"/>
    <x v="0"/>
    <n v="4.9062900000000001E-5"/>
    <n v="4.4733600000000001E-5"/>
    <n v="4.6990300000000003E-5"/>
    <n v="5.2029900000000001E-5"/>
    <n v="6.01908E-5"/>
    <n v="6.7460199999999995E-5"/>
    <n v="7.20546E-5"/>
    <n v="7.4475300000000002E-5"/>
    <n v="7.7040300000000002E-5"/>
    <s v="Tg"/>
  </r>
  <r>
    <x v="2"/>
    <x v="0"/>
    <x v="18"/>
    <s v="gas to liquids"/>
    <s v="gas to liquids"/>
    <s v="gas to liquids"/>
    <x v="0"/>
    <n v="0"/>
    <n v="0"/>
    <n v="5.4702499999999998E-6"/>
    <n v="2.152023E-5"/>
    <n v="8.140853E-5"/>
    <n v="2.4213994999999999E-4"/>
    <n v="5.6873492E-4"/>
    <n v="9.6752553999999904E-4"/>
    <n v="1.3024871299999899E-3"/>
    <s v="Tg"/>
  </r>
  <r>
    <x v="3"/>
    <x v="0"/>
    <x v="18"/>
    <s v="industrial energy use"/>
    <s v="biomass"/>
    <s v="biomass"/>
    <x v="0"/>
    <n v="2.08844E-3"/>
    <n v="2.2012749999999999E-3"/>
    <n v="2.2537874999999999E-3"/>
    <n v="2.3266995E-3"/>
    <n v="2.4388948999999999E-3"/>
    <n v="2.5303532E-3"/>
    <n v="2.6118147999999999E-3"/>
    <n v="2.6630821999999998E-3"/>
    <n v="2.6456575999999998E-3"/>
    <s v="Tg"/>
  </r>
  <r>
    <x v="3"/>
    <x v="0"/>
    <x v="18"/>
    <s v="industrial energy use"/>
    <s v="biomass"/>
    <s v="biomass cogen"/>
    <x v="0"/>
    <n v="1.4536499999999999E-3"/>
    <n v="1.4672105E-3"/>
    <n v="1.4753157500000001E-3"/>
    <n v="1.4876407799999901E-3"/>
    <n v="1.50822706E-3"/>
    <n v="1.5229382199999999E-3"/>
    <n v="1.5285532399999999E-3"/>
    <n v="1.4989766099999999E-3"/>
    <n v="1.3536785299999999E-3"/>
    <s v="Tg"/>
  </r>
  <r>
    <x v="3"/>
    <x v="0"/>
    <x v="18"/>
    <s v="industrial energy use"/>
    <s v="coal"/>
    <s v="coal"/>
    <x v="0"/>
    <n v="8.2351500000000006E-5"/>
    <n v="8.6545940000000004E-5"/>
    <n v="8.8419489999999894E-5"/>
    <n v="9.1350339999999995E-5"/>
    <n v="9.6229219999999897E-5"/>
    <n v="1.0053382E-4"/>
    <n v="1.0492341E-4"/>
    <n v="1.0907381999999999E-4"/>
    <n v="1.1383532000000001E-4"/>
    <s v="Tg"/>
  </r>
  <r>
    <x v="3"/>
    <x v="0"/>
    <x v="18"/>
    <s v="industrial energy use"/>
    <s v="coal"/>
    <s v="coal cogen"/>
    <x v="0"/>
    <n v="2.3018800000000001E-5"/>
    <n v="2.3058245199999999E-5"/>
    <n v="2.30760987E-5"/>
    <n v="2.3107892699999999E-5"/>
    <n v="2.3165234900000001E-5"/>
    <n v="2.3180440399999998E-5"/>
    <n v="2.3055221799999999E-5"/>
    <n v="2.2321943899999999E-5"/>
    <n v="1.9471672399999998E-5"/>
    <s v="Tg"/>
  </r>
  <r>
    <x v="3"/>
    <x v="0"/>
    <x v="18"/>
    <s v="industrial energy use"/>
    <s v="gas"/>
    <s v="gas"/>
    <x v="0"/>
    <n v="2.7417899999999999E-2"/>
    <n v="2.8671789999999999E-2"/>
    <n v="2.9319471999999999E-2"/>
    <n v="3.03037099999999E-2"/>
    <n v="3.2064986999999899E-2"/>
    <n v="3.3688115999999997E-2"/>
    <n v="3.5311501000000002E-2"/>
    <n v="3.6788310999999997E-2"/>
    <n v="3.8293032999999997E-2"/>
    <s v="Tg"/>
  </r>
  <r>
    <x v="3"/>
    <x v="0"/>
    <x v="18"/>
    <s v="industrial energy use"/>
    <s v="gas"/>
    <s v="gas cogen"/>
    <x v="0"/>
    <n v="7.3122200000000004E-3"/>
    <n v="7.3444024E-3"/>
    <n v="7.3633828999999998E-3"/>
    <n v="7.3936215999999997E-3"/>
    <n v="7.4577530000000001E-3"/>
    <n v="7.5040391000000001E-3"/>
    <n v="7.5056981000000004E-3"/>
    <n v="7.3232849999999997E-3"/>
    <n v="6.5113899000000001E-3"/>
    <s v="Tg"/>
  </r>
  <r>
    <x v="3"/>
    <x v="0"/>
    <x v="18"/>
    <s v="industrial energy use"/>
    <s v="refined liquids"/>
    <s v="refined liquids"/>
    <x v="0"/>
    <n v="1.3867900000000001E-2"/>
    <n v="1.405551E-2"/>
    <n v="1.4384507E-2"/>
    <n v="1.4949149E-2"/>
    <n v="1.5793466999999999E-2"/>
    <n v="1.6577246E-2"/>
    <n v="1.7487889E-2"/>
    <n v="1.8348969999999999E-2"/>
    <n v="2.0000384999999999E-2"/>
    <s v="Tg"/>
  </r>
  <r>
    <x v="3"/>
    <x v="0"/>
    <x v="18"/>
    <s v="industrial energy use"/>
    <s v="refined liquids"/>
    <s v="refined liquids cogen"/>
    <x v="0"/>
    <n v="8.8829999999999996E-4"/>
    <n v="7.923715E-4"/>
    <n v="7.9673010999999896E-4"/>
    <n v="8.1040176999999896E-4"/>
    <n v="8.2512866000000002E-4"/>
    <n v="8.3154509999999997E-4"/>
    <n v="8.4088538999999897E-4"/>
    <n v="8.3614715999999901E-4"/>
    <n v="8.1638931E-4"/>
    <s v="Tg"/>
  </r>
  <r>
    <x v="0"/>
    <x v="0"/>
    <x v="18"/>
    <s v="intermediate generation"/>
    <s v="biomass"/>
    <s v="biomass_int_IGCC"/>
    <x v="0"/>
    <n v="0"/>
    <n v="2.5492299999999999E-7"/>
    <n v="2.6682390000000002E-7"/>
    <n v="3.235785E-7"/>
    <n v="3.7133539999999998E-7"/>
    <n v="4.9870909999999996E-7"/>
    <n v="6.7616230000000002E-7"/>
    <n v="9.0462209999999905E-7"/>
    <n v="1.2991724E-6"/>
    <s v="Tg"/>
  </r>
  <r>
    <x v="0"/>
    <x v="0"/>
    <x v="18"/>
    <s v="intermediate generation"/>
    <s v="biomass"/>
    <s v="biomass_int_conv"/>
    <x v="0"/>
    <n v="1.4374400000000001E-4"/>
    <n v="5.815459E-5"/>
    <n v="6.2892834999999896E-5"/>
    <n v="6.2166268000000001E-5"/>
    <n v="5.6396748E-5"/>
    <n v="4.7109648999999899E-5"/>
    <n v="3.6090061999999998E-5"/>
    <n v="2.7033843999999999E-5"/>
    <n v="2.1392047999999999E-5"/>
    <s v="Tg"/>
  </r>
  <r>
    <x v="0"/>
    <x v="0"/>
    <x v="18"/>
    <s v="intermediate generation"/>
    <s v="coal"/>
    <s v="coal_int_conv pul_fast_retire"/>
    <x v="0"/>
    <n v="3.71076E-3"/>
    <n v="0"/>
    <n v="0"/>
    <n v="0"/>
    <n v="0"/>
    <n v="0"/>
    <n v="0"/>
    <n v="0"/>
    <n v="0"/>
    <s v="Tg"/>
  </r>
  <r>
    <x v="0"/>
    <x v="0"/>
    <x v="18"/>
    <s v="intermediate generation"/>
    <s v="coal"/>
    <s v="coal_int_conv pul_slow_retire 1981-1985"/>
    <x v="0"/>
    <n v="4.44547E-3"/>
    <n v="2.1735499999999998E-3"/>
    <n v="1.8466699999999999E-3"/>
    <n v="1.84844E-3"/>
    <n v="1.8458599999999999E-3"/>
    <n v="1.84162E-3"/>
    <n v="1.82946E-3"/>
    <n v="1.77896E-3"/>
    <n v="1.5833900000000001E-3"/>
    <s v="Tg"/>
  </r>
  <r>
    <x v="0"/>
    <x v="0"/>
    <x v="18"/>
    <s v="intermediate generation"/>
    <s v="coal"/>
    <s v="coal_int_conv pul_slow_retire 1986-1990"/>
    <x v="0"/>
    <n v="1.97993E-3"/>
    <n v="9.68062E-4"/>
    <n v="8.2248300000000005E-4"/>
    <n v="8.2330599999999999E-4"/>
    <n v="8.2231399999999999E-4"/>
    <n v="8.2111900000000004E-4"/>
    <n v="8.1877299999999996E-4"/>
    <n v="8.0940099999999996E-4"/>
    <n v="7.7003599999999998E-4"/>
    <s v="Tg"/>
  </r>
  <r>
    <x v="0"/>
    <x v="0"/>
    <x v="18"/>
    <s v="intermediate generation"/>
    <s v="gas"/>
    <s v="gas_int_CC"/>
    <x v="0"/>
    <n v="1.30948E-2"/>
    <n v="1.21970609999999E-2"/>
    <n v="1.1700370200000001E-2"/>
    <n v="1.0902353199999999E-2"/>
    <n v="9.8175181000000004E-3"/>
    <n v="8.4465129999999992E-3"/>
    <n v="6.8959860999999898E-3"/>
    <n v="5.3608173E-3"/>
    <n v="4.0307937999999998E-3"/>
    <s v="Tg"/>
  </r>
  <r>
    <x v="0"/>
    <x v="0"/>
    <x v="18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18"/>
    <s v="oil refining"/>
    <s v="oil refining"/>
    <s v="oil refining"/>
    <x v="0"/>
    <n v="6.23861E-2"/>
    <n v="6.3608999999999999E-2"/>
    <n v="6.4321599999999896E-2"/>
    <n v="6.4415139999999996E-2"/>
    <n v="6.4039409999999894E-2"/>
    <n v="6.2087009999999998E-2"/>
    <n v="5.8605259999999999E-2"/>
    <n v="5.4303768999999898E-2"/>
    <n v="5.1780354000000001E-2"/>
    <s v="Tg"/>
  </r>
  <r>
    <x v="0"/>
    <x v="0"/>
    <x v="18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18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18"/>
    <s v="peak generation"/>
    <s v="gas"/>
    <s v="gas_peak_CC"/>
    <x v="0"/>
    <n v="6.09543E-5"/>
    <n v="5.6872809E-5"/>
    <n v="5.4395341999999999E-5"/>
    <n v="5.0656587000000003E-5"/>
    <n v="4.5470447600000002E-5"/>
    <n v="3.8966474299999997E-5"/>
    <n v="3.1621532599999898E-5"/>
    <n v="2.43019449E-5"/>
    <n v="1.78805602E-5"/>
    <s v="Tg"/>
  </r>
  <r>
    <x v="0"/>
    <x v="0"/>
    <x v="18"/>
    <s v="peak generation"/>
    <s v="gas"/>
    <s v="gas_peak_steam/CT"/>
    <x v="0"/>
    <n v="7.8057299999999995E-5"/>
    <n v="7.2649994999999997E-5"/>
    <n v="6.8993834999999897E-5"/>
    <n v="6.4256444000000004E-5"/>
    <n v="5.7542570099999902E-5"/>
    <n v="4.9146034600000003E-5"/>
    <n v="3.9663380599999897E-5"/>
    <n v="3.02115732999999E-5"/>
    <n v="2.1901149E-5"/>
    <s v="Tg"/>
  </r>
  <r>
    <x v="0"/>
    <x v="0"/>
    <x v="18"/>
    <s v="peak generation"/>
    <s v="refined liquids"/>
    <s v="refined liquids_peak_steam/CT"/>
    <x v="0"/>
    <n v="2.37214E-3"/>
    <n v="2.1892399999999998E-3"/>
    <n v="2.0413900000000001E-3"/>
    <n v="1.90475E-3"/>
    <n v="1.6897500000000001E-3"/>
    <n v="1.42851E-3"/>
    <n v="1.1395800000000001E-3"/>
    <n v="8.5130799999999995E-4"/>
    <n v="6.0285999999999998E-4"/>
    <s v="Tg"/>
  </r>
  <r>
    <x v="5"/>
    <x v="0"/>
    <x v="18"/>
    <s v="resid clothes dryers"/>
    <s v="gas"/>
    <s v="clothes dryer"/>
    <x v="0"/>
    <n v="2.8323999999999999E-5"/>
    <n v="2.565624E-5"/>
    <n v="2.439859E-5"/>
    <n v="2.5020459999999999E-5"/>
    <n v="2.747514E-5"/>
    <n v="3.0632459999999999E-5"/>
    <n v="3.3413439999999997E-5"/>
    <n v="3.5692480000000003E-5"/>
    <n v="3.7570700000000003E-5"/>
    <s v="Tg"/>
  </r>
  <r>
    <x v="5"/>
    <x v="0"/>
    <x v="18"/>
    <s v="resid cooking"/>
    <s v="gas"/>
    <s v="gas oven"/>
    <x v="0"/>
    <n v="1.2218400000000001E-4"/>
    <n v="1.0963004E-4"/>
    <n v="9.5756270000000001E-5"/>
    <n v="7.960372E-5"/>
    <n v="6.8574939999999996E-5"/>
    <n v="5.6528269999999997E-5"/>
    <n v="5.9743269999999999E-5"/>
    <n v="6.2266580000000003E-5"/>
    <n v="6.4012479999999894E-5"/>
    <s v="Tg"/>
  </r>
  <r>
    <x v="5"/>
    <x v="0"/>
    <x v="18"/>
    <s v="resid cooking"/>
    <s v="gas"/>
    <s v="gas oven hi-eff"/>
    <x v="0"/>
    <n v="0"/>
    <n v="2.8426800000000002E-6"/>
    <n v="8.5145800000000001E-6"/>
    <n v="1.7220000000000001E-5"/>
    <n v="2.6703149999999999E-5"/>
    <n v="3.5940389999999998E-5"/>
    <n v="3.8593102E-5"/>
    <n v="4.0429039999999998E-5"/>
    <n v="4.1871510000000001E-5"/>
    <s v="Tg"/>
  </r>
  <r>
    <x v="5"/>
    <x v="0"/>
    <x v="18"/>
    <s v="resid cooking"/>
    <s v="refined liquids"/>
    <s v="lpg oven"/>
    <x v="0"/>
    <n v="4.7694800000000003E-5"/>
    <n v="4.247371E-5"/>
    <n v="3.6712260000000001E-5"/>
    <n v="2.9938359999999998E-5"/>
    <n v="2.495005E-5"/>
    <n v="1.9465633999999998E-5"/>
    <n v="2.0444406E-5"/>
    <n v="2.1241654000000001E-5"/>
    <n v="2.2110650000000001E-5"/>
    <s v="Tg"/>
  </r>
  <r>
    <x v="5"/>
    <x v="0"/>
    <x v="18"/>
    <s v="resid cooking"/>
    <s v="refined liquids"/>
    <s v="lpg oven hi-eff"/>
    <x v="0"/>
    <n v="0"/>
    <n v="1.1848399999999999E-6"/>
    <n v="3.5171000000000002E-6"/>
    <n v="7.1212179999999998E-6"/>
    <n v="1.0926014999999999E-5"/>
    <n v="1.4556057E-5"/>
    <n v="1.5542817999999999E-5"/>
    <n v="1.6222175E-5"/>
    <n v="1.69520639999999E-5"/>
    <s v="Tg"/>
  </r>
  <r>
    <x v="5"/>
    <x v="0"/>
    <x v="18"/>
    <s v="resid heating"/>
    <s v="biomass"/>
    <s v="wood furnace"/>
    <x v="0"/>
    <n v="1.22026E-4"/>
    <n v="1.08566E-4"/>
    <n v="1.0025901E-4"/>
    <n v="8.9846789999999994E-5"/>
    <n v="7.9024160000000005E-5"/>
    <n v="6.8142349999999997E-5"/>
    <n v="5.8836284000000001E-5"/>
    <n v="5.2039283999999998E-5"/>
    <n v="4.0093991999999997E-5"/>
    <s v="Tg"/>
  </r>
  <r>
    <x v="5"/>
    <x v="0"/>
    <x v="18"/>
    <s v="resid heating"/>
    <s v="gas"/>
    <s v="gas furnace"/>
    <x v="0"/>
    <n v="8.07923E-4"/>
    <n v="7.0965889999999895E-4"/>
    <n v="6.4722989999999904E-4"/>
    <n v="5.6428019999999997E-4"/>
    <n v="4.7166783999999902E-4"/>
    <n v="3.7849652000000001E-4"/>
    <n v="2.9986484999999899E-4"/>
    <n v="2.4336245E-4"/>
    <n v="1.4962682100000001E-4"/>
    <s v="Tg"/>
  </r>
  <r>
    <x v="5"/>
    <x v="0"/>
    <x v="18"/>
    <s v="resid heating"/>
    <s v="gas"/>
    <s v="gas furnace hi-eff"/>
    <x v="0"/>
    <n v="2.07146E-5"/>
    <n v="2.479589E-5"/>
    <n v="2.8139459999999899E-5"/>
    <n v="3.4802699999999998E-5"/>
    <n v="4.5980579999999997E-5"/>
    <n v="5.7089529999999903E-5"/>
    <n v="6.6751070000000003E-5"/>
    <n v="7.4595103999999896E-5"/>
    <n v="8.3506676000000006E-5"/>
    <s v="Tg"/>
  </r>
  <r>
    <x v="5"/>
    <x v="0"/>
    <x v="18"/>
    <s v="resid heating"/>
    <s v="refined liquids"/>
    <s v="fuel furnace"/>
    <x v="0"/>
    <n v="2.1006599999999999E-4"/>
    <n v="1.8373352999999999E-4"/>
    <n v="1.6677913000000001E-4"/>
    <n v="1.4379125999999901E-4"/>
    <n v="1.1681071E-4"/>
    <n v="8.9115089999999996E-5"/>
    <n v="6.5262732999999998E-5"/>
    <n v="4.7417349999999899E-5"/>
    <n v="1.9304623999999899E-5"/>
    <s v="Tg"/>
  </r>
  <r>
    <x v="5"/>
    <x v="0"/>
    <x v="18"/>
    <s v="resid heating"/>
    <s v="refined liquids"/>
    <s v="fuel furnace hi-eff"/>
    <x v="0"/>
    <n v="9.0150700000000007E-6"/>
    <n v="9.2686599999999903E-6"/>
    <n v="9.4994499999999993E-6"/>
    <n v="1.00973799999999E-5"/>
    <n v="1.1070265000000001E-5"/>
    <n v="1.1680960999999901E-5"/>
    <n v="1.18979079999999E-5"/>
    <n v="1.1763977999999999E-5"/>
    <n v="1.1176348299999999E-5"/>
    <s v="Tg"/>
  </r>
  <r>
    <x v="5"/>
    <x v="0"/>
    <x v="18"/>
    <s v="resid hot water"/>
    <s v="gas"/>
    <s v="gas water heater"/>
    <x v="0"/>
    <n v="7.7080200000000001E-4"/>
    <n v="6.7106200000000005E-4"/>
    <n v="6.166015E-4"/>
    <n v="5.8378990000000001E-4"/>
    <n v="5.530178E-4"/>
    <n v="5.9801790000000004E-4"/>
    <n v="6.3760219999999999E-4"/>
    <n v="6.6594060000000005E-4"/>
    <n v="6.8495239999999998E-4"/>
    <s v="Tg"/>
  </r>
  <r>
    <x v="5"/>
    <x v="0"/>
    <x v="18"/>
    <s v="resid hot water"/>
    <s v="gas"/>
    <s v="gas water heater hi-eff"/>
    <x v="0"/>
    <n v="7.74475E-5"/>
    <n v="7.0288600000000003E-5"/>
    <n v="6.6930399999999999E-5"/>
    <n v="6.6859039999999994E-5"/>
    <n v="6.9061700000000003E-5"/>
    <n v="7.5196869999999996E-5"/>
    <n v="8.1441779999999995E-5"/>
    <n v="8.6970879999999996E-5"/>
    <n v="9.2180719999999998E-5"/>
    <s v="Tg"/>
  </r>
  <r>
    <x v="5"/>
    <x v="0"/>
    <x v="18"/>
    <s v="resid hot water"/>
    <s v="refined liquids"/>
    <s v="fuel water heater"/>
    <x v="0"/>
    <n v="2.5267399999999999E-4"/>
    <n v="2.203781E-4"/>
    <n v="2.0968979999999999E-4"/>
    <n v="2.176139E-4"/>
    <n v="2.4795541E-4"/>
    <n v="2.8914389999999999E-4"/>
    <n v="3.3470869999999999E-4"/>
    <n v="3.815073E-4"/>
    <n v="4.3616020000000001E-4"/>
    <s v="Tg"/>
  </r>
  <r>
    <x v="5"/>
    <x v="0"/>
    <x v="18"/>
    <s v="resid hot water"/>
    <s v="refined liquids"/>
    <s v="fuel water heater hi-eff"/>
    <x v="0"/>
    <n v="2.2764300000000002E-5"/>
    <n v="2.4097840000000001E-5"/>
    <n v="2.675553E-5"/>
    <n v="3.3180240000000001E-5"/>
    <n v="4.7248160000000003E-5"/>
    <n v="5.5933419999999997E-5"/>
    <n v="6.6116149999999999E-5"/>
    <n v="7.7241899999999996E-5"/>
    <n v="8.9737139999999994E-5"/>
    <s v="Tg"/>
  </r>
  <r>
    <x v="5"/>
    <x v="0"/>
    <x v="18"/>
    <s v="resid other"/>
    <s v="gas"/>
    <s v="gas"/>
    <x v="0"/>
    <n v="1.42719E-4"/>
    <n v="1.01947E-4"/>
    <n v="1.05504E-4"/>
    <n v="1.11496E-4"/>
    <n v="1.23814E-4"/>
    <n v="1.3622600000000001E-4"/>
    <n v="1.4948000000000001E-4"/>
    <n v="1.5777200000000001E-4"/>
    <n v="1.65126E-4"/>
    <s v="Tg"/>
  </r>
  <r>
    <x v="5"/>
    <x v="0"/>
    <x v="18"/>
    <s v="resid other"/>
    <s v="refined liquids"/>
    <s v="refined liquids"/>
    <x v="0"/>
    <n v="7.4437400000000007E-5"/>
    <n v="5.14388E-5"/>
    <n v="5.3000700000000002E-5"/>
    <n v="5.6100800000000003E-5"/>
    <n v="6.1551599999999995E-5"/>
    <n v="6.703E-5"/>
    <n v="7.3157400000000005E-5"/>
    <n v="7.70641E-5"/>
    <n v="8.1798400000000006E-5"/>
    <s v="Tg"/>
  </r>
  <r>
    <x v="0"/>
    <x v="0"/>
    <x v="18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18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18"/>
    <s v="subpeak generation"/>
    <s v="gas"/>
    <s v="gas_subpeak_CC"/>
    <x v="0"/>
    <n v="1.39719E-3"/>
    <n v="1.3005447399999999E-3"/>
    <n v="1.24241233E-3"/>
    <n v="1.15748E-3"/>
    <n v="1.0391849599999999E-3"/>
    <n v="8.9134664000000005E-4"/>
    <n v="7.2437532999999996E-4"/>
    <n v="5.5743926999999997E-4"/>
    <n v="4.1063397000000001E-4"/>
    <s v="Tg"/>
  </r>
  <r>
    <x v="0"/>
    <x v="0"/>
    <x v="18"/>
    <s v="subpeak generation"/>
    <s v="gas"/>
    <s v="gas_subpeak_steam/CT"/>
    <x v="0"/>
    <n v="1.78922E-3"/>
    <n v="1.6607656799999999E-3"/>
    <n v="1.57900248E-3"/>
    <n v="1.46928236999999E-3"/>
    <n v="1.31534319E-3"/>
    <n v="1.1235250799999999E-3"/>
    <n v="9.0681284000000001E-4"/>
    <n v="6.9010915E-4"/>
    <n v="4.9887239999999995E-4"/>
    <s v="Tg"/>
  </r>
  <r>
    <x v="0"/>
    <x v="0"/>
    <x v="18"/>
    <s v="subpeak generation"/>
    <s v="refined liquids"/>
    <s v="refined liquids_subpeak_steam/CT"/>
    <x v="0"/>
    <n v="2.3721300000000001E-3"/>
    <n v="2.1878100000000001E-3"/>
    <n v="2.0565700000000002E-3"/>
    <n v="1.9122799999999999E-3"/>
    <n v="1.69691E-3"/>
    <n v="1.43513E-3"/>
    <n v="1.14463E-3"/>
    <n v="8.5454599999999997E-4"/>
    <n v="6.0395100000000003E-4"/>
    <s v="Tg"/>
  </r>
  <r>
    <x v="6"/>
    <x v="0"/>
    <x v="18"/>
    <s v="trn_freight"/>
    <s v="Domestic Ship"/>
    <s v="Liquids"/>
    <x v="0"/>
    <n v="0.12606400000000001"/>
    <n v="3.048E-2"/>
    <n v="2.3901800000000001E-2"/>
    <n v="1.7952099999999999E-2"/>
    <n v="1.25355E-2"/>
    <n v="9.1798799999999996E-3"/>
    <n v="5.9839699999999999E-3"/>
    <n v="6.3189400000000003E-3"/>
    <n v="6.7979900000000003E-3"/>
    <s v="Tg"/>
  </r>
  <r>
    <x v="6"/>
    <x v="0"/>
    <x v="18"/>
    <s v="trn_freight"/>
    <s v="Freight Rail"/>
    <s v="Liquids"/>
    <x v="0"/>
    <n v="1.5758399999999999E-2"/>
    <n v="1.9161000000000001E-2"/>
    <n v="1.61199E-2"/>
    <n v="1.31428E-2"/>
    <n v="1.16632E-2"/>
    <n v="9.3756099999999995E-3"/>
    <n v="7.6481600000000002E-3"/>
    <n v="6.2699899999999996E-3"/>
    <n v="5.3349000000000001E-3"/>
    <s v="Tg"/>
  </r>
  <r>
    <x v="7"/>
    <x v="0"/>
    <x v="18"/>
    <s v="trn_freight_road"/>
    <s v="Truck (0-2.7t)"/>
    <s v="Liquids"/>
    <x v="0"/>
    <n v="7.1437699999999998E-4"/>
    <n v="5.5621689999999998E-4"/>
    <n v="3.9583659999999998E-4"/>
    <n v="2.3209675000000001E-4"/>
    <n v="1.3412478000000001E-4"/>
    <n v="7.0538389999999995E-5"/>
    <n v="5.5483599999999998E-5"/>
    <n v="4.5878229999999999E-5"/>
    <n v="4.1832719999999998E-5"/>
    <s v="Tg"/>
  </r>
  <r>
    <x v="7"/>
    <x v="0"/>
    <x v="18"/>
    <s v="trn_freight_road"/>
    <s v="Truck (0-2.7t)"/>
    <s v="NG"/>
    <x v="0"/>
    <n v="0"/>
    <n v="5.3143600000000005E-7"/>
    <n v="1.734161E-6"/>
    <n v="3.1992159999999998E-6"/>
    <n v="4.9737779999999902E-6"/>
    <n v="6.9304233999999999E-6"/>
    <n v="9.1822309999999997E-6"/>
    <n v="1.1584977E-5"/>
    <n v="1.4043573E-5"/>
    <s v="Tg"/>
  </r>
  <r>
    <x v="7"/>
    <x v="0"/>
    <x v="18"/>
    <s v="trn_freight_road"/>
    <s v="Truck (2.7-4.5t)"/>
    <s v="Liquids"/>
    <x v="0"/>
    <n v="1.41724E-2"/>
    <n v="1.2546735999999999E-2"/>
    <n v="1.1513908E-2"/>
    <n v="1.0068829E-2"/>
    <n v="8.4146039999999991E-3"/>
    <n v="6.6849509999999902E-3"/>
    <n v="5.1382700000000003E-3"/>
    <n v="3.9619219999999997E-3"/>
    <n v="2.4236029999999999E-3"/>
    <s v="Tg"/>
  </r>
  <r>
    <x v="7"/>
    <x v="0"/>
    <x v="18"/>
    <s v="trn_freight_road"/>
    <s v="Truck (4.5-12t)"/>
    <s v="Liquids"/>
    <x v="0"/>
    <n v="3.2281600000000001E-2"/>
    <n v="1.9690895E-2"/>
    <n v="1.0350478E-2"/>
    <n v="5.1798169999999998E-3"/>
    <n v="3.5332250000000001E-3"/>
    <n v="3.0689839999999999E-3"/>
    <n v="2.8916599999999999E-3"/>
    <n v="2.7798089999999998E-3"/>
    <n v="2.8475248E-3"/>
    <s v="Tg"/>
  </r>
  <r>
    <x v="7"/>
    <x v="0"/>
    <x v="18"/>
    <s v="trn_freight_road"/>
    <s v="Truck (&gt;12t)"/>
    <s v="Liquids"/>
    <x v="0"/>
    <n v="2.77694E-2"/>
    <n v="2.2005369999999899E-2"/>
    <n v="1.8104240000000001E-2"/>
    <n v="1.6041670000000001E-2"/>
    <n v="1.5493817E-2"/>
    <n v="1.5136089E-2"/>
    <n v="1.4833602E-2"/>
    <n v="1.4303850999999999E-2"/>
    <n v="1.4232356E-2"/>
    <s v="Tg"/>
  </r>
  <r>
    <x v="6"/>
    <x v="0"/>
    <x v="18"/>
    <s v="trn_pass"/>
    <s v="Passenger Rail"/>
    <s v="Liquids"/>
    <x v="0"/>
    <n v="6.72333E-4"/>
    <n v="9.0731000000000004E-4"/>
    <n v="7.7567700000000001E-4"/>
    <n v="6.2434999999999997E-4"/>
    <n v="4.7438500000000002E-4"/>
    <n v="3.49377E-4"/>
    <n v="2.58125E-4"/>
    <n v="1.9498000000000001E-4"/>
    <n v="1.5319199999999999E-4"/>
    <s v="Tg"/>
  </r>
  <r>
    <x v="7"/>
    <x v="0"/>
    <x v="18"/>
    <s v="trn_pass_road"/>
    <s v="Bus"/>
    <s v="Liquids"/>
    <x v="0"/>
    <n v="5.3049999999999998E-3"/>
    <n v="3.8535099999999998E-4"/>
    <n v="3.7366400000000001E-4"/>
    <n v="3.5532599999999999E-4"/>
    <n v="3.30823E-4"/>
    <n v="3.0812899999999998E-4"/>
    <n v="2.8730599999999998E-4"/>
    <n v="2.6792299999999999E-4"/>
    <n v="2.5118900000000002E-4"/>
    <s v="Tg"/>
  </r>
  <r>
    <x v="7"/>
    <x v="0"/>
    <x v="18"/>
    <s v="trn_pass_road"/>
    <s v="Bus"/>
    <s v="NG"/>
    <x v="0"/>
    <n v="4.8336300000000002E-6"/>
    <n v="4.2931700000000001E-5"/>
    <n v="8.4213699999999996E-5"/>
    <n v="1.2140400000000001E-4"/>
    <n v="1.5147399999999999E-4"/>
    <n v="1.7652100000000001E-4"/>
    <n v="1.97498E-4"/>
    <n v="2.1478799999999999E-4"/>
    <n v="2.2858500000000001E-4"/>
    <s v="Tg"/>
  </r>
  <r>
    <x v="8"/>
    <x v="0"/>
    <x v="18"/>
    <s v="trn_pass_road_LDV_4W"/>
    <s v="Compact Car"/>
    <s v="Hybrid Liquids"/>
    <x v="0"/>
    <n v="2.5911E-5"/>
    <n v="1.2735009999999901E-4"/>
    <n v="2.8484909999999998E-4"/>
    <n v="4.2327184999999999E-4"/>
    <n v="5.0339525999999995E-4"/>
    <n v="5.2117439999999895E-4"/>
    <n v="4.7166639999999898E-4"/>
    <n v="4.2652429999999898E-4"/>
    <n v="4.1247419999999998E-4"/>
    <s v="Tg"/>
  </r>
  <r>
    <x v="8"/>
    <x v="0"/>
    <x v="18"/>
    <s v="trn_pass_road_LDV_4W"/>
    <s v="Compact Car"/>
    <s v="Liquids"/>
    <x v="0"/>
    <n v="8.4818500000000008E-3"/>
    <n v="5.4548879999999998E-3"/>
    <n v="2.9758470000000002E-3"/>
    <n v="1.487506E-3"/>
    <n v="8.8020379999999895E-4"/>
    <n v="6.0888900000000004E-4"/>
    <n v="4.6864139999999997E-4"/>
    <n v="4.1572629999999999E-4"/>
    <n v="3.9786450000000001E-4"/>
    <s v="Tg"/>
  </r>
  <r>
    <x v="8"/>
    <x v="0"/>
    <x v="18"/>
    <s v="trn_pass_road_LDV_4W"/>
    <s v="Compact Car"/>
    <s v="NG"/>
    <x v="0"/>
    <n v="0"/>
    <n v="3.1885899999999999E-5"/>
    <n v="6.6092299999999997E-5"/>
    <n v="9.5561099999999996E-5"/>
    <n v="1.270027E-4"/>
    <n v="1.5823764E-4"/>
    <n v="1.9102723999999999E-4"/>
    <n v="2.2127742999999999E-4"/>
    <n v="2.4581525999999899E-4"/>
    <s v="Tg"/>
  </r>
  <r>
    <x v="8"/>
    <x v="0"/>
    <x v="18"/>
    <s v="trn_pass_road_LDV_4W"/>
    <s v="Large Car"/>
    <s v="Hybrid Liquids"/>
    <x v="0"/>
    <n v="0"/>
    <n v="4.9956600000000002E-5"/>
    <n v="1.3413450000000001E-4"/>
    <n v="1.9757929999999899E-4"/>
    <n v="2.313084E-4"/>
    <n v="2.31974E-4"/>
    <n v="1.9544040000000001E-4"/>
    <n v="1.6381179999999901E-4"/>
    <n v="1.5330770000000001E-4"/>
    <s v="Tg"/>
  </r>
  <r>
    <x v="8"/>
    <x v="0"/>
    <x v="18"/>
    <s v="trn_pass_road_LDV_4W"/>
    <s v="Large Car"/>
    <s v="Liquids"/>
    <x v="0"/>
    <n v="5.7336899999999996E-3"/>
    <n v="3.5220959999999902E-3"/>
    <n v="1.8099628999999999E-3"/>
    <n v="8.1557239999999903E-4"/>
    <n v="4.2076309999999998E-4"/>
    <n v="2.4682559999999998E-4"/>
    <n v="1.583035E-4"/>
    <n v="1.2335457E-4"/>
    <n v="1.1092728E-4"/>
    <s v="Tg"/>
  </r>
  <r>
    <x v="8"/>
    <x v="0"/>
    <x v="18"/>
    <s v="trn_pass_road_LDV_4W"/>
    <s v="Large Car"/>
    <s v="NG"/>
    <x v="0"/>
    <n v="0"/>
    <n v="9.8545599999999994E-6"/>
    <n v="1.5632090000000002E-5"/>
    <n v="1.1792784E-5"/>
    <n v="9.3972079999999905E-6"/>
    <n v="9.1282999999999902E-6"/>
    <n v="1.1427545999999999E-5"/>
    <n v="1.7660172299999999E-5"/>
    <n v="2.5877992E-5"/>
    <s v="Tg"/>
  </r>
  <r>
    <x v="8"/>
    <x v="0"/>
    <x v="18"/>
    <s v="trn_pass_road_LDV_4W"/>
    <s v="Light Truck and SUV"/>
    <s v="Hybrid Liquids"/>
    <x v="0"/>
    <n v="0"/>
    <n v="1.42208E-4"/>
    <n v="3.7510400000000002E-4"/>
    <n v="5.6284100000000001E-4"/>
    <n v="6.6122160000000002E-4"/>
    <n v="6.6525329999999998E-4"/>
    <n v="5.6151930000000001E-4"/>
    <n v="4.7522500000000002E-4"/>
    <n v="4.4363669999999999E-4"/>
    <s v="Tg"/>
  </r>
  <r>
    <x v="8"/>
    <x v="0"/>
    <x v="18"/>
    <s v="trn_pass_road_LDV_4W"/>
    <s v="Light Truck and SUV"/>
    <s v="Liquids"/>
    <x v="0"/>
    <n v="1.7873900000000002E-2"/>
    <n v="1.1024918999999999E-2"/>
    <n v="5.6486269999999998E-3"/>
    <n v="2.523969E-3"/>
    <n v="1.34581949999999E-3"/>
    <n v="8.7189859999999995E-4"/>
    <n v="6.210702E-4"/>
    <n v="4.9660630000000002E-4"/>
    <n v="4.5073569999999998E-4"/>
    <s v="Tg"/>
  </r>
  <r>
    <x v="8"/>
    <x v="0"/>
    <x v="18"/>
    <s v="trn_pass_road_LDV_4W"/>
    <s v="Light Truck and SUV"/>
    <s v="NG"/>
    <x v="0"/>
    <n v="0"/>
    <n v="2.93694E-5"/>
    <n v="6.4043899999999897E-5"/>
    <n v="9.80851E-5"/>
    <n v="1.3447624000000001E-4"/>
    <n v="1.7079015999999999E-4"/>
    <n v="2.0949578E-4"/>
    <n v="2.4610426000000002E-4"/>
    <n v="2.7736991999999998E-4"/>
    <s v="Tg"/>
  </r>
  <r>
    <x v="8"/>
    <x v="0"/>
    <x v="18"/>
    <s v="trn_pass_road_LDV_4W"/>
    <s v="Midsize Car"/>
    <s v="Hybrid Liquids"/>
    <x v="0"/>
    <n v="0"/>
    <n v="6.6697099999999995E-5"/>
    <n v="1.65348399999999E-4"/>
    <n v="2.4834979999999998E-4"/>
    <n v="2.9972700000000001E-4"/>
    <n v="3.151769E-4"/>
    <n v="2.894897E-4"/>
    <n v="2.66729E-4"/>
    <n v="2.6127419999999999E-4"/>
    <s v="Tg"/>
  </r>
  <r>
    <x v="8"/>
    <x v="0"/>
    <x v="18"/>
    <s v="trn_pass_road_LDV_4W"/>
    <s v="Midsize Car"/>
    <s v="Liquids"/>
    <x v="0"/>
    <n v="5.23924E-3"/>
    <n v="3.3674859999999998E-3"/>
    <n v="1.8389679999999901E-3"/>
    <n v="9.1313310000000003E-4"/>
    <n v="5.2881429999999995E-4"/>
    <n v="3.5076230000000001E-4"/>
    <n v="2.5729380000000002E-4"/>
    <n v="2.2166549999999999E-4"/>
    <n v="2.094191E-4"/>
    <s v="Tg"/>
  </r>
  <r>
    <x v="8"/>
    <x v="0"/>
    <x v="18"/>
    <s v="trn_pass_road_LDV_4W"/>
    <s v="Midsize Car"/>
    <s v="NG"/>
    <x v="0"/>
    <n v="0"/>
    <n v="2.0560400000000001E-5"/>
    <n v="2.7813900000000001E-5"/>
    <n v="2.113607E-5"/>
    <n v="1.8143389999999999E-5"/>
    <n v="1.9422564000000001E-5"/>
    <n v="2.4528736E-5"/>
    <n v="3.52338439999999E-5"/>
    <n v="5.0538480999999999E-5"/>
    <s v="Tg"/>
  </r>
  <r>
    <x v="0"/>
    <x v="0"/>
    <x v="19"/>
    <s v="base load generation"/>
    <s v="biomass"/>
    <s v="biomass_base_IGCC"/>
    <x v="0"/>
    <n v="0"/>
    <n v="3.5614299999999999E-6"/>
    <n v="3.324779E-6"/>
    <n v="3.436482E-6"/>
    <n v="5.5696050000000004E-6"/>
    <n v="7.122185E-6"/>
    <n v="7.7382809999999998E-6"/>
    <n v="9.9880279999999998E-6"/>
    <n v="1.97699399999999E-5"/>
    <s v="Tg"/>
  </r>
  <r>
    <x v="0"/>
    <x v="0"/>
    <x v="19"/>
    <s v="base load generation"/>
    <s v="biomass"/>
    <s v="biomass_base_conv"/>
    <x v="0"/>
    <n v="7.4633400000000003E-5"/>
    <n v="2.8114800000000001E-5"/>
    <n v="4.9422339999999999E-5"/>
    <n v="5.338435E-5"/>
    <n v="5.2031950000000002E-5"/>
    <n v="4.96126E-5"/>
    <n v="4.2032030000000002E-5"/>
    <n v="4.1774389000000001E-5"/>
    <n v="6.5936999000000006E-5"/>
    <s v="Tg"/>
  </r>
  <r>
    <x v="0"/>
    <x v="0"/>
    <x v="19"/>
    <s v="base load generation"/>
    <s v="coal"/>
    <s v="coal_base_conv pul_fast_retire"/>
    <x v="0"/>
    <n v="2.5958399999999999E-3"/>
    <n v="0"/>
    <n v="0"/>
    <n v="0"/>
    <n v="0"/>
    <n v="0"/>
    <n v="0"/>
    <n v="0"/>
    <n v="0"/>
    <s v="Tg"/>
  </r>
  <r>
    <x v="0"/>
    <x v="0"/>
    <x v="19"/>
    <s v="base load generation"/>
    <s v="coal"/>
    <s v="coal_base_conv pul_slow_retire 1961-1965"/>
    <x v="0"/>
    <n v="4.6177399999999997E-4"/>
    <n v="2.4331099999999999E-4"/>
    <n v="0"/>
    <n v="0"/>
    <n v="0"/>
    <n v="0"/>
    <n v="0"/>
    <n v="0"/>
    <n v="0"/>
    <s v="Tg"/>
  </r>
  <r>
    <x v="0"/>
    <x v="0"/>
    <x v="19"/>
    <s v="base load generation"/>
    <s v="coal"/>
    <s v="coal_base_conv pul_slow_retire 1966-1970"/>
    <x v="0"/>
    <n v="4.9904500000000004E-4"/>
    <n v="2.6295000000000002E-4"/>
    <n v="0"/>
    <n v="0"/>
    <n v="0"/>
    <n v="0"/>
    <n v="0"/>
    <n v="0"/>
    <n v="0"/>
    <s v="Tg"/>
  </r>
  <r>
    <x v="0"/>
    <x v="0"/>
    <x v="19"/>
    <s v="base load generation"/>
    <s v="gas"/>
    <s v="gas_base_CC"/>
    <x v="0"/>
    <n v="3.5742400000000001E-4"/>
    <n v="3.83428E-4"/>
    <n v="7.4248511000000002E-5"/>
    <n v="3.8754441999999998E-5"/>
    <n v="2.16307492E-5"/>
    <n v="5.79011759999999E-6"/>
    <n v="1.1473079000000001E-6"/>
    <n v="3.5423026899999999E-7"/>
    <n v="0"/>
    <s v="Tg"/>
  </r>
  <r>
    <x v="0"/>
    <x v="0"/>
    <x v="19"/>
    <s v="base load generation"/>
    <s v="refined liquids"/>
    <s v="refined liquids_base_steam/CT"/>
    <x v="0"/>
    <n v="1.2511200000000001E-3"/>
    <n v="5.0239499999999999E-4"/>
    <n v="7.5681599999999997E-5"/>
    <n v="4.2256999999999999E-5"/>
    <n v="1.7604E-5"/>
    <n v="4.0533300000000002E-6"/>
    <n v="6.8560600000000001E-7"/>
    <n v="4.0444400000000003E-8"/>
    <n v="0"/>
    <s v="Tg"/>
  </r>
  <r>
    <x v="2"/>
    <x v="0"/>
    <x v="19"/>
    <s v="biomass liquids"/>
    <s v="biomass liquids"/>
    <s v="cellulosic ethanol"/>
    <x v="0"/>
    <n v="0"/>
    <n v="0"/>
    <n v="7.2438200000000001E-8"/>
    <n v="1.8038219999999999E-7"/>
    <n v="4.349461E-7"/>
    <n v="9.207863E-7"/>
    <n v="1.6638747999999999E-6"/>
    <n v="2.37302959999999E-6"/>
    <n v="2.8522932999999899E-6"/>
    <s v="Tg"/>
  </r>
  <r>
    <x v="2"/>
    <x v="0"/>
    <x v="19"/>
    <s v="biomass liquids"/>
    <s v="biomass liquids"/>
    <s v="corn ethanol"/>
    <x v="0"/>
    <n v="0"/>
    <n v="2.8957299999999999E-9"/>
    <n v="4.3829799999999997E-9"/>
    <n v="7.4982099999999995E-9"/>
    <n v="1.6813440000000001E-8"/>
    <n v="3.697791E-8"/>
    <n v="6.9874309999999994E-8"/>
    <n v="1.0262309E-7"/>
    <n v="1.2617253799999999E-7"/>
    <s v="Tg"/>
  </r>
  <r>
    <x v="1"/>
    <x v="0"/>
    <x v="19"/>
    <s v="comm cooking"/>
    <s v="gas"/>
    <s v="gas range"/>
    <x v="0"/>
    <n v="9.4767500000000004E-5"/>
    <n v="9.5614899999999897E-5"/>
    <n v="9.3884799999999999E-5"/>
    <n v="8.9186900000000005E-5"/>
    <n v="8.4742399999999997E-5"/>
    <n v="8.2681459999999995E-5"/>
    <n v="8.1010729999999995E-5"/>
    <n v="8.3486789999999994E-5"/>
    <n v="8.5659299999999995E-5"/>
    <s v="Tg"/>
  </r>
  <r>
    <x v="1"/>
    <x v="0"/>
    <x v="19"/>
    <s v="comm cooking"/>
    <s v="gas"/>
    <s v="gas range hi-eff"/>
    <x v="0"/>
    <n v="6.3175099999999998E-5"/>
    <n v="6.9657099999999994E-5"/>
    <n v="8.0220299999999995E-5"/>
    <n v="9.3344000000000006E-5"/>
    <n v="1.074154E-4"/>
    <n v="1.1976135E-4"/>
    <n v="1.3135080999999901E-4"/>
    <n v="1.3788436000000001E-4"/>
    <n v="1.4332257999999999E-4"/>
    <s v="Tg"/>
  </r>
  <r>
    <x v="1"/>
    <x v="0"/>
    <x v="19"/>
    <s v="comm cooling"/>
    <s v="gas"/>
    <s v="gas cooling"/>
    <x v="0"/>
    <n v="7.3560199999999994E-5"/>
    <n v="7.1268159999999994E-5"/>
    <n v="7.1068049999999995E-5"/>
    <n v="7.1200349999999993E-5"/>
    <n v="7.1316819999999996E-5"/>
    <n v="7.3413159999999994E-5"/>
    <n v="7.5217699999999895E-5"/>
    <n v="7.9014420000000002E-5"/>
    <n v="8.1686679999999997E-5"/>
    <s v="Tg"/>
  </r>
  <r>
    <x v="1"/>
    <x v="0"/>
    <x v="19"/>
    <s v="comm heating"/>
    <s v="biomass"/>
    <s v="wood furnace"/>
    <x v="0"/>
    <n v="7.5161300000000002E-5"/>
    <n v="7.5233899999999998E-5"/>
    <n v="7.9587100000000002E-5"/>
    <n v="8.4795199999999896E-5"/>
    <n v="9.2260119999999996E-5"/>
    <n v="1.0294827E-4"/>
    <n v="1.1691121999999999E-4"/>
    <n v="1.2523988000000001E-4"/>
    <n v="1.3247909000000001E-4"/>
    <s v="Tg"/>
  </r>
  <r>
    <x v="1"/>
    <x v="0"/>
    <x v="19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19"/>
    <s v="comm heating"/>
    <s v="gas"/>
    <s v="gas furnace"/>
    <x v="0"/>
    <n v="2.3227399999999998E-3"/>
    <n v="2.0803449999999999E-3"/>
    <n v="1.9859389999999999E-3"/>
    <n v="1.8624469999999999E-3"/>
    <n v="1.7676009999999999E-3"/>
    <n v="1.7404782999999901E-3"/>
    <n v="1.6239561E-3"/>
    <n v="1.7295489999999999E-3"/>
    <n v="1.8124955999999999E-3"/>
    <s v="Tg"/>
  </r>
  <r>
    <x v="1"/>
    <x v="0"/>
    <x v="19"/>
    <s v="comm heating"/>
    <s v="gas"/>
    <s v="gas furnace hi-eff"/>
    <x v="0"/>
    <n v="0"/>
    <n v="2.2580899999999999E-4"/>
    <n v="4.0528899999999997E-4"/>
    <n v="6.1241799999999999E-4"/>
    <n v="8.61151E-4"/>
    <n v="1.125039E-3"/>
    <n v="1.5404493E-3"/>
    <n v="1.6633316999999999E-3"/>
    <n v="1.7640640999999999E-3"/>
    <s v="Tg"/>
  </r>
  <r>
    <x v="1"/>
    <x v="0"/>
    <x v="19"/>
    <s v="comm heating"/>
    <s v="refined liquids"/>
    <s v="fuel furnace"/>
    <x v="0"/>
    <n v="1.3991699999999999E-3"/>
    <n v="1.366908E-3"/>
    <n v="1.3997460000000001E-3"/>
    <n v="1.387992E-3"/>
    <n v="1.2775200000000001E-3"/>
    <n v="1.0609158E-3"/>
    <n v="6.4215870000000001E-4"/>
    <n v="4.731127E-4"/>
    <n v="3.393801E-4"/>
    <s v="Tg"/>
  </r>
  <r>
    <x v="1"/>
    <x v="0"/>
    <x v="19"/>
    <s v="comm hot water"/>
    <s v="gas"/>
    <s v="gas water heater"/>
    <x v="0"/>
    <n v="3.6347400000000002E-4"/>
    <n v="3.3070659999999999E-4"/>
    <n v="3.0447889999999999E-4"/>
    <n v="2.679925E-4"/>
    <n v="2.3499559999999901E-4"/>
    <n v="2.1600839999999901E-4"/>
    <n v="1.9266151E-4"/>
    <n v="2.0411486000000001E-4"/>
    <n v="2.1407828E-4"/>
    <s v="Tg"/>
  </r>
  <r>
    <x v="1"/>
    <x v="0"/>
    <x v="19"/>
    <s v="comm hot water"/>
    <s v="gas"/>
    <s v="gas water heater hi-eff"/>
    <x v="0"/>
    <n v="0"/>
    <n v="5.2171900000000001E-5"/>
    <n v="1.01361899999999E-4"/>
    <n v="1.6597509999999999E-4"/>
    <n v="2.3723639999999999E-4"/>
    <n v="3.0123031E-4"/>
    <n v="3.7372291999999898E-4"/>
    <n v="3.9784042E-4"/>
    <n v="4.2007006000000001E-4"/>
    <s v="Tg"/>
  </r>
  <r>
    <x v="1"/>
    <x v="0"/>
    <x v="19"/>
    <s v="comm hot water"/>
    <s v="refined liquids"/>
    <s v="fuel water heater"/>
    <x v="0"/>
    <n v="1.4882200000000001E-4"/>
    <n v="1.4383660000000001E-4"/>
    <n v="1.401207E-4"/>
    <n v="1.3072E-4"/>
    <n v="1.1123551E-4"/>
    <n v="8.4934539999999994E-5"/>
    <n v="4.9014039999999998E-5"/>
    <n v="3.4938309999999998E-5"/>
    <n v="2.4555749999999999E-5"/>
    <s v="Tg"/>
  </r>
  <r>
    <x v="1"/>
    <x v="0"/>
    <x v="19"/>
    <s v="comm other"/>
    <s v="gas"/>
    <s v="gas"/>
    <x v="0"/>
    <n v="5.14584E-4"/>
    <n v="5.2957999999999998E-4"/>
    <n v="5.80592E-4"/>
    <n v="6.4281699999999995E-4"/>
    <n v="7.3461800000000003E-4"/>
    <n v="8.5006800000000005E-4"/>
    <n v="9.3455100000000004E-4"/>
    <n v="9.7736000000000003E-4"/>
    <n v="1.01421E-3"/>
    <s v="Tg"/>
  </r>
  <r>
    <x v="1"/>
    <x v="0"/>
    <x v="19"/>
    <s v="comm other"/>
    <s v="refined liquids"/>
    <s v="refined liquids"/>
    <x v="0"/>
    <n v="4.1594800000000002E-4"/>
    <n v="4.0616300000000002E-4"/>
    <n v="4.2248600000000002E-4"/>
    <n v="4.0343099999999999E-4"/>
    <n v="3.1701800000000002E-4"/>
    <n v="2.04496E-4"/>
    <n v="1.31705E-4"/>
    <n v="1.02873E-4"/>
    <n v="9.2416899999999999E-5"/>
    <s v="Tg"/>
  </r>
  <r>
    <x v="3"/>
    <x v="0"/>
    <x v="19"/>
    <s v="industrial energy use"/>
    <s v="biomass"/>
    <s v="biomass"/>
    <x v="0"/>
    <n v="9.8011100000000001E-5"/>
    <n v="1.112629E-4"/>
    <n v="1.2081376E-4"/>
    <n v="1.2927032000000001E-4"/>
    <n v="1.3456926000000001E-4"/>
    <n v="1.4500371999999999E-4"/>
    <n v="1.53946859999999E-4"/>
    <n v="1.5599829999999999E-4"/>
    <n v="1.48968059999999E-4"/>
    <s v="Tg"/>
  </r>
  <r>
    <x v="3"/>
    <x v="0"/>
    <x v="19"/>
    <s v="industrial energy use"/>
    <s v="biomass"/>
    <s v="biomass cogen"/>
    <x v="0"/>
    <n v="6.8218600000000004E-5"/>
    <n v="7.1589730000000005E-5"/>
    <n v="7.9814649999999997E-5"/>
    <n v="9.3766690000000004E-5"/>
    <n v="1.00581789999999E-4"/>
    <n v="1.3438196E-4"/>
    <n v="1.8043749E-4"/>
    <n v="2.0360085999999999E-4"/>
    <n v="2.1512920999999899E-4"/>
    <s v="Tg"/>
  </r>
  <r>
    <x v="3"/>
    <x v="0"/>
    <x v="19"/>
    <s v="industrial energy use"/>
    <s v="coal"/>
    <s v="coal"/>
    <x v="0"/>
    <n v="2.7448799999999998E-4"/>
    <n v="3.1066200000000001E-4"/>
    <n v="3.3780790000000001E-4"/>
    <n v="3.6518720000000001E-4"/>
    <n v="3.8354889999999998E-4"/>
    <n v="4.236873E-4"/>
    <n v="4.63605499999999E-4"/>
    <n v="4.8027519999999899E-4"/>
    <n v="4.748043E-4"/>
    <s v="Tg"/>
  </r>
  <r>
    <x v="3"/>
    <x v="0"/>
    <x v="19"/>
    <s v="industrial energy use"/>
    <s v="coal"/>
    <s v="coal cogen"/>
    <x v="0"/>
    <n v="7.6729400000000004E-5"/>
    <n v="7.8130349999999996E-5"/>
    <n v="6.7690386053999895E-5"/>
    <n v="4.8247500359000002E-5"/>
    <n v="3.4175952000000001E-5"/>
    <n v="1.128454E-5"/>
    <n v="2.1438771999999998E-6"/>
    <n v="1.0201509E-7"/>
    <n v="0"/>
    <s v="Tg"/>
  </r>
  <r>
    <x v="3"/>
    <x v="0"/>
    <x v="19"/>
    <s v="industrial energy use"/>
    <s v="gas"/>
    <s v="gas"/>
    <x v="0"/>
    <n v="1.34965E-3"/>
    <n v="1.509713E-3"/>
    <n v="1.651947E-3"/>
    <n v="1.7927199999999901E-3"/>
    <n v="1.893753E-3"/>
    <n v="2.1249770000000001E-3"/>
    <n v="2.3514790000000001E-3"/>
    <n v="2.4459439999999998E-3"/>
    <n v="2.4265799999999998E-3"/>
    <s v="Tg"/>
  </r>
  <r>
    <x v="3"/>
    <x v="0"/>
    <x v="19"/>
    <s v="industrial energy use"/>
    <s v="gas"/>
    <s v="gas cogen"/>
    <x v="0"/>
    <n v="3.5994400000000001E-4"/>
    <n v="3.7380300000000003E-4"/>
    <n v="3.6284864099999899E-4"/>
    <n v="3.4505079519999999E-4"/>
    <n v="3.2643380800000002E-4"/>
    <n v="2.5358901049999999E-4"/>
    <n v="1.1801209087E-4"/>
    <n v="1.10642768069999E-5"/>
    <n v="0"/>
    <s v="Tg"/>
  </r>
  <r>
    <x v="3"/>
    <x v="0"/>
    <x v="19"/>
    <s v="industrial energy use"/>
    <s v="refined liquids"/>
    <s v="refined liquids"/>
    <x v="0"/>
    <n v="4.8371999999999998E-4"/>
    <n v="5.7359749999999997E-4"/>
    <n v="6.3435130000000001E-4"/>
    <n v="6.929878E-4"/>
    <n v="7.3221259999999998E-4"/>
    <n v="8.2077109999999904E-4"/>
    <n v="9.118218E-4"/>
    <n v="9.4905339999999997E-4"/>
    <n v="9.5342609999999998E-4"/>
    <s v="Tg"/>
  </r>
  <r>
    <x v="3"/>
    <x v="0"/>
    <x v="19"/>
    <s v="industrial energy use"/>
    <s v="refined liquids"/>
    <s v="refined liquids cogen"/>
    <x v="0"/>
    <n v="3.0981700000000002E-5"/>
    <n v="3.3367339999999998E-5"/>
    <n v="2.2076023500000001E-5"/>
    <n v="1.53357069E-5"/>
    <n v="1.0988213509999999E-5"/>
    <n v="4.88126183E-6"/>
    <n v="1.379216809E-6"/>
    <n v="1.1173764699999999E-7"/>
    <n v="0"/>
    <s v="Tg"/>
  </r>
  <r>
    <x v="0"/>
    <x v="0"/>
    <x v="19"/>
    <s v="intermediate generation"/>
    <s v="biomass"/>
    <s v="biomass_int_IGCC"/>
    <x v="0"/>
    <n v="0"/>
    <n v="5.7314199999999996E-7"/>
    <n v="5.3570299999999999E-7"/>
    <n v="1.229184E-6"/>
    <n v="5.0309279999999902E-6"/>
    <n v="5.0070230000000001E-6"/>
    <n v="1.2351166999999999E-5"/>
    <n v="2.7903545000000001E-5"/>
    <n v="3.8801742E-5"/>
    <s v="Tg"/>
  </r>
  <r>
    <x v="0"/>
    <x v="0"/>
    <x v="19"/>
    <s v="intermediate generation"/>
    <s v="biomass"/>
    <s v="biomass_int_conv"/>
    <x v="0"/>
    <n v="7.4633400000000003E-5"/>
    <n v="5.5350309999999998E-5"/>
    <n v="6.2974189999999997E-5"/>
    <n v="6.6748720000000002E-5"/>
    <n v="7.8855079999999995E-5"/>
    <n v="7.0828180000000006E-5"/>
    <n v="9.5117269999999996E-5"/>
    <n v="1.5222051999999901E-4"/>
    <n v="1.8889518999999901E-4"/>
    <s v="Tg"/>
  </r>
  <r>
    <x v="0"/>
    <x v="0"/>
    <x v="19"/>
    <s v="intermediate generation"/>
    <s v="coal"/>
    <s v="coal_int_conv pul_fast_retire"/>
    <x v="0"/>
    <n v="3.8298899999999997E-4"/>
    <n v="0"/>
    <n v="0"/>
    <n v="0"/>
    <n v="0"/>
    <n v="0"/>
    <n v="0"/>
    <n v="0"/>
    <n v="0"/>
    <s v="Tg"/>
  </r>
  <r>
    <x v="0"/>
    <x v="0"/>
    <x v="19"/>
    <s v="intermediate generation"/>
    <s v="coal"/>
    <s v="coal_int_conv pul_slow_retire 1961-1965"/>
    <x v="0"/>
    <n v="6.8129700000000006E-5"/>
    <n v="3.69515E-5"/>
    <n v="0"/>
    <n v="0"/>
    <n v="0"/>
    <n v="0"/>
    <n v="0"/>
    <n v="0"/>
    <n v="0"/>
    <s v="Tg"/>
  </r>
  <r>
    <x v="0"/>
    <x v="0"/>
    <x v="19"/>
    <s v="intermediate generation"/>
    <s v="coal"/>
    <s v="coal_int_conv pul_slow_retire 1966-1970"/>
    <x v="0"/>
    <n v="7.3628700000000002E-5"/>
    <n v="3.9933900000000001E-5"/>
    <n v="0"/>
    <n v="0"/>
    <n v="0"/>
    <n v="0"/>
    <n v="0"/>
    <n v="0"/>
    <n v="0"/>
    <s v="Tg"/>
  </r>
  <r>
    <x v="0"/>
    <x v="0"/>
    <x v="19"/>
    <s v="intermediate generation"/>
    <s v="gas"/>
    <s v="gas_int_CC"/>
    <x v="0"/>
    <n v="1.0652299999999999E-3"/>
    <n v="1.0110906999999899E-3"/>
    <n v="7.0360259999999999E-4"/>
    <n v="6.0720759000000004E-4"/>
    <n v="4.6437263999999902E-4"/>
    <n v="4.1010799E-4"/>
    <n v="2.3905964999999999E-4"/>
    <n v="3.9246645999999997E-5"/>
    <n v="0"/>
    <s v="Tg"/>
  </r>
  <r>
    <x v="0"/>
    <x v="0"/>
    <x v="19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0"/>
    <x v="0"/>
    <x v="19"/>
    <s v="peak generation"/>
    <s v="gas"/>
    <s v="gas_peak_CC"/>
    <x v="0"/>
    <n v="8.1025000000000008E-6"/>
    <n v="7.5186661E-6"/>
    <n v="5.6118529000000003E-6"/>
    <n v="4.8882151799999996E-6"/>
    <n v="3.7071468900000001E-6"/>
    <n v="3.1880915399999998E-6"/>
    <n v="1.57882608E-6"/>
    <n v="1.2717482000000001E-7"/>
    <n v="0"/>
    <s v="Tg"/>
  </r>
  <r>
    <x v="0"/>
    <x v="0"/>
    <x v="19"/>
    <s v="peak generation"/>
    <s v="gas"/>
    <s v="gas_peak_steam/CT"/>
    <x v="0"/>
    <n v="1.0376E-5"/>
    <n v="9.6113763E-6"/>
    <n v="1.7990624100000001E-6"/>
    <n v="1.36412179E-6"/>
    <n v="7.9034365599999899E-7"/>
    <n v="7.3028996500000004E-7"/>
    <n v="2.34836891999999E-7"/>
    <n v="1.922408E-8"/>
    <n v="0"/>
    <s v="Tg"/>
  </r>
  <r>
    <x v="0"/>
    <x v="0"/>
    <x v="19"/>
    <s v="peak generation"/>
    <s v="refined liquids"/>
    <s v="refined liquids_peak_steam/CT"/>
    <x v="0"/>
    <n v="0"/>
    <n v="0"/>
    <n v="0"/>
    <n v="0"/>
    <n v="0"/>
    <n v="0"/>
    <n v="0"/>
    <n v="0"/>
    <n v="0"/>
    <s v="Tg"/>
  </r>
  <r>
    <x v="5"/>
    <x v="0"/>
    <x v="19"/>
    <s v="resid clothes dryers"/>
    <s v="gas"/>
    <s v="clothes dryer"/>
    <x v="0"/>
    <n v="5.58055E-5"/>
    <n v="5.7220199999999998E-5"/>
    <n v="6.1165200000000002E-5"/>
    <n v="6.7252699999999994E-5"/>
    <n v="7.4678130000000001E-5"/>
    <n v="8.1562200000000003E-5"/>
    <n v="8.7242509999999998E-5"/>
    <n v="9.1463499999999996E-5"/>
    <n v="9.4906800000000004E-5"/>
    <s v="Tg"/>
  </r>
  <r>
    <x v="5"/>
    <x v="0"/>
    <x v="19"/>
    <s v="resid cooking"/>
    <s v="gas"/>
    <s v="gas oven"/>
    <x v="0"/>
    <n v="2.4071300000000001E-4"/>
    <n v="2.3088439999999999E-4"/>
    <n v="2.148978E-4"/>
    <n v="1.9371039999999999E-4"/>
    <n v="1.7625799999999999E-4"/>
    <n v="1.5988450999999899E-4"/>
    <n v="1.6611239000000001E-4"/>
    <n v="1.7097748000000001E-4"/>
    <n v="1.74474239999999E-4"/>
    <s v="Tg"/>
  </r>
  <r>
    <x v="5"/>
    <x v="0"/>
    <x v="19"/>
    <s v="resid cooking"/>
    <s v="gas"/>
    <s v="gas oven hi-eff"/>
    <x v="0"/>
    <n v="0"/>
    <n v="1.08626E-5"/>
    <n v="3.0580799999999997E-5"/>
    <n v="5.6607090000000002E-5"/>
    <n v="8.0687429999999998E-5"/>
    <n v="1.0612179E-4"/>
    <n v="1.1240189E-4"/>
    <n v="1.16205959999999E-4"/>
    <n v="1.1934505999999999E-4"/>
    <s v="Tg"/>
  </r>
  <r>
    <x v="5"/>
    <x v="0"/>
    <x v="19"/>
    <s v="resid cooking"/>
    <s v="refined liquids"/>
    <s v="lpg oven"/>
    <x v="0"/>
    <n v="5.9534000000000003E-5"/>
    <n v="5.6421510000000003E-5"/>
    <n v="5.180718E-5"/>
    <n v="4.579804E-5"/>
    <n v="4.051421E-5"/>
    <n v="3.5220399999999999E-5"/>
    <n v="3.6329270000000003E-5"/>
    <n v="3.7231460000000001E-5"/>
    <n v="3.8384889999999998E-5"/>
    <s v="Tg"/>
  </r>
  <r>
    <x v="5"/>
    <x v="0"/>
    <x v="19"/>
    <s v="resid cooking"/>
    <s v="refined liquids"/>
    <s v="lpg oven hi-eff"/>
    <x v="0"/>
    <n v="0"/>
    <n v="2.7956800000000001E-6"/>
    <n v="7.8146100000000004E-6"/>
    <n v="1.4476230000000001E-5"/>
    <n v="2.0440100000000001E-5"/>
    <n v="2.6601906E-5"/>
    <n v="2.8001193E-5"/>
    <n v="2.882007E-5"/>
    <n v="2.98232299999999E-5"/>
    <s v="Tg"/>
  </r>
  <r>
    <x v="5"/>
    <x v="0"/>
    <x v="19"/>
    <s v="resid heating"/>
    <s v="biomass"/>
    <s v="wood furnace"/>
    <x v="0"/>
    <n v="8.8037900000000004E-4"/>
    <n v="8.8083699999999998E-4"/>
    <n v="9.0688599999999998E-4"/>
    <n v="9.3519800000000004E-4"/>
    <n v="9.7579489999999997E-4"/>
    <n v="1.0413548E-3"/>
    <n v="1.1093232E-3"/>
    <n v="1.1758134000000001E-3"/>
    <n v="1.2597574199999901E-3"/>
    <s v="Tg"/>
  </r>
  <r>
    <x v="5"/>
    <x v="0"/>
    <x v="19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19"/>
    <s v="resid heating"/>
    <s v="gas"/>
    <s v="gas furnace"/>
    <x v="0"/>
    <n v="3.7096E-3"/>
    <n v="3.4908270000000002E-3"/>
    <n v="3.4024720000000001E-3"/>
    <n v="3.2517879999999998E-3"/>
    <n v="3.0930129999999999E-3"/>
    <n v="2.987459E-3"/>
    <n v="2.9377967000000001E-3"/>
    <n v="2.9605492999999999E-3"/>
    <n v="2.9348101E-3"/>
    <s v="Tg"/>
  </r>
  <r>
    <x v="5"/>
    <x v="0"/>
    <x v="19"/>
    <s v="resid heating"/>
    <s v="gas"/>
    <s v="gas furnace hi-eff"/>
    <x v="0"/>
    <n v="9.5118199999999993E-5"/>
    <n v="2.609062E-4"/>
    <n v="4.021505E-4"/>
    <n v="5.8500710000000005E-4"/>
    <n v="8.1489309999999897E-4"/>
    <n v="1.0818958999999999E-3"/>
    <n v="1.3409314E-3"/>
    <n v="1.57833139999999E-3"/>
    <n v="1.91532811E-3"/>
    <s v="Tg"/>
  </r>
  <r>
    <x v="5"/>
    <x v="0"/>
    <x v="19"/>
    <s v="resid heating"/>
    <s v="refined liquids"/>
    <s v="fuel furnace"/>
    <x v="0"/>
    <n v="2.7780299999999999E-3"/>
    <n v="2.561958E-3"/>
    <n v="2.4322799999999898E-3"/>
    <n v="2.2140569999999902E-3"/>
    <n v="1.9134639999999999E-3"/>
    <n v="1.5719511000000001E-3"/>
    <n v="1.2308989000000001E-3"/>
    <n v="9.1964620000000005E-4"/>
    <n v="4.1800288000000001E-4"/>
    <s v="Tg"/>
  </r>
  <r>
    <x v="5"/>
    <x v="0"/>
    <x v="19"/>
    <s v="resid heating"/>
    <s v="refined liquids"/>
    <s v="fuel furnace hi-eff"/>
    <x v="0"/>
    <n v="1.1930300000000001E-4"/>
    <n v="1.988356E-4"/>
    <n v="2.5669199999999999E-4"/>
    <n v="3.1547669999999999E-4"/>
    <n v="3.6305039999999999E-4"/>
    <n v="3.880307E-4"/>
    <n v="3.7825279999999998E-4"/>
    <n v="3.3359000999999902E-4"/>
    <n v="2.4905419999999998E-4"/>
    <s v="Tg"/>
  </r>
  <r>
    <x v="5"/>
    <x v="0"/>
    <x v="19"/>
    <s v="resid hot water"/>
    <s v="gas"/>
    <s v="gas water heater"/>
    <x v="0"/>
    <n v="1.1589899999999999E-3"/>
    <n v="1.1458969999999899E-3"/>
    <n v="1.17767E-3"/>
    <n v="1.2296919999999999E-3"/>
    <n v="1.2968381000000001E-3"/>
    <n v="1.3914153999999999E-3"/>
    <n v="1.4834646000000001E-3"/>
    <n v="1.5614940000000001E-3"/>
    <n v="1.6371409999999999E-3"/>
    <s v="Tg"/>
  </r>
  <r>
    <x v="5"/>
    <x v="0"/>
    <x v="19"/>
    <s v="resid hot water"/>
    <s v="gas"/>
    <s v="gas water heater hi-eff"/>
    <x v="0"/>
    <n v="1.1645399999999999E-4"/>
    <n v="1.3024369999999999E-4"/>
    <n v="1.4508859999999999E-4"/>
    <n v="1.645552E-4"/>
    <n v="1.9223250000000001E-4"/>
    <n v="2.0758549999999999E-4"/>
    <n v="2.24527099999999E-4"/>
    <n v="2.4114009999999999E-4"/>
    <n v="2.597891E-4"/>
    <s v="Tg"/>
  </r>
  <r>
    <x v="5"/>
    <x v="0"/>
    <x v="19"/>
    <s v="resid hot water"/>
    <s v="refined liquids"/>
    <s v="fuel water heater"/>
    <x v="0"/>
    <n v="4.5939199999999998E-4"/>
    <n v="4.2415699999999998E-4"/>
    <n v="4.0144680000000002E-4"/>
    <n v="3.6783939999999999E-4"/>
    <n v="2.8567300000000001E-4"/>
    <n v="2.6135319999999999E-4"/>
    <n v="2.2760019999999999E-4"/>
    <n v="1.823599E-4"/>
    <n v="1.3103529999999999E-4"/>
    <s v="Tg"/>
  </r>
  <r>
    <x v="5"/>
    <x v="0"/>
    <x v="19"/>
    <s v="resid hot water"/>
    <s v="refined liquids"/>
    <s v="fuel water heater hi-eff"/>
    <x v="0"/>
    <n v="4.1368100000000001E-5"/>
    <n v="4.94919E-5"/>
    <n v="5.4593799999999999E-5"/>
    <n v="5.7972710000000002E-5"/>
    <n v="5.7961229999999999E-5"/>
    <n v="5.380358E-5"/>
    <n v="4.771462E-5"/>
    <n v="3.9041500000000002E-5"/>
    <n v="2.8536099999999999E-5"/>
    <s v="Tg"/>
  </r>
  <r>
    <x v="5"/>
    <x v="0"/>
    <x v="19"/>
    <s v="resid other"/>
    <s v="gas"/>
    <s v="gas"/>
    <x v="0"/>
    <n v="2.8117000000000002E-4"/>
    <n v="2.5032100000000002E-4"/>
    <n v="2.9126E-4"/>
    <n v="3.1249899999999999E-4"/>
    <n v="3.2199300000000002E-4"/>
    <n v="3.5906399999999998E-4"/>
    <n v="3.85669E-4"/>
    <n v="3.9003799999999999E-4"/>
    <n v="4.01751E-4"/>
    <s v="Tg"/>
  </r>
  <r>
    <x v="5"/>
    <x v="0"/>
    <x v="19"/>
    <s v="resid other"/>
    <s v="refined liquids"/>
    <s v="refined liquids"/>
    <x v="0"/>
    <n v="9.29148E-5"/>
    <n v="8.0109699999999996E-5"/>
    <n v="9.2856799999999995E-5"/>
    <n v="9.9766000000000007E-5"/>
    <n v="1.01584E-4"/>
    <n v="1.12194E-4"/>
    <n v="1.19916E-4"/>
    <n v="1.21025E-4"/>
    <n v="1.2638100000000001E-4"/>
    <s v="Tg"/>
  </r>
  <r>
    <x v="0"/>
    <x v="0"/>
    <x v="19"/>
    <s v="subpeak generation"/>
    <s v="gas"/>
    <s v="gas_subpeak_CC"/>
    <x v="0"/>
    <n v="5.8317499999999999E-5"/>
    <n v="5.4691483999999999E-5"/>
    <n v="4.3973990999999998E-5"/>
    <n v="3.7891022999999902E-5"/>
    <n v="2.9098782000000001E-5"/>
    <n v="2.5364965999999999E-5"/>
    <n v="1.5714778999999902E-5"/>
    <n v="1.8042896999999999E-6"/>
    <n v="0"/>
    <s v="Tg"/>
  </r>
  <r>
    <x v="0"/>
    <x v="0"/>
    <x v="19"/>
    <s v="subpeak generation"/>
    <s v="gas"/>
    <s v="gas_subpeak_steam/CT"/>
    <x v="0"/>
    <n v="7.4680599999999998E-5"/>
    <n v="6.9584303999999995E-5"/>
    <n v="1.6974348999999998E-5"/>
    <n v="1.16878199999999E-5"/>
    <n v="6.6482344999999902E-6"/>
    <n v="6.4408739000000002E-6"/>
    <n v="2.74411869999999E-6"/>
    <n v="3.5560041800000002E-7"/>
    <n v="0"/>
    <s v="Tg"/>
  </r>
  <r>
    <x v="0"/>
    <x v="0"/>
    <x v="19"/>
    <s v="subpeak generation"/>
    <s v="refined liquids"/>
    <s v="refined liquids_subpeak_steam/CT"/>
    <x v="0"/>
    <n v="0"/>
    <n v="0"/>
    <n v="0"/>
    <n v="0"/>
    <n v="0"/>
    <n v="0"/>
    <n v="0"/>
    <n v="0"/>
    <n v="0"/>
    <s v="Tg"/>
  </r>
  <r>
    <x v="6"/>
    <x v="0"/>
    <x v="19"/>
    <s v="trn_freight"/>
    <s v="Domestic Ship"/>
    <s v="Liquids"/>
    <x v="0"/>
    <n v="9.1932999999999997E-3"/>
    <n v="6.9607800000000004E-4"/>
    <n v="5.9424599999999999E-4"/>
    <n v="4.6976299999999999E-4"/>
    <n v="3.3411900000000002E-4"/>
    <n v="2.4992200000000002E-4"/>
    <n v="1.6660399999999999E-4"/>
    <n v="1.79755E-4"/>
    <n v="1.9732500000000001E-4"/>
    <s v="Tg"/>
  </r>
  <r>
    <x v="6"/>
    <x v="0"/>
    <x v="19"/>
    <s v="trn_freight"/>
    <s v="Freight Rail"/>
    <s v="Liquids"/>
    <x v="0"/>
    <n v="3.8197000000000001E-3"/>
    <n v="7.71553E-3"/>
    <n v="7.0626200000000004E-3"/>
    <n v="6.0537999999999998E-3"/>
    <n v="5.4669499999999999E-3"/>
    <n v="4.48402E-3"/>
    <n v="3.7356799999999999E-3"/>
    <n v="3.1250399999999999E-3"/>
    <n v="2.7125700000000001E-3"/>
    <s v="Tg"/>
  </r>
  <r>
    <x v="7"/>
    <x v="0"/>
    <x v="19"/>
    <s v="trn_freight_road"/>
    <s v="Truck (0-2.7t)"/>
    <s v="Liquids"/>
    <x v="0"/>
    <n v="2.37643E-4"/>
    <n v="1.8883839999999901E-4"/>
    <n v="1.3962959E-4"/>
    <n v="8.8181960000000001E-5"/>
    <n v="5.6918659999999998E-5"/>
    <n v="3.5845610000000002E-5"/>
    <n v="2.94558699999999E-5"/>
    <n v="2.5744419999999998E-5"/>
    <n v="2.4411340000000001E-5"/>
    <s v="Tg"/>
  </r>
  <r>
    <x v="7"/>
    <x v="0"/>
    <x v="19"/>
    <s v="trn_freight_road"/>
    <s v="Truck (0-2.7t)"/>
    <s v="NG"/>
    <x v="0"/>
    <n v="0"/>
    <n v="2.5537700000000002E-7"/>
    <n v="8.0779200000000001E-7"/>
    <n v="1.4753319999999999E-6"/>
    <n v="2.2879679E-6"/>
    <n v="3.2534588999999998E-6"/>
    <n v="4.4194648999999999E-6"/>
    <n v="5.7138500000000004E-6"/>
    <n v="7.0794739999999901E-6"/>
    <s v="Tg"/>
  </r>
  <r>
    <x v="7"/>
    <x v="0"/>
    <x v="19"/>
    <s v="trn_freight_road"/>
    <s v="Truck (2.7-4.5t)"/>
    <s v="Liquids"/>
    <x v="0"/>
    <n v="5.1866899999999999E-3"/>
    <n v="4.6441130000000001E-3"/>
    <n v="4.3365469999999996E-3"/>
    <n v="3.8570359999999999E-3"/>
    <n v="3.296827E-3"/>
    <n v="2.7016900000000001E-3"/>
    <n v="2.1637459999999998E-3"/>
    <n v="1.7530410000000001E-3"/>
    <n v="1.217529E-3"/>
    <s v="Tg"/>
  </r>
  <r>
    <x v="7"/>
    <x v="0"/>
    <x v="19"/>
    <s v="trn_freight_road"/>
    <s v="Truck (4.5-12t)"/>
    <s v="Liquids"/>
    <x v="0"/>
    <n v="1.2163E-2"/>
    <n v="7.5364680000000002E-3"/>
    <n v="4.1552050000000004E-3"/>
    <n v="2.2923090000000002E-3"/>
    <n v="1.7043009999999901E-3"/>
    <n v="1.5516105000000001E-3"/>
    <n v="1.5107598E-3"/>
    <n v="1.4870332999999999E-3"/>
    <n v="1.56235419999999E-3"/>
    <s v="Tg"/>
  </r>
  <r>
    <x v="7"/>
    <x v="0"/>
    <x v="19"/>
    <s v="trn_freight_road"/>
    <s v="Truck (&gt;12t)"/>
    <s v="Liquids"/>
    <x v="0"/>
    <n v="2.1309499999999999E-2"/>
    <n v="1.4729290000000001E-2"/>
    <n v="1.022636E-2"/>
    <n v="7.9659099999999997E-3"/>
    <n v="7.3376989999999996E-3"/>
    <n v="7.1973889999999898E-3"/>
    <n v="7.1935609999999898E-3"/>
    <n v="7.1022749999999999E-3"/>
    <n v="7.2587169999999996E-3"/>
    <s v="Tg"/>
  </r>
  <r>
    <x v="6"/>
    <x v="0"/>
    <x v="19"/>
    <s v="trn_pass"/>
    <s v="Passenger Rail"/>
    <s v="Liquids"/>
    <x v="0"/>
    <n v="1.6298800000000001E-4"/>
    <n v="3.2648900000000001E-4"/>
    <n v="2.8658699999999999E-4"/>
    <n v="2.32635E-4"/>
    <n v="1.7489E-4"/>
    <n v="1.28904E-4"/>
    <n v="9.4593599999999995E-5"/>
    <n v="7.0593399999999994E-5"/>
    <n v="5.5179200000000002E-5"/>
    <s v="Tg"/>
  </r>
  <r>
    <x v="7"/>
    <x v="0"/>
    <x v="19"/>
    <s v="trn_pass_road"/>
    <s v="Bus"/>
    <s v="Liquids"/>
    <x v="0"/>
    <n v="2.0037800000000001E-3"/>
    <n v="1.37544E-4"/>
    <n v="1.28217E-4"/>
    <n v="1.20211E-4"/>
    <n v="1.13649E-4"/>
    <n v="1.07148E-4"/>
    <n v="1.00704E-4"/>
    <n v="9.5135200000000004E-5"/>
    <n v="9.0434700000000003E-5"/>
    <s v="Tg"/>
  </r>
  <r>
    <x v="7"/>
    <x v="0"/>
    <x v="19"/>
    <s v="trn_pass_road"/>
    <s v="Bus"/>
    <s v="NG"/>
    <x v="0"/>
    <n v="3.34579E-4"/>
    <n v="6.5816999999999997E-5"/>
    <n v="7.3133599999999994E-5"/>
    <n v="7.9475300000000001E-5"/>
    <n v="8.5110400000000004E-5"/>
    <n v="8.9342800000000001E-5"/>
    <n v="9.2432100000000006E-5"/>
    <n v="9.5277000000000003E-5"/>
    <n v="9.75006E-5"/>
    <s v="Tg"/>
  </r>
  <r>
    <x v="8"/>
    <x v="0"/>
    <x v="19"/>
    <s v="trn_pass_road_LDV_4W"/>
    <s v="Compact Car"/>
    <s v="Hybrid Liquids"/>
    <x v="0"/>
    <n v="2.9206499999999999E-5"/>
    <n v="1.8691230000000001E-4"/>
    <n v="4.1972990000000001E-4"/>
    <n v="6.1769099E-4"/>
    <n v="7.3014873999999999E-4"/>
    <n v="7.6117280000000001E-4"/>
    <n v="7.0721499999999997E-4"/>
    <n v="6.5573949999999997E-4"/>
    <n v="6.3638469999999995E-4"/>
    <s v="Tg"/>
  </r>
  <r>
    <x v="8"/>
    <x v="0"/>
    <x v="19"/>
    <s v="trn_pass_road_LDV_4W"/>
    <s v="Compact Car"/>
    <s v="Liquids"/>
    <x v="0"/>
    <n v="9.5586400000000002E-3"/>
    <n v="6.2465250000000002E-3"/>
    <n v="3.5178420000000002E-3"/>
    <n v="1.8756479999999999E-3"/>
    <n v="1.1835789999999999E-3"/>
    <n v="8.6021269999999998E-4"/>
    <n v="6.9678980000000001E-4"/>
    <n v="6.3486460000000005E-4"/>
    <n v="6.1102719999999995E-4"/>
    <s v="Tg"/>
  </r>
  <r>
    <x v="8"/>
    <x v="0"/>
    <x v="19"/>
    <s v="trn_pass_road_LDV_4W"/>
    <s v="Compact Car"/>
    <s v="NG"/>
    <x v="0"/>
    <n v="0"/>
    <n v="3.9893900000000001E-5"/>
    <n v="8.0868199999999999E-5"/>
    <n v="1.1596929999999999E-4"/>
    <n v="1.515058E-4"/>
    <n v="1.8917443E-4"/>
    <n v="2.32285599999999E-4"/>
    <n v="2.7098953999999997E-4"/>
    <n v="3.0168866000000001E-4"/>
    <s v="Tg"/>
  </r>
  <r>
    <x v="8"/>
    <x v="0"/>
    <x v="19"/>
    <s v="trn_pass_road_LDV_4W"/>
    <s v="Large Car"/>
    <s v="Hybrid Liquids"/>
    <x v="0"/>
    <n v="0"/>
    <n v="7.5860300000000003E-5"/>
    <n v="1.9664610000000001E-4"/>
    <n v="2.8414400000000001E-4"/>
    <n v="3.310527E-4"/>
    <n v="3.3454390000000001E-4"/>
    <n v="2.9025319999999999E-4"/>
    <n v="2.518105E-4"/>
    <n v="2.384005E-4"/>
    <s v="Tg"/>
  </r>
  <r>
    <x v="8"/>
    <x v="0"/>
    <x v="19"/>
    <s v="trn_pass_road_LDV_4W"/>
    <s v="Large Car"/>
    <s v="Liquids"/>
    <x v="0"/>
    <n v="6.4876100000000004E-3"/>
    <n v="4.0301080000000001E-3"/>
    <n v="2.1248859999999999E-3"/>
    <n v="1.0107993999999901E-3"/>
    <n v="5.5319530000000003E-4"/>
    <n v="3.4055999999999898E-4"/>
    <n v="2.3194050000000001E-4"/>
    <n v="1.8833249999999999E-4"/>
    <n v="1.7230421E-4"/>
    <s v="Tg"/>
  </r>
  <r>
    <x v="8"/>
    <x v="0"/>
    <x v="19"/>
    <s v="trn_pass_road_LDV_4W"/>
    <s v="Large Car"/>
    <s v="NG"/>
    <x v="0"/>
    <n v="0"/>
    <n v="1.2985299999999999E-5"/>
    <n v="2.02773E-5"/>
    <n v="1.5293596999999899E-5"/>
    <n v="1.2104606000000001E-5"/>
    <n v="1.1729205E-5"/>
    <n v="1.4873192999999999E-5"/>
    <n v="2.3057368E-5"/>
    <n v="3.3712013999999997E-5"/>
    <s v="Tg"/>
  </r>
  <r>
    <x v="8"/>
    <x v="0"/>
    <x v="19"/>
    <s v="trn_pass_road_LDV_4W"/>
    <s v="Light Truck and SUV"/>
    <s v="Hybrid Liquids"/>
    <x v="0"/>
    <n v="0"/>
    <n v="2.1948700000000001E-4"/>
    <n v="5.6189299999999897E-4"/>
    <n v="8.3118199999999997E-4"/>
    <n v="9.7218800000000002E-4"/>
    <n v="9.87326999999999E-4"/>
    <n v="8.6092799999999995E-4"/>
    <n v="7.5539200000000002E-4"/>
    <n v="7.1600319999999996E-4"/>
    <s v="Tg"/>
  </r>
  <r>
    <x v="8"/>
    <x v="0"/>
    <x v="19"/>
    <s v="trn_pass_road_LDV_4W"/>
    <s v="Light Truck and SUV"/>
    <s v="Liquids"/>
    <x v="0"/>
    <n v="2.0226600000000001E-2"/>
    <n v="1.26294199999999E-2"/>
    <n v="6.6476599999999997E-3"/>
    <n v="3.1594909999999999E-3"/>
    <n v="1.8115939999999999E-3"/>
    <n v="1.2413509999999999E-3"/>
    <n v="9.3732499999999905E-4"/>
    <n v="7.8084400000000005E-4"/>
    <n v="7.2190150000000001E-4"/>
    <s v="Tg"/>
  </r>
  <r>
    <x v="8"/>
    <x v="0"/>
    <x v="19"/>
    <s v="trn_pass_road_LDV_4W"/>
    <s v="Light Truck and SUV"/>
    <s v="NG"/>
    <x v="0"/>
    <n v="0"/>
    <n v="3.95846E-5"/>
    <n v="8.5135600000000005E-5"/>
    <n v="1.296929E-4"/>
    <n v="1.7552360000000001E-4"/>
    <n v="2.2398669999999999E-4"/>
    <n v="2.7880531999999999E-4"/>
    <n v="3.2972956E-4"/>
    <n v="3.7272519999999998E-4"/>
    <s v="Tg"/>
  </r>
  <r>
    <x v="8"/>
    <x v="0"/>
    <x v="19"/>
    <s v="trn_pass_road_LDV_4W"/>
    <s v="Midsize Car"/>
    <s v="Hybrid Liquids"/>
    <x v="0"/>
    <n v="0"/>
    <n v="1.03324E-4"/>
    <n v="2.4861399999999997E-4"/>
    <n v="3.6578449999999997E-4"/>
    <n v="4.3843339999999998E-4"/>
    <n v="4.639701E-4"/>
    <n v="4.3727399999999997E-4"/>
    <n v="4.122226E-4"/>
    <n v="4.0436939999999999E-4"/>
    <s v="Tg"/>
  </r>
  <r>
    <x v="8"/>
    <x v="0"/>
    <x v="19"/>
    <s v="trn_pass_road_LDV_4W"/>
    <s v="Midsize Car"/>
    <s v="Liquids"/>
    <x v="0"/>
    <n v="5.9043799999999999E-3"/>
    <n v="3.8583350000000001E-3"/>
    <n v="2.179196E-3"/>
    <n v="1.1539432E-3"/>
    <n v="7.1130040000000002E-4"/>
    <n v="4.9503239999999999E-4"/>
    <n v="3.8294019999999998E-4"/>
    <n v="3.3955919999999998E-4"/>
    <n v="3.2321248E-4"/>
    <s v="Tg"/>
  </r>
  <r>
    <x v="8"/>
    <x v="0"/>
    <x v="19"/>
    <s v="trn_pass_road_LDV_4W"/>
    <s v="Midsize Car"/>
    <s v="NG"/>
    <x v="0"/>
    <n v="0"/>
    <n v="2.6000499999999999E-5"/>
    <n v="3.4624099999999999E-5"/>
    <n v="2.6288129999999999E-5"/>
    <n v="2.2290249999999999E-5"/>
    <n v="2.3748776999999999E-5"/>
    <n v="3.0456090000000001E-5"/>
    <n v="4.3921202999999997E-5"/>
    <n v="6.2837914000000002E-5"/>
    <s v="Tg"/>
  </r>
  <r>
    <x v="0"/>
    <x v="0"/>
    <x v="20"/>
    <s v="base load generation"/>
    <s v="biomass"/>
    <s v="biomass_base_IGCC"/>
    <x v="0"/>
    <n v="0"/>
    <n v="9.2941199999999996E-7"/>
    <n v="1.072628E-6"/>
    <n v="1.3290140000000001E-6"/>
    <n v="1.871453E-6"/>
    <n v="3.3952899999999899E-6"/>
    <n v="6.3105059999999997E-6"/>
    <n v="9.5089130000000003E-6"/>
    <n v="1.5578126E-5"/>
    <s v="Tg"/>
  </r>
  <r>
    <x v="0"/>
    <x v="0"/>
    <x v="20"/>
    <s v="base load generation"/>
    <s v="biomass"/>
    <s v="biomass_base_conv"/>
    <x v="0"/>
    <n v="2.12494E-4"/>
    <n v="3.6909349999999999E-5"/>
    <n v="5.5722540000000003E-5"/>
    <n v="5.6648019999999998E-5"/>
    <n v="6.3473469999999999E-5"/>
    <n v="5.5691260999999898E-5"/>
    <n v="5.17755569999999E-5"/>
    <n v="4.9446690999999997E-5"/>
    <n v="6.2937339999999994E-5"/>
    <s v="Tg"/>
  </r>
  <r>
    <x v="0"/>
    <x v="0"/>
    <x v="20"/>
    <s v="base load generation"/>
    <s v="coal"/>
    <s v="coal_base_conv pul_fast_retire"/>
    <x v="0"/>
    <n v="5.9143299999999998E-3"/>
    <n v="0"/>
    <n v="0"/>
    <n v="0"/>
    <n v="0"/>
    <n v="0"/>
    <n v="0"/>
    <n v="0"/>
    <n v="0"/>
    <s v="Tg"/>
  </r>
  <r>
    <x v="0"/>
    <x v="0"/>
    <x v="20"/>
    <s v="base load generation"/>
    <s v="coal"/>
    <s v="coal_base_conv pul_slow_retire 1956-1960"/>
    <x v="0"/>
    <n v="4.4179899999999999E-4"/>
    <n v="1.0827699999999999E-4"/>
    <n v="0"/>
    <n v="0"/>
    <n v="0"/>
    <n v="0"/>
    <n v="0"/>
    <n v="0"/>
    <n v="0"/>
    <s v="Tg"/>
  </r>
  <r>
    <x v="0"/>
    <x v="0"/>
    <x v="20"/>
    <s v="base load generation"/>
    <s v="coal"/>
    <s v="coal_base_conv pul_slow_retire 1961-1965"/>
    <x v="0"/>
    <n v="1.4688699999999999E-3"/>
    <n v="3.5999200000000001E-4"/>
    <n v="0"/>
    <n v="0"/>
    <n v="0"/>
    <n v="0"/>
    <n v="0"/>
    <n v="0"/>
    <n v="0"/>
    <s v="Tg"/>
  </r>
  <r>
    <x v="0"/>
    <x v="0"/>
    <x v="20"/>
    <s v="base load generation"/>
    <s v="coal"/>
    <s v="coal_base_conv pul_slow_retire 1971-1975"/>
    <x v="0"/>
    <n v="1.8368200000000001E-3"/>
    <n v="4.5012999999999997E-4"/>
    <n v="2.7031000000000001E-4"/>
    <n v="2.6442000000000002E-4"/>
    <n v="2.61403E-4"/>
    <n v="2.4780800000000002E-4"/>
    <n v="2.14813E-4"/>
    <n v="1.3756799999999999E-4"/>
    <n v="2.7186E-5"/>
    <s v="Tg"/>
  </r>
  <r>
    <x v="0"/>
    <x v="0"/>
    <x v="20"/>
    <s v="base load generation"/>
    <s v="coal"/>
    <s v="coal_base_conv pul_slow_retire 1976-1980"/>
    <x v="0"/>
    <n v="7.4710700000000003E-5"/>
    <n v="1.8309999999999999E-5"/>
    <n v="1.09985E-5"/>
    <n v="1.07723E-5"/>
    <n v="1.0709E-5"/>
    <n v="1.0404099999999999E-5"/>
    <n v="9.9795199999999996E-6"/>
    <n v="8.9304500000000002E-6"/>
    <n v="3.3962199999999999E-6"/>
    <s v="Tg"/>
  </r>
  <r>
    <x v="0"/>
    <x v="0"/>
    <x v="20"/>
    <s v="base load generation"/>
    <s v="coal"/>
    <s v="coal_base_conv pul_slow_retire 1981-1985"/>
    <x v="0"/>
    <n v="1.5317799999999999E-3"/>
    <n v="3.75409E-4"/>
    <n v="2.25508E-4"/>
    <n v="2.2089700000000001E-4"/>
    <n v="2.19719E-4"/>
    <n v="2.1398500000000001E-4"/>
    <n v="2.0748500000000001E-4"/>
    <n v="1.94398E-4"/>
    <n v="8.7257100000000002E-5"/>
    <s v="Tg"/>
  </r>
  <r>
    <x v="0"/>
    <x v="0"/>
    <x v="20"/>
    <s v="base load generation"/>
    <s v="coal"/>
    <s v="coal_base_conv pul_slow_retire 1991-1995"/>
    <x v="0"/>
    <n v="2.2447600000000002E-3"/>
    <n v="5.5014699999999996E-4"/>
    <n v="3.3047600000000001E-4"/>
    <n v="3.2373299999999999E-4"/>
    <n v="3.2206999999999998E-4"/>
    <n v="3.13942E-4"/>
    <n v="3.0560599999999999E-4"/>
    <n v="2.9135000000000001E-4"/>
    <n v="1.4068199999999999E-4"/>
    <s v="Tg"/>
  </r>
  <r>
    <x v="0"/>
    <x v="0"/>
    <x v="20"/>
    <s v="base load generation"/>
    <s v="coal"/>
    <s v="coal_base_conv pul_slow_retire 1996-2000"/>
    <x v="0"/>
    <n v="8.8717600000000005E-4"/>
    <n v="2.1743000000000001E-4"/>
    <n v="1.30612E-4"/>
    <n v="1.2794799999999999E-4"/>
    <n v="1.2729500000000001E-4"/>
    <n v="1.24101E-4"/>
    <n v="1.20889E-4"/>
    <n v="1.15604E-4"/>
    <n v="5.6585900000000003E-5"/>
    <s v="Tg"/>
  </r>
  <r>
    <x v="0"/>
    <x v="0"/>
    <x v="20"/>
    <s v="base load generation"/>
    <s v="gas"/>
    <s v="gas_base_CC"/>
    <x v="0"/>
    <n v="2.2157399999999999E-4"/>
    <n v="3.4208399999999999E-4"/>
    <n v="3.6710089999999999E-5"/>
    <n v="1.36906979999999E-5"/>
    <n v="1.0807197000000001E-5"/>
    <n v="5.6976185000000001E-6"/>
    <n v="3.1544717999999998E-6"/>
    <n v="8.6878095700000001E-7"/>
    <n v="0"/>
    <s v="Tg"/>
  </r>
  <r>
    <x v="3"/>
    <x v="0"/>
    <x v="20"/>
    <s v="cement"/>
    <s v="cement"/>
    <s v="cement"/>
    <x v="0"/>
    <n v="4.5275699999999999E-3"/>
    <n v="4.9377400000000004E-3"/>
    <n v="5.2590400000000004E-3"/>
    <n v="5.6574900000000003E-3"/>
    <n v="6.12869E-3"/>
    <n v="6.6073900000000003E-3"/>
    <n v="7.0980100000000001E-3"/>
    <n v="7.5704099999999996E-3"/>
    <n v="7.9924799999999997E-3"/>
    <s v="Tg"/>
  </r>
  <r>
    <x v="1"/>
    <x v="0"/>
    <x v="20"/>
    <s v="comm cooking"/>
    <s v="gas"/>
    <s v="gas range"/>
    <x v="0"/>
    <n v="1.7321E-4"/>
    <n v="1.703315E-4"/>
    <n v="1.6251220000000001E-4"/>
    <n v="1.4827609999999901E-4"/>
    <n v="1.3544849999999999E-4"/>
    <n v="1.2701276999999901E-4"/>
    <n v="1.19257279999999E-4"/>
    <n v="1.2122009E-4"/>
    <n v="1.2337881000000001E-4"/>
    <s v="Tg"/>
  </r>
  <r>
    <x v="1"/>
    <x v="0"/>
    <x v="20"/>
    <s v="comm cooking"/>
    <s v="gas"/>
    <s v="gas range hi-eff"/>
    <x v="0"/>
    <n v="1.15473E-4"/>
    <n v="1.222683E-4"/>
    <n v="1.33962399999999E-4"/>
    <n v="1.4848459999999901E-4"/>
    <n v="1.6607429999999999E-4"/>
    <n v="1.801824E-4"/>
    <n v="1.9260691999999999E-4"/>
    <n v="1.99386619999999E-4"/>
    <n v="2.0562892999999999E-4"/>
    <s v="Tg"/>
  </r>
  <r>
    <x v="1"/>
    <x v="0"/>
    <x v="20"/>
    <s v="comm cooling"/>
    <s v="gas"/>
    <s v="gas cooling"/>
    <x v="0"/>
    <n v="4.2565499999999998E-5"/>
    <n v="4.0157380000000001E-5"/>
    <n v="3.8730479999999902E-5"/>
    <n v="3.6873340000000001E-5"/>
    <n v="3.5288299999999999E-5"/>
    <n v="3.4554529999999998E-5"/>
    <n v="3.3113820999999999E-5"/>
    <n v="3.4149359999999999E-5"/>
    <n v="3.5066759999999998E-5"/>
    <s v="Tg"/>
  </r>
  <r>
    <x v="1"/>
    <x v="0"/>
    <x v="20"/>
    <s v="comm heating"/>
    <s v="biomass"/>
    <s v="wood furnace"/>
    <x v="0"/>
    <n v="3.9226900000000002E-5"/>
    <n v="3.7369819999999997E-5"/>
    <n v="3.7853209999999999E-5"/>
    <n v="3.817443E-5"/>
    <n v="3.879437E-5"/>
    <n v="3.9627739999999901E-5"/>
    <n v="3.9408559999999998E-5"/>
    <n v="4.0383933999999998E-5"/>
    <n v="4.1384300000000003E-5"/>
    <s v="Tg"/>
  </r>
  <r>
    <x v="1"/>
    <x v="0"/>
    <x v="20"/>
    <s v="comm heating"/>
    <s v="coal"/>
    <s v="coal furnace"/>
    <x v="0"/>
    <n v="8.5188300000000006E-5"/>
    <n v="6.5755799999999998E-5"/>
    <n v="5.5187299999999999E-5"/>
    <n v="4.25942E-5"/>
    <n v="3.00011E-5"/>
    <n v="1.9432500000000001E-5"/>
    <n v="0"/>
    <n v="0"/>
    <n v="0"/>
    <s v="Tg"/>
  </r>
  <r>
    <x v="1"/>
    <x v="0"/>
    <x v="20"/>
    <s v="comm heating"/>
    <s v="gas"/>
    <s v="gas furnace"/>
    <x v="0"/>
    <n v="3.0236500000000001E-3"/>
    <n v="2.6294840000000001E-3"/>
    <n v="2.4432E-3"/>
    <n v="2.2011790000000002E-3"/>
    <n v="1.9665329999999999E-3"/>
    <n v="1.7723210999999999E-3"/>
    <n v="1.3677875999999901E-3"/>
    <n v="1.3915748000000001E-3"/>
    <n v="1.4124261000000001E-3"/>
    <s v="Tg"/>
  </r>
  <r>
    <x v="1"/>
    <x v="0"/>
    <x v="20"/>
    <s v="comm heating"/>
    <s v="gas"/>
    <s v="gas furnace hi-eff"/>
    <x v="0"/>
    <n v="0"/>
    <n v="2.31342E-4"/>
    <n v="4.0599199999999998E-4"/>
    <n v="5.9908900000000002E-4"/>
    <n v="8.1311299999999997E-4"/>
    <n v="1.0002507999999999E-3"/>
    <n v="1.2908526000000001E-3"/>
    <n v="1.3327768E-3"/>
    <n v="1.3695291E-3"/>
    <s v="Tg"/>
  </r>
  <r>
    <x v="1"/>
    <x v="0"/>
    <x v="20"/>
    <s v="comm heating"/>
    <s v="refined liquids"/>
    <s v="fuel furnace"/>
    <x v="0"/>
    <n v="2.11349E-4"/>
    <n v="1.976212E-4"/>
    <n v="1.9570620000000001E-4"/>
    <n v="1.8920349999999999E-4"/>
    <n v="1.7662919999999999E-4"/>
    <n v="1.5875485000000001E-4"/>
    <n v="1.2342129E-4"/>
    <n v="1.16073699999999E-4"/>
    <n v="1.1252807E-4"/>
    <s v="Tg"/>
  </r>
  <r>
    <x v="1"/>
    <x v="0"/>
    <x v="20"/>
    <s v="comm hot water"/>
    <s v="gas"/>
    <s v="gas water heater"/>
    <x v="0"/>
    <n v="6.8900600000000004E-4"/>
    <n v="6.1574820000000001E-4"/>
    <n v="5.5379810000000002E-4"/>
    <n v="4.6906850000000001E-4"/>
    <n v="3.9034509999999998E-4"/>
    <n v="3.3506528999999998E-4"/>
    <n v="2.6842046999999997E-4"/>
    <n v="2.8029295999999998E-4"/>
    <n v="2.9476828000000001E-4"/>
    <s v="Tg"/>
  </r>
  <r>
    <x v="1"/>
    <x v="0"/>
    <x v="20"/>
    <s v="comm hot water"/>
    <s v="gas"/>
    <s v="gas water heater hi-eff"/>
    <x v="0"/>
    <n v="0"/>
    <n v="7.7447700000000001E-5"/>
    <n v="1.4710100000000001E-4"/>
    <n v="2.392699E-4"/>
    <n v="3.4288830000000001E-4"/>
    <n v="4.2656719999999902E-4"/>
    <n v="5.1975972999999996E-4"/>
    <n v="5.453605E-4"/>
    <n v="5.7750783000000004E-4"/>
    <s v="Tg"/>
  </r>
  <r>
    <x v="1"/>
    <x v="0"/>
    <x v="20"/>
    <s v="comm hot water"/>
    <s v="refined liquids"/>
    <s v="fuel water heater"/>
    <x v="0"/>
    <n v="1.25105E-5"/>
    <n v="1.1770649999999901E-5"/>
    <n v="1.122681E-5"/>
    <n v="1.0681357E-5"/>
    <n v="1.0684152E-5"/>
    <n v="1.1294174999999999E-5"/>
    <n v="1.21752225E-5"/>
    <n v="1.34602757E-5"/>
    <n v="1.5110944E-5"/>
    <s v="Tg"/>
  </r>
  <r>
    <x v="1"/>
    <x v="0"/>
    <x v="20"/>
    <s v="comm other"/>
    <s v="gas"/>
    <s v="gas"/>
    <x v="0"/>
    <n v="6.3313699999999998E-4"/>
    <n v="6.13534E-4"/>
    <n v="6.4440600000000004E-4"/>
    <n v="6.6412000000000003E-4"/>
    <n v="6.83626E-4"/>
    <n v="6.9078599999999998E-4"/>
    <n v="7.0576299999999998E-4"/>
    <n v="7.2071199999999998E-4"/>
    <n v="7.4297299999999996E-4"/>
    <s v="Tg"/>
  </r>
  <r>
    <x v="1"/>
    <x v="0"/>
    <x v="20"/>
    <s v="comm other"/>
    <s v="refined liquids"/>
    <s v="refined liquids"/>
    <x v="0"/>
    <n v="5.5558199999999999E-4"/>
    <n v="5.2676000000000003E-4"/>
    <n v="5.6415000000000002E-4"/>
    <n v="6.1909599999999997E-4"/>
    <n v="7.0063199999999997E-4"/>
    <n v="7.72275E-4"/>
    <n v="8.23465E-4"/>
    <n v="8.5315100000000002E-4"/>
    <n v="8.98046E-4"/>
    <s v="Tg"/>
  </r>
  <r>
    <x v="3"/>
    <x v="0"/>
    <x v="20"/>
    <s v="industrial energy use"/>
    <s v="biomass"/>
    <s v="biomass"/>
    <x v="0"/>
    <n v="2.09848E-4"/>
    <n v="2.361722E-4"/>
    <n v="2.554519E-4"/>
    <n v="2.7212809999999999E-4"/>
    <n v="2.875439E-4"/>
    <n v="2.981444E-4"/>
    <n v="3.0582694999999998E-4"/>
    <n v="3.0708706999999999E-4"/>
    <n v="2.9984749E-4"/>
    <s v="Tg"/>
  </r>
  <r>
    <x v="3"/>
    <x v="0"/>
    <x v="20"/>
    <s v="industrial energy use"/>
    <s v="biomass"/>
    <s v="biomass cogen"/>
    <x v="0"/>
    <n v="1.4606100000000001E-4"/>
    <n v="1.5091689000000001E-4"/>
    <n v="1.5533379E-4"/>
    <n v="1.5958003999999999E-4"/>
    <n v="1.6398269E-4"/>
    <n v="1.6669324999999999E-4"/>
    <n v="1.6793687999999899E-4"/>
    <n v="1.6489681999999999E-4"/>
    <n v="1.5164915000000001E-4"/>
    <s v="Tg"/>
  </r>
  <r>
    <x v="3"/>
    <x v="0"/>
    <x v="20"/>
    <s v="industrial energy use"/>
    <s v="coal"/>
    <s v="coal"/>
    <x v="0"/>
    <n v="3.5464899999999998E-3"/>
    <n v="3.9546549999999996E-3"/>
    <n v="4.251861E-3"/>
    <n v="4.5416529999999997E-3"/>
    <n v="4.8303209999999899E-3"/>
    <n v="5.0446700000000002E-3"/>
    <n v="5.2229059999999898E-3"/>
    <n v="5.3095329999999904E-3"/>
    <n v="5.3854180000000003E-3"/>
    <s v="Tg"/>
  </r>
  <r>
    <x v="3"/>
    <x v="0"/>
    <x v="20"/>
    <s v="industrial energy use"/>
    <s v="coal"/>
    <s v="coal cogen"/>
    <x v="0"/>
    <n v="9.9128600000000008E-4"/>
    <n v="9.9601257E-4"/>
    <n v="6.2377819105899996E-4"/>
    <n v="2.5413766E-4"/>
    <n v="1.57947417999999E-4"/>
    <n v="3.1567175999999999E-5"/>
    <n v="5.2703062999999997E-6"/>
    <n v="2.4996543999999998E-7"/>
    <n v="0"/>
    <s v="Tg"/>
  </r>
  <r>
    <x v="3"/>
    <x v="0"/>
    <x v="20"/>
    <s v="industrial energy use"/>
    <s v="gas"/>
    <s v="gas"/>
    <x v="0"/>
    <n v="7.0769599999999995E-4"/>
    <n v="7.8480679999999895E-4"/>
    <n v="8.5150449999999995E-4"/>
    <n v="9.153376E-4"/>
    <n v="9.8361009999999895E-4"/>
    <n v="1.0369056000000001E-3"/>
    <n v="1.0813540999999999E-3"/>
    <n v="1.1056212000000001E-3"/>
    <n v="1.1331068999999999E-3"/>
    <s v="Tg"/>
  </r>
  <r>
    <x v="3"/>
    <x v="0"/>
    <x v="20"/>
    <s v="industrial energy use"/>
    <s v="gas"/>
    <s v="gas cogen"/>
    <x v="0"/>
    <n v="1.88739E-4"/>
    <n v="1.9326768999999901E-4"/>
    <n v="1.6808874219999999E-4"/>
    <n v="1.3130205599999999E-4"/>
    <n v="1.13661118299999E-4"/>
    <n v="5.1512161410000001E-5"/>
    <n v="1.4244515695E-5"/>
    <n v="1.0612695669999999E-6"/>
    <n v="0"/>
    <s v="Tg"/>
  </r>
  <r>
    <x v="3"/>
    <x v="0"/>
    <x v="20"/>
    <s v="industrial energy use"/>
    <s v="refined liquids"/>
    <s v="refined liquids"/>
    <x v="0"/>
    <n v="4.50965E-4"/>
    <n v="5.2397199999999896E-4"/>
    <n v="5.7401100000000003E-4"/>
    <n v="6.2079889999999997E-4"/>
    <n v="6.6744939999999902E-4"/>
    <n v="7.028952E-4"/>
    <n v="7.3437569999999905E-4"/>
    <n v="7.5156039999999999E-4"/>
    <n v="7.8503759999999905E-4"/>
    <s v="Tg"/>
  </r>
  <r>
    <x v="3"/>
    <x v="0"/>
    <x v="20"/>
    <s v="industrial energy use"/>
    <s v="refined liquids"/>
    <s v="refined liquids cogen"/>
    <x v="0"/>
    <n v="2.88854E-5"/>
    <n v="2.9755660000000001E-5"/>
    <n v="9.1700294999999993E-6"/>
    <n v="4.2465551999999901E-6"/>
    <n v="2.99357425E-6"/>
    <n v="9.1983482099999996E-7"/>
    <n v="2.3408851400000001E-7"/>
    <n v="1.9011659999999999E-8"/>
    <n v="0"/>
    <s v="Tg"/>
  </r>
  <r>
    <x v="0"/>
    <x v="0"/>
    <x v="20"/>
    <s v="intermediate generation"/>
    <s v="biomass"/>
    <s v="biomass_int_IGCC"/>
    <x v="0"/>
    <n v="0"/>
    <n v="5.2935300000000004E-7"/>
    <n v="7.9482199999999997E-7"/>
    <n v="9.6860699999999991E-7"/>
    <n v="1.1104100000000001E-6"/>
    <n v="1.4088359999999999E-6"/>
    <n v="1.7827389999999999E-6"/>
    <n v="2.3784949999999998E-6"/>
    <n v="3.8588960000000003E-6"/>
    <s v="Tg"/>
  </r>
  <r>
    <x v="0"/>
    <x v="0"/>
    <x v="20"/>
    <s v="intermediate generation"/>
    <s v="biomass"/>
    <s v="biomass_int_conv"/>
    <x v="0"/>
    <n v="2.12494E-4"/>
    <n v="1.2609669E-4"/>
    <n v="1.4036012E-4"/>
    <n v="1.3512326000000001E-4"/>
    <n v="1.2768950599999999E-4"/>
    <n v="1.0602710200000001E-4"/>
    <n v="8.4737847000000002E-5"/>
    <n v="6.5459803000000001E-5"/>
    <n v="5.9464282999999999E-5"/>
    <s v="Tg"/>
  </r>
  <r>
    <x v="0"/>
    <x v="0"/>
    <x v="20"/>
    <s v="intermediate generation"/>
    <s v="coal"/>
    <s v="coal_int_conv pul_fast_retire"/>
    <x v="0"/>
    <n v="5.6548400000000004E-3"/>
    <n v="0"/>
    <n v="0"/>
    <n v="0"/>
    <n v="0"/>
    <n v="0"/>
    <n v="0"/>
    <n v="0"/>
    <n v="0"/>
    <s v="Tg"/>
  </r>
  <r>
    <x v="0"/>
    <x v="0"/>
    <x v="20"/>
    <s v="intermediate generation"/>
    <s v="coal"/>
    <s v="coal_int_conv pul_slow_retire 1956-1960"/>
    <x v="0"/>
    <n v="4.2241499999999999E-4"/>
    <n v="1.0605E-4"/>
    <n v="0"/>
    <n v="0"/>
    <n v="0"/>
    <n v="0"/>
    <n v="0"/>
    <n v="0"/>
    <n v="0"/>
    <s v="Tg"/>
  </r>
  <r>
    <x v="0"/>
    <x v="0"/>
    <x v="20"/>
    <s v="intermediate generation"/>
    <s v="coal"/>
    <s v="coal_int_conv pul_slow_retire 1961-1965"/>
    <x v="0"/>
    <n v="1.40442E-3"/>
    <n v="3.5259000000000001E-4"/>
    <n v="0"/>
    <n v="0"/>
    <n v="0"/>
    <n v="0"/>
    <n v="0"/>
    <n v="0"/>
    <n v="0"/>
    <s v="Tg"/>
  </r>
  <r>
    <x v="0"/>
    <x v="0"/>
    <x v="20"/>
    <s v="intermediate generation"/>
    <s v="coal"/>
    <s v="coal_int_conv pul_slow_retire 1971-1975"/>
    <x v="0"/>
    <n v="1.7562299999999999E-3"/>
    <n v="4.4087500000000002E-4"/>
    <n v="2.6516799999999998E-4"/>
    <n v="2.5948200000000001E-4"/>
    <n v="2.5620800000000001E-4"/>
    <n v="2.4276000000000001E-4"/>
    <n v="2.1053700000000001E-4"/>
    <n v="1.3490299999999999E-4"/>
    <n v="2.7008500000000001E-5"/>
    <s v="Tg"/>
  </r>
  <r>
    <x v="0"/>
    <x v="0"/>
    <x v="20"/>
    <s v="intermediate generation"/>
    <s v="coal"/>
    <s v="coal_int_conv pul_slow_retire 1976-1980"/>
    <x v="0"/>
    <n v="7.1432699999999998E-5"/>
    <n v="1.79335E-5"/>
    <n v="1.07893E-5"/>
    <n v="1.0571099999999999E-5"/>
    <n v="1.04962E-5"/>
    <n v="1.01921E-5"/>
    <n v="9.7808999999999998E-6"/>
    <n v="8.7574800000000007E-6"/>
    <n v="3.3740400000000001E-6"/>
    <s v="Tg"/>
  </r>
  <r>
    <x v="0"/>
    <x v="0"/>
    <x v="20"/>
    <s v="intermediate generation"/>
    <s v="coal"/>
    <s v="coal_int_conv pul_slow_retire 1981-1985"/>
    <x v="0"/>
    <n v="1.4645700000000001E-3"/>
    <n v="3.6769E-4"/>
    <n v="2.2121900000000001E-4"/>
    <n v="2.16772E-4"/>
    <n v="2.1535200000000001E-4"/>
    <n v="2.09626E-4"/>
    <n v="2.0335500000000001E-4"/>
    <n v="1.90633E-4"/>
    <n v="8.6687200000000006E-5"/>
    <s v="Tg"/>
  </r>
  <r>
    <x v="0"/>
    <x v="0"/>
    <x v="20"/>
    <s v="intermediate generation"/>
    <s v="coal"/>
    <s v="coal_int_conv pul_slow_retire 1991-1995"/>
    <x v="0"/>
    <n v="2.14627E-3"/>
    <n v="5.38836E-4"/>
    <n v="3.2419000000000003E-4"/>
    <n v="3.17688E-4"/>
    <n v="3.1566899999999998E-4"/>
    <n v="3.0754699999999997E-4"/>
    <n v="2.99523E-4"/>
    <n v="2.8570700000000001E-4"/>
    <n v="1.3976400000000001E-4"/>
    <s v="Tg"/>
  </r>
  <r>
    <x v="0"/>
    <x v="0"/>
    <x v="20"/>
    <s v="intermediate generation"/>
    <s v="coal"/>
    <s v="coal_int_conv pul_slow_retire 1996-2000"/>
    <x v="0"/>
    <n v="8.4825099999999995E-4"/>
    <n v="2.1295999999999999E-4"/>
    <n v="1.2812699999999999E-4"/>
    <n v="1.2555800000000001E-4"/>
    <n v="1.2476499999999999E-4"/>
    <n v="1.21573E-4"/>
    <n v="1.18483E-4"/>
    <n v="1.13365E-4"/>
    <n v="5.6216399999999999E-5"/>
    <s v="Tg"/>
  </r>
  <r>
    <x v="0"/>
    <x v="0"/>
    <x v="20"/>
    <s v="intermediate generation"/>
    <s v="gas"/>
    <s v="gas_int_CC"/>
    <x v="0"/>
    <n v="9.7005300000000002E-4"/>
    <n v="1.114898E-3"/>
    <n v="3.30255E-4"/>
    <n v="1.4430038999999899E-4"/>
    <n v="1.0769792000000001E-4"/>
    <n v="2.9024823E-5"/>
    <n v="7.5028582999999997E-6"/>
    <n v="1.4024636800000001E-6"/>
    <n v="0"/>
    <s v="Tg"/>
  </r>
  <r>
    <x v="0"/>
    <x v="0"/>
    <x v="20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0"/>
    <x v="0"/>
    <x v="20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20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20"/>
    <s v="peak generation"/>
    <s v="gas"/>
    <s v="gas_peak_CC"/>
    <x v="0"/>
    <n v="6.0750600000000002E-6"/>
    <n v="5.6953683999999901E-6"/>
    <n v="4.6741162000000002E-6"/>
    <n v="3.6692947999999999E-6"/>
    <n v="1.79637300999999E-6"/>
    <n v="7.1435389999999899E-7"/>
    <n v="1.2924492600000001E-7"/>
    <n v="1.2865371999999999E-8"/>
    <n v="0"/>
    <s v="Tg"/>
  </r>
  <r>
    <x v="0"/>
    <x v="0"/>
    <x v="20"/>
    <s v="peak generation"/>
    <s v="gas"/>
    <s v="gas_peak_steam/CT"/>
    <x v="0"/>
    <n v="7.7796999999999994E-6"/>
    <n v="7.2617824000000002E-6"/>
    <n v="1.99670859999999E-6"/>
    <n v="9.8993173999999998E-7"/>
    <n v="2.6079079299999901E-7"/>
    <n v="8.5213425999999994E-8"/>
    <n v="1.7089897E-8"/>
    <n v="4.2182269999999997E-9"/>
    <n v="0"/>
    <s v="Tg"/>
  </r>
  <r>
    <x v="0"/>
    <x v="0"/>
    <x v="20"/>
    <s v="peak generation"/>
    <s v="refined liquids"/>
    <s v="refined liquids_peak_steam/CT"/>
    <x v="0"/>
    <n v="1.4064399999999999E-3"/>
    <n v="1.29857E-3"/>
    <n v="6.0205600000000001E-4"/>
    <n v="3.7805899999999998E-4"/>
    <n v="1.12868E-4"/>
    <n v="3.95505E-5"/>
    <n v="6.7995099999999997E-6"/>
    <n v="4.7104099999999999E-7"/>
    <n v="0"/>
    <s v="Tg"/>
  </r>
  <r>
    <x v="5"/>
    <x v="0"/>
    <x v="20"/>
    <s v="resid clothes dryers"/>
    <s v="gas"/>
    <s v="clothes dryer"/>
    <x v="0"/>
    <n v="2.89475E-5"/>
    <n v="2.9101190000000001E-5"/>
    <n v="3.0143819999999999E-5"/>
    <n v="3.19746699999999E-5"/>
    <n v="3.4578229999999901E-5"/>
    <n v="3.7017319999999997E-5"/>
    <n v="3.8641060000000002E-5"/>
    <n v="3.9702439999999997E-5"/>
    <n v="4.0835479999999998E-5"/>
    <s v="Tg"/>
  </r>
  <r>
    <x v="5"/>
    <x v="0"/>
    <x v="20"/>
    <s v="resid cooking"/>
    <s v="gas"/>
    <s v="gas oven"/>
    <x v="0"/>
    <n v="1.2486800000000001E-4"/>
    <n v="1.180155E-4"/>
    <n v="1.075047E-4"/>
    <n v="9.3284799999999998E-5"/>
    <n v="8.2001599999999896E-5"/>
    <n v="6.9597839999999996E-5"/>
    <n v="7.0978199999999997E-5"/>
    <n v="7.1745569999999998E-5"/>
    <n v="7.2873770000000005E-5"/>
    <s v="Tg"/>
  </r>
  <r>
    <x v="5"/>
    <x v="0"/>
    <x v="20"/>
    <s v="resid cooking"/>
    <s v="gas"/>
    <s v="gas oven hi-eff"/>
    <x v="0"/>
    <n v="0"/>
    <n v="5.04052E-6"/>
    <n v="1.37233599999999E-5"/>
    <n v="2.4924339999999899E-5"/>
    <n v="3.5705479999999998E-5"/>
    <n v="4.6074225000000002E-5"/>
    <n v="4.7954190000000002E-5"/>
    <n v="4.8685859999999998E-5"/>
    <n v="4.9776649999999997E-5"/>
    <s v="Tg"/>
  </r>
  <r>
    <x v="5"/>
    <x v="0"/>
    <x v="20"/>
    <s v="resid cooking"/>
    <s v="refined liquids"/>
    <s v="lpg oven"/>
    <x v="0"/>
    <n v="2.5894400000000001E-5"/>
    <n v="2.4208260000000001E-5"/>
    <n v="2.1786499999999999E-5"/>
    <n v="1.856206E-5"/>
    <n v="1.585868E-5"/>
    <n v="1.2855761999999999E-5"/>
    <n v="1.3012443E-5"/>
    <n v="1.3089589000000001E-5"/>
    <n v="1.3428204000000001E-5"/>
    <s v="Tg"/>
  </r>
  <r>
    <x v="5"/>
    <x v="0"/>
    <x v="20"/>
    <s v="resid cooking"/>
    <s v="refined liquids"/>
    <s v="lpg oven hi-eff"/>
    <x v="0"/>
    <n v="0"/>
    <n v="1.08002E-6"/>
    <n v="2.9208489999999999E-6"/>
    <n v="5.3081689999999996E-6"/>
    <n v="7.5306310000000002E-6"/>
    <n v="9.6162839999999993E-6"/>
    <n v="9.9447369999999994E-6"/>
    <n v="1.0047901E-5"/>
    <n v="1.034837E-5"/>
    <s v="Tg"/>
  </r>
  <r>
    <x v="5"/>
    <x v="0"/>
    <x v="20"/>
    <s v="resid heating"/>
    <s v="biomass"/>
    <s v="wood furnace"/>
    <x v="0"/>
    <n v="3.5718300000000001E-4"/>
    <n v="3.29597E-4"/>
    <n v="3.1338779999999999E-4"/>
    <n v="2.8871419999999999E-4"/>
    <n v="2.6066269999999898E-4"/>
    <n v="2.3275225999999999E-4"/>
    <n v="2.0765589E-4"/>
    <n v="1.8811986E-4"/>
    <n v="1.5763428199999999E-4"/>
    <s v="Tg"/>
  </r>
  <r>
    <x v="5"/>
    <x v="0"/>
    <x v="20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20"/>
    <s v="resid heating"/>
    <s v="gas"/>
    <s v="gas furnace"/>
    <x v="0"/>
    <n v="2.5229100000000002E-3"/>
    <n v="2.2620804000000002E-3"/>
    <n v="2.0975731999999898E-3"/>
    <n v="1.8586208999999999E-3"/>
    <n v="1.5802876000000001E-3"/>
    <n v="1.3014757999999999E-3"/>
    <n v="1.0630046E-3"/>
    <n v="8.8889522999999995E-4"/>
    <n v="6.1546639000000002E-4"/>
    <s v="Tg"/>
  </r>
  <r>
    <x v="5"/>
    <x v="0"/>
    <x v="20"/>
    <s v="resid heating"/>
    <s v="gas"/>
    <s v="gas furnace hi-eff"/>
    <x v="0"/>
    <n v="6.4688299999999995E-5"/>
    <n v="1.091314E-4"/>
    <n v="1.4101230000000001E-4"/>
    <n v="1.7936800000000001E-4"/>
    <n v="2.2881409999999999E-4"/>
    <n v="2.7889620000000001E-4"/>
    <n v="3.2037509999999903E-4"/>
    <n v="3.5181763000000001E-4"/>
    <n v="3.9885048E-4"/>
    <s v="Tg"/>
  </r>
  <r>
    <x v="5"/>
    <x v="0"/>
    <x v="20"/>
    <s v="resid heating"/>
    <s v="refined liquids"/>
    <s v="fuel furnace"/>
    <x v="0"/>
    <n v="8.1866100000000004E-4"/>
    <n v="7.2737759999999996E-4"/>
    <n v="6.6719909999999997E-4"/>
    <n v="5.7897899999999997E-4"/>
    <n v="4.6982110000000002E-4"/>
    <n v="3.5483178999999999E-4"/>
    <n v="2.5194832000000002E-4"/>
    <n v="1.7095355E-4"/>
    <n v="4.6417624E-5"/>
    <s v="Tg"/>
  </r>
  <r>
    <x v="5"/>
    <x v="0"/>
    <x v="20"/>
    <s v="resid heating"/>
    <s v="refined liquids"/>
    <s v="fuel furnace hi-eff"/>
    <x v="0"/>
    <n v="3.5156E-5"/>
    <n v="4.25421E-5"/>
    <n v="4.6805380000000003E-5"/>
    <n v="5.0029150000000002E-5"/>
    <n v="5.1707910000000001E-5"/>
    <n v="5.0202740000000002E-5"/>
    <n v="4.540767E-5"/>
    <n v="3.8195799999999998E-5"/>
    <n v="2.70298369999999E-5"/>
    <s v="Tg"/>
  </r>
  <r>
    <x v="5"/>
    <x v="0"/>
    <x v="20"/>
    <s v="resid hot water"/>
    <s v="gas"/>
    <s v="gas water heater"/>
    <x v="0"/>
    <n v="8.1040799999999998E-4"/>
    <n v="7.5322200000000001E-4"/>
    <n v="7.3150699999999995E-4"/>
    <n v="7.1346129999999997E-4"/>
    <n v="6.8415199999999896E-4"/>
    <n v="7.1201779999999996E-4"/>
    <n v="7.3016610000000001E-4"/>
    <n v="7.35566E-4"/>
    <n v="7.4868539999999896E-4"/>
    <s v="Tg"/>
  </r>
  <r>
    <x v="5"/>
    <x v="0"/>
    <x v="20"/>
    <s v="resid hot water"/>
    <s v="gas"/>
    <s v="gas water heater hi-eff"/>
    <x v="0"/>
    <n v="8.1429300000000003E-5"/>
    <n v="8.3982999999999999E-5"/>
    <n v="8.7834600000000001E-5"/>
    <n v="9.3084799999999993E-5"/>
    <n v="1.0085184000000001E-4"/>
    <n v="1.056365E-4"/>
    <n v="1.0985402E-4"/>
    <n v="1.12879599999999E-4"/>
    <n v="1.1811999E-4"/>
    <s v="Tg"/>
  </r>
  <r>
    <x v="5"/>
    <x v="0"/>
    <x v="20"/>
    <s v="resid hot water"/>
    <s v="refined liquids"/>
    <s v="fuel water heater"/>
    <x v="0"/>
    <n v="5.4307700000000002E-5"/>
    <n v="5.0161399999999997E-5"/>
    <n v="4.9705559999999998E-5"/>
    <n v="5.1173929999999997E-5"/>
    <n v="5.4296229999999999E-5"/>
    <n v="5.9504059999999901E-5"/>
    <n v="6.4634960000000004E-5"/>
    <n v="6.9333169999999993E-5"/>
    <n v="7.6761380000000005E-5"/>
    <s v="Tg"/>
  </r>
  <r>
    <x v="5"/>
    <x v="0"/>
    <x v="20"/>
    <s v="resid hot water"/>
    <s v="refined liquids"/>
    <s v="fuel water heater hi-eff"/>
    <x v="0"/>
    <n v="4.8899100000000002E-6"/>
    <n v="5.75299E-6"/>
    <n v="6.7174299999999998E-6"/>
    <n v="8.1224899999999999E-6"/>
    <n v="1.0607767E-5"/>
    <n v="1.1802346999999901E-5"/>
    <n v="1.3085035E-5"/>
    <n v="1.4379460000000001E-5"/>
    <n v="1.6187220000000001E-5"/>
    <s v="Tg"/>
  </r>
  <r>
    <x v="5"/>
    <x v="0"/>
    <x v="20"/>
    <s v="resid other"/>
    <s v="gas"/>
    <s v="gas"/>
    <x v="0"/>
    <n v="1.4586199999999999E-4"/>
    <n v="1.21619E-4"/>
    <n v="1.3464600000000001E-4"/>
    <n v="1.41299E-4"/>
    <n v="1.50521E-4"/>
    <n v="1.58021E-4"/>
    <n v="1.66599E-4"/>
    <n v="1.6907700000000001E-4"/>
    <n v="1.7914299999999999E-4"/>
    <s v="Tg"/>
  </r>
  <r>
    <x v="5"/>
    <x v="0"/>
    <x v="20"/>
    <s v="resid other"/>
    <s v="refined liquids"/>
    <s v="refined liquids"/>
    <x v="0"/>
    <n v="4.0414100000000003E-5"/>
    <n v="3.2634800000000001E-5"/>
    <n v="3.59998E-5"/>
    <n v="3.7828299999999998E-5"/>
    <n v="3.9818599999999999E-5"/>
    <n v="4.1408300000000001E-5"/>
    <n v="4.3446999999999999E-5"/>
    <n v="4.3999899999999999E-5"/>
    <n v="4.7264600000000001E-5"/>
    <s v="Tg"/>
  </r>
  <r>
    <x v="0"/>
    <x v="0"/>
    <x v="20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20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20"/>
    <s v="subpeak generation"/>
    <s v="gas"/>
    <s v="gas_subpeak_CC"/>
    <x v="0"/>
    <n v="1.16974E-4"/>
    <n v="1.0904827400000001E-4"/>
    <n v="9.3701872999999998E-5"/>
    <n v="7.4561771999999998E-5"/>
    <n v="3.7838040999999998E-5"/>
    <n v="1.48570261E-5"/>
    <n v="2.50507693999999E-6"/>
    <n v="1.76716829E-7"/>
    <n v="0"/>
    <s v="Tg"/>
  </r>
  <r>
    <x v="0"/>
    <x v="0"/>
    <x v="20"/>
    <s v="subpeak generation"/>
    <s v="gas"/>
    <s v="gas_subpeak_steam/CT"/>
    <x v="0"/>
    <n v="1.4979699999999999E-4"/>
    <n v="1.39020328E-4"/>
    <n v="4.9231972999999998E-5"/>
    <n v="2.2971916100000001E-5"/>
    <n v="5.7594010999999996E-6"/>
    <n v="1.7444200699999999E-6"/>
    <n v="2.9308833000000002E-7"/>
    <n v="3.6955058000000001E-8"/>
    <n v="0"/>
    <s v="Tg"/>
  </r>
  <r>
    <x v="0"/>
    <x v="0"/>
    <x v="20"/>
    <s v="subpeak generation"/>
    <s v="refined liquids"/>
    <s v="refined liquids_subpeak_steam/CT"/>
    <x v="0"/>
    <n v="1.40643E-3"/>
    <n v="1.2978099999999999E-3"/>
    <n v="7.2112100000000002E-4"/>
    <n v="4.4125399999999997E-4"/>
    <n v="1.3095199999999999E-4"/>
    <n v="4.3989600000000003E-5"/>
    <n v="7.0733999999999999E-6"/>
    <n v="4.3181299999999998E-7"/>
    <n v="0"/>
    <s v="Tg"/>
  </r>
  <r>
    <x v="6"/>
    <x v="0"/>
    <x v="20"/>
    <s v="trn_freight"/>
    <s v="Domestic Ship"/>
    <s v="Liquids"/>
    <x v="0"/>
    <n v="1.0118500000000001E-2"/>
    <n v="1.73135E-3"/>
    <n v="1.44063E-3"/>
    <n v="1.11005E-3"/>
    <n v="7.6974699999999999E-4"/>
    <n v="5.5957499999999998E-4"/>
    <n v="3.61145E-4"/>
    <n v="3.7817599999999998E-4"/>
    <n v="4.0412899999999998E-4"/>
    <s v="Tg"/>
  </r>
  <r>
    <x v="6"/>
    <x v="0"/>
    <x v="20"/>
    <s v="trn_freight"/>
    <s v="Freight Rail"/>
    <s v="Liquids"/>
    <x v="0"/>
    <n v="3.8478100000000001E-3"/>
    <n v="9.8456599999999991E-3"/>
    <n v="8.7871300000000006E-3"/>
    <n v="7.3465600000000002E-3"/>
    <n v="6.4718500000000003E-3"/>
    <n v="5.1622500000000002E-3"/>
    <n v="4.1671099999999999E-3"/>
    <n v="3.3859300000000001E-3"/>
    <n v="2.8614600000000001E-3"/>
    <s v="Tg"/>
  </r>
  <r>
    <x v="7"/>
    <x v="0"/>
    <x v="20"/>
    <s v="trn_freight_road"/>
    <s v="Truck (0-2.7t)"/>
    <s v="Liquids"/>
    <x v="0"/>
    <n v="3.2697599999999998E-4"/>
    <n v="2.5945960000000001E-4"/>
    <n v="1.9026194000000001E-4"/>
    <n v="1.1695017E-4"/>
    <n v="7.1502929999999896E-5"/>
    <n v="4.0195109999999998E-5"/>
    <n v="3.0650530000000003E-5"/>
    <n v="2.48662299999999E-5"/>
    <n v="2.2447200000000001E-5"/>
    <s v="Tg"/>
  </r>
  <r>
    <x v="7"/>
    <x v="0"/>
    <x v="20"/>
    <s v="trn_freight_road"/>
    <s v="Truck (0-2.7t)"/>
    <s v="NG"/>
    <x v="0"/>
    <n v="0"/>
    <n v="3.0602399999999999E-7"/>
    <n v="9.6118899999999991E-7"/>
    <n v="1.7318469999999999E-6"/>
    <n v="2.62802569999999E-6"/>
    <n v="3.6277021999999999E-6"/>
    <n v="4.7624969999999998E-6"/>
    <n v="5.9757439999999998E-6"/>
    <n v="7.2190419999999997E-6"/>
    <s v="Tg"/>
  </r>
  <r>
    <x v="7"/>
    <x v="0"/>
    <x v="20"/>
    <s v="trn_freight_road"/>
    <s v="Truck (2.7-4.5t)"/>
    <s v="Liquids"/>
    <x v="0"/>
    <n v="6.7641899999999998E-3"/>
    <n v="6.0533789999999898E-3"/>
    <n v="5.6378000000000001E-3"/>
    <n v="4.9991829999999999E-3"/>
    <n v="4.2482559999999997E-3"/>
    <n v="3.4444279999999998E-3"/>
    <n v="2.7086950000000001E-3"/>
    <n v="2.1361649999999898E-3"/>
    <n v="1.3857639999999901E-3"/>
    <s v="Tg"/>
  </r>
  <r>
    <x v="7"/>
    <x v="0"/>
    <x v="20"/>
    <s v="trn_freight_road"/>
    <s v="Truck (4.5-12t)"/>
    <s v="Liquids"/>
    <x v="0"/>
    <n v="1.53674E-2"/>
    <n v="9.4962629999999996E-3"/>
    <n v="5.1786590000000004E-3"/>
    <n v="2.780898E-3"/>
    <n v="1.9985559999999999E-3"/>
    <n v="1.7604650999999999E-3"/>
    <n v="1.65384E-3"/>
    <n v="1.5712401999999901E-3"/>
    <n v="1.6015157E-3"/>
    <s v="Tg"/>
  </r>
  <r>
    <x v="7"/>
    <x v="0"/>
    <x v="20"/>
    <s v="trn_freight_road"/>
    <s v="Truck (&gt;12t)"/>
    <s v="Liquids"/>
    <x v="0"/>
    <n v="2.7955199999999999E-2"/>
    <n v="1.905447E-2"/>
    <n v="1.28502799999999E-2"/>
    <n v="9.6218299999999996E-3"/>
    <n v="8.5827790000000004E-3"/>
    <n v="8.1615479999999994E-3"/>
    <n v="7.8786169999999992E-3"/>
    <n v="7.5169759999999999E-3"/>
    <n v="7.4627159999999899E-3"/>
    <s v="Tg"/>
  </r>
  <r>
    <x v="6"/>
    <x v="0"/>
    <x v="20"/>
    <s v="trn_pass"/>
    <s v="Passenger Rail"/>
    <s v="Liquids"/>
    <x v="0"/>
    <n v="1.64146E-4"/>
    <n v="4.2743700000000002E-4"/>
    <n v="3.7235799999999999E-4"/>
    <n v="3.0126600000000001E-4"/>
    <n v="2.2795899999999999E-4"/>
    <n v="1.6661700000000001E-4"/>
    <n v="1.22166E-4"/>
    <n v="9.1704299999999995E-5"/>
    <n v="7.2271299999999994E-5"/>
    <s v="Tg"/>
  </r>
  <r>
    <x v="7"/>
    <x v="0"/>
    <x v="20"/>
    <s v="trn_pass_road"/>
    <s v="Bus"/>
    <s v="Liquids"/>
    <x v="0"/>
    <n v="2.5042100000000002E-3"/>
    <n v="1.73742E-4"/>
    <n v="1.6311E-4"/>
    <n v="1.53766E-4"/>
    <n v="1.4624500000000001E-4"/>
    <n v="1.38844E-4"/>
    <n v="1.31953E-4"/>
    <n v="1.2566899999999999E-4"/>
    <n v="1.20145E-4"/>
    <s v="Tg"/>
  </r>
  <r>
    <x v="7"/>
    <x v="0"/>
    <x v="20"/>
    <s v="trn_pass_road"/>
    <s v="Bus"/>
    <s v="NG"/>
    <x v="0"/>
    <n v="8.9759400000000007E-5"/>
    <n v="3.2221999999999997E-5"/>
    <n v="4.7481899999999997E-5"/>
    <n v="6.1249700000000004E-5"/>
    <n v="7.3826999999999996E-5"/>
    <n v="8.4668300000000004E-5"/>
    <n v="9.4247799999999996E-5"/>
    <n v="1.02849E-4"/>
    <n v="1.10126E-4"/>
    <s v="Tg"/>
  </r>
  <r>
    <x v="8"/>
    <x v="0"/>
    <x v="20"/>
    <s v="trn_pass_road_LDV_4W"/>
    <s v="Compact Car"/>
    <s v="Hybrid Liquids"/>
    <x v="0"/>
    <n v="2.93847E-5"/>
    <n v="1.5814019999999999E-4"/>
    <n v="3.541401E-4"/>
    <n v="5.2555001999999998E-4"/>
    <n v="6.2004107000000004E-4"/>
    <n v="6.3808379999999996E-4"/>
    <n v="5.7432689999999998E-4"/>
    <n v="5.2033280000000003E-4"/>
    <n v="5.0629500000000003E-4"/>
    <s v="Tg"/>
  </r>
  <r>
    <x v="8"/>
    <x v="0"/>
    <x v="20"/>
    <s v="trn_pass_road_LDV_4W"/>
    <s v="Compact Car"/>
    <s v="Liquids"/>
    <x v="0"/>
    <n v="9.6182100000000003E-3"/>
    <n v="6.3215880000000004E-3"/>
    <n v="3.5374669999999999E-3"/>
    <n v="1.8147549999999999E-3"/>
    <n v="1.08209699999999E-3"/>
    <n v="7.4343499999999997E-4"/>
    <n v="5.6857019999999997E-4"/>
    <n v="5.056231E-4"/>
    <n v="4.8748329999999997E-4"/>
    <s v="Tg"/>
  </r>
  <r>
    <x v="8"/>
    <x v="0"/>
    <x v="20"/>
    <s v="trn_pass_road_LDV_4W"/>
    <s v="Compact Car"/>
    <s v="NG"/>
    <x v="0"/>
    <n v="0"/>
    <n v="3.64108E-5"/>
    <n v="7.4398000000000002E-5"/>
    <n v="1.0714639999999999E-4"/>
    <n v="1.4035459999999999E-4"/>
    <n v="1.7602220999999999E-4"/>
    <n v="2.1562902000000001E-4"/>
    <n v="2.5205966999999999E-4"/>
    <n v="2.8202858999999897E-4"/>
    <s v="Tg"/>
  </r>
  <r>
    <x v="8"/>
    <x v="0"/>
    <x v="20"/>
    <s v="trn_pass_road_LDV_4W"/>
    <s v="Large Car"/>
    <s v="Hybrid Liquids"/>
    <x v="0"/>
    <n v="0"/>
    <n v="6.4799200000000001E-5"/>
    <n v="1.7297800000000001E-4"/>
    <n v="2.5452009999999998E-4"/>
    <n v="2.9561399999999998E-4"/>
    <n v="2.9395199999999999E-4"/>
    <n v="2.4460479999999999E-4"/>
    <n v="2.0411809999999999E-4"/>
    <n v="1.9117649999999999E-4"/>
    <s v="Tg"/>
  </r>
  <r>
    <x v="8"/>
    <x v="0"/>
    <x v="20"/>
    <s v="trn_pass_road_LDV_4W"/>
    <s v="Large Car"/>
    <s v="Liquids"/>
    <x v="0"/>
    <n v="6.5654800000000003E-3"/>
    <n v="4.0845300000000003E-3"/>
    <n v="2.1444818E-3"/>
    <n v="9.9965790000000002E-4"/>
    <n v="5.2851769999999996E-4"/>
    <n v="3.1092529999999998E-4"/>
    <n v="1.9833989999999999E-4"/>
    <n v="1.5344680000000001E-4"/>
    <n v="1.3821242999999999E-4"/>
    <s v="Tg"/>
  </r>
  <r>
    <x v="8"/>
    <x v="0"/>
    <x v="20"/>
    <s v="trn_pass_road_LDV_4W"/>
    <s v="Large Car"/>
    <s v="NG"/>
    <x v="0"/>
    <n v="0"/>
    <n v="1.1855799999999999E-5"/>
    <n v="1.8550809999999999E-5"/>
    <n v="1.3985802E-5"/>
    <n v="1.1049801E-5"/>
    <n v="1.0682427999999999E-5"/>
    <n v="1.3434893E-5"/>
    <n v="2.0827267500000001E-5"/>
    <n v="3.0577539999999999E-5"/>
    <s v="Tg"/>
  </r>
  <r>
    <x v="8"/>
    <x v="0"/>
    <x v="20"/>
    <s v="trn_pass_road_LDV_4W"/>
    <s v="Light Truck and SUV"/>
    <s v="Hybrid Liquids"/>
    <x v="0"/>
    <n v="0"/>
    <n v="1.86892E-4"/>
    <n v="4.9228899999999905E-4"/>
    <n v="7.3777999999999995E-4"/>
    <n v="8.6096070000000005E-4"/>
    <n v="8.5956960000000001E-4"/>
    <n v="7.1702199999999902E-4"/>
    <n v="6.0299599999999996E-4"/>
    <n v="5.6196950000000001E-4"/>
    <s v="Tg"/>
  </r>
  <r>
    <x v="8"/>
    <x v="0"/>
    <x v="20"/>
    <s v="trn_pass_road_LDV_4W"/>
    <s v="Light Truck and SUV"/>
    <s v="Liquids"/>
    <x v="0"/>
    <n v="2.0439100000000002E-2"/>
    <n v="1.2781391E-2"/>
    <n v="6.7010759999999898E-3"/>
    <n v="3.1097149999999999E-3"/>
    <n v="1.7106350000000001E-3"/>
    <n v="1.1169979999999999E-3"/>
    <n v="7.9372000000000004E-4"/>
    <n v="6.2878260000000003E-4"/>
    <n v="5.696481E-4"/>
    <s v="Tg"/>
  </r>
  <r>
    <x v="8"/>
    <x v="0"/>
    <x v="20"/>
    <s v="trn_pass_road_LDV_4W"/>
    <s v="Light Truck and SUV"/>
    <s v="NG"/>
    <x v="0"/>
    <n v="0"/>
    <n v="3.6108000000000001E-5"/>
    <n v="7.7784100000000006E-5"/>
    <n v="1.1831499999999999E-4"/>
    <n v="1.5956059999999901E-4"/>
    <n v="2.0298901E-4"/>
    <n v="2.5048444999999997E-4"/>
    <n v="2.94869959999999E-4"/>
    <n v="3.3273544E-4"/>
    <s v="Tg"/>
  </r>
  <r>
    <x v="8"/>
    <x v="0"/>
    <x v="20"/>
    <s v="trn_pass_road_LDV_4W"/>
    <s v="Midsize Car"/>
    <s v="Hybrid Liquids"/>
    <x v="0"/>
    <n v="0"/>
    <n v="8.4916599999999999E-5"/>
    <n v="2.079947E-4"/>
    <n v="3.1091729999999898E-4"/>
    <n v="3.7107500000000001E-4"/>
    <n v="3.8699309999999898E-4"/>
    <n v="3.5266950000000002E-4"/>
    <n v="3.2529400000000001E-4"/>
    <n v="3.2057409999999901E-4"/>
    <s v="Tg"/>
  </r>
  <r>
    <x v="8"/>
    <x v="0"/>
    <x v="20"/>
    <s v="trn_pass_road_LDV_4W"/>
    <s v="Midsize Car"/>
    <s v="Liquids"/>
    <x v="0"/>
    <n v="5.94117E-3"/>
    <n v="3.904776E-3"/>
    <n v="2.1898880000000001E-3"/>
    <n v="1.1183053999999999E-3"/>
    <n v="6.5355849999999902E-4"/>
    <n v="4.3027089999999999E-4"/>
    <n v="3.129273E-4"/>
    <n v="2.69714E-4"/>
    <n v="2.5662735000000001E-4"/>
    <s v="Tg"/>
  </r>
  <r>
    <x v="8"/>
    <x v="0"/>
    <x v="20"/>
    <s v="trn_pass_road_LDV_4W"/>
    <s v="Midsize Car"/>
    <s v="NG"/>
    <x v="0"/>
    <n v="0"/>
    <n v="2.3708899999999999E-5"/>
    <n v="3.1671799999999997E-5"/>
    <n v="2.4040469999999999E-5"/>
    <n v="2.03939499999999E-5"/>
    <n v="2.1809707999999899E-5"/>
    <n v="2.7886869000000001E-5"/>
    <n v="4.0366858999999901E-5"/>
    <n v="5.8208879E-5"/>
    <s v="Tg"/>
  </r>
  <r>
    <x v="0"/>
    <x v="0"/>
    <x v="21"/>
    <s v="base load generation"/>
    <s v="biomass"/>
    <s v="biomass_base_IGCC"/>
    <x v="0"/>
    <n v="0"/>
    <n v="3.2274100000000001E-6"/>
    <n v="2.9605100000000001E-6"/>
    <n v="3.0642389999999998E-6"/>
    <n v="5.5823239999999997E-6"/>
    <n v="7.3249129999999997E-6"/>
    <n v="8.032862E-6"/>
    <n v="1.0464756E-5"/>
    <n v="2.0201260999999999E-5"/>
    <s v="Tg"/>
  </r>
  <r>
    <x v="0"/>
    <x v="0"/>
    <x v="21"/>
    <s v="base load generation"/>
    <s v="biomass"/>
    <s v="biomass_base_conv"/>
    <x v="0"/>
    <n v="6.4543200000000004E-4"/>
    <n v="1.3358289999999999E-4"/>
    <n v="3.3315929699999998E-4"/>
    <n v="3.6186434799999898E-4"/>
    <n v="2.9887654599999999E-4"/>
    <n v="2.4579422200000001E-4"/>
    <n v="1.7520164499999999E-4"/>
    <n v="1.29410631E-4"/>
    <n v="1.2611081599999999E-4"/>
    <s v="Tg"/>
  </r>
  <r>
    <x v="0"/>
    <x v="0"/>
    <x v="21"/>
    <s v="base load generation"/>
    <s v="coal"/>
    <s v="coal_base_conv pul_slow_retire"/>
    <x v="0"/>
    <n v="1.24065E-4"/>
    <n v="1.102E-4"/>
    <n v="5.3458500000000005E-7"/>
    <n v="1.7165600000000001E-7"/>
    <n v="6.4006400000000006E-8"/>
    <n v="1.03206E-8"/>
    <n v="1.39868E-9"/>
    <n v="0"/>
    <n v="0"/>
    <s v="Tg"/>
  </r>
  <r>
    <x v="0"/>
    <x v="0"/>
    <x v="21"/>
    <s v="base load generation"/>
    <s v="gas"/>
    <s v="gas_base_CC"/>
    <x v="0"/>
    <n v="1.11037E-4"/>
    <n v="9.2676940000000003E-5"/>
    <n v="1.47832135E-5"/>
    <n v="7.3346582199999999E-6"/>
    <n v="3.6618660400000001E-6"/>
    <n v="8.9889116E-7"/>
    <n v="1.6805749000000001E-7"/>
    <n v="5.0285463000000002E-8"/>
    <n v="0"/>
    <s v="Tg"/>
  </r>
  <r>
    <x v="0"/>
    <x v="0"/>
    <x v="21"/>
    <s v="base load generation"/>
    <s v="refined liquids"/>
    <s v="refined liquids_base_steam/CT"/>
    <x v="0"/>
    <n v="2.4152599999999999E-4"/>
    <n v="9.6985999999999996E-5"/>
    <n v="1.4610099999999999E-5"/>
    <n v="8.1576100000000003E-6"/>
    <n v="3.3983999999999999E-6"/>
    <n v="7.8248500000000003E-7"/>
    <n v="1.32354E-7"/>
    <n v="7.8076800000000001E-9"/>
    <n v="0"/>
    <s v="Tg"/>
  </r>
  <r>
    <x v="2"/>
    <x v="0"/>
    <x v="21"/>
    <s v="biomass liquids"/>
    <s v="biomass liquids"/>
    <s v="cellulosic ethanol"/>
    <x v="0"/>
    <n v="0"/>
    <n v="0"/>
    <n v="7.2438200000000001E-8"/>
    <n v="1.8038219999999999E-7"/>
    <n v="4.349461E-7"/>
    <n v="9.207863E-7"/>
    <n v="1.6638747999999999E-6"/>
    <n v="2.37302959999999E-6"/>
    <n v="2.8522932999999899E-6"/>
    <s v="Tg"/>
  </r>
  <r>
    <x v="2"/>
    <x v="0"/>
    <x v="21"/>
    <s v="biomass liquids"/>
    <s v="biomass liquids"/>
    <s v="corn ethanol"/>
    <x v="0"/>
    <n v="0"/>
    <n v="2.8957299999999999E-9"/>
    <n v="4.3829799999999997E-9"/>
    <n v="7.4982099999999995E-9"/>
    <n v="1.6813440000000001E-8"/>
    <n v="3.697791E-8"/>
    <n v="6.9874309999999994E-8"/>
    <n v="1.0262309E-7"/>
    <n v="1.2617253799999999E-7"/>
    <s v="Tg"/>
  </r>
  <r>
    <x v="1"/>
    <x v="0"/>
    <x v="21"/>
    <s v="comm cooking"/>
    <s v="gas"/>
    <s v="gas range"/>
    <x v="0"/>
    <n v="1.0805099999999999E-5"/>
    <n v="1.0336576999999901E-5"/>
    <n v="9.7261839999999997E-6"/>
    <n v="8.8637749999999997E-6"/>
    <n v="8.1273269999999998E-6"/>
    <n v="7.7543660000000002E-6"/>
    <n v="7.4648899999999996E-6"/>
    <n v="7.6578270000000003E-6"/>
    <n v="7.7714290000000008E-6"/>
    <s v="Tg"/>
  </r>
  <r>
    <x v="1"/>
    <x v="0"/>
    <x v="21"/>
    <s v="comm cooking"/>
    <s v="gas"/>
    <s v="gas range hi-eff"/>
    <x v="0"/>
    <n v="7.2063400000000002E-6"/>
    <n v="7.3079500000000001E-6"/>
    <n v="7.8451629999999995E-6"/>
    <n v="8.7951470000000001E-6"/>
    <n v="9.9852079999999906E-6"/>
    <n v="1.1078672E-5"/>
    <n v="1.21343E-5"/>
    <n v="1.2641811E-5"/>
    <n v="1.29934999999999E-5"/>
    <s v="Tg"/>
  </r>
  <r>
    <x v="1"/>
    <x v="0"/>
    <x v="21"/>
    <s v="comm cooling"/>
    <s v="gas"/>
    <s v="gas cooling"/>
    <x v="0"/>
    <n v="4.4092299999999996E-6"/>
    <n v="4.09504E-6"/>
    <n v="3.9155540000000003E-6"/>
    <n v="3.7970529999999998E-6"/>
    <n v="3.729905E-6"/>
    <n v="3.7702989999999999E-6"/>
    <n v="3.8027664999999999E-6"/>
    <n v="3.9623435999999999E-6"/>
    <n v="4.063386E-6"/>
    <s v="Tg"/>
  </r>
  <r>
    <x v="1"/>
    <x v="0"/>
    <x v="21"/>
    <s v="comm heating"/>
    <s v="biomass"/>
    <s v="wood furnace"/>
    <x v="0"/>
    <n v="2.9574400000000002E-4"/>
    <n v="2.8143649999999999E-4"/>
    <n v="2.8613860000000001E-4"/>
    <n v="2.9916399999999998E-4"/>
    <n v="3.3499179999999998E-4"/>
    <n v="3.9702619999999999E-4"/>
    <n v="4.9967904999999996E-4"/>
    <n v="5.5011348E-4"/>
    <n v="5.9115364999999997E-4"/>
    <s v="Tg"/>
  </r>
  <r>
    <x v="1"/>
    <x v="0"/>
    <x v="21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21"/>
    <s v="comm heating"/>
    <s v="gas"/>
    <s v="gas furnace"/>
    <x v="0"/>
    <n v="3.8753099999999999E-4"/>
    <n v="3.3675879999999999E-4"/>
    <n v="3.1353119999999999E-4"/>
    <n v="2.8879869999999899E-4"/>
    <n v="2.7721739999999999E-4"/>
    <n v="2.8488009999999998E-4"/>
    <n v="2.9358401999999997E-4"/>
    <n v="3.218842E-4"/>
    <n v="3.4284331999999998E-4"/>
    <s v="Tg"/>
  </r>
  <r>
    <x v="1"/>
    <x v="0"/>
    <x v="21"/>
    <s v="comm heating"/>
    <s v="gas"/>
    <s v="gas furnace hi-eff"/>
    <x v="0"/>
    <n v="0"/>
    <n v="2.95593E-5"/>
    <n v="5.25895999999999E-5"/>
    <n v="8.3155800000000001E-5"/>
    <n v="1.2822159999999999E-4"/>
    <n v="1.8335062E-4"/>
    <n v="2.7938786999999899E-4"/>
    <n v="3.0995344E-4"/>
    <n v="3.3383655999999999E-4"/>
    <s v="Tg"/>
  </r>
  <r>
    <x v="1"/>
    <x v="0"/>
    <x v="21"/>
    <s v="comm heating"/>
    <s v="refined liquids"/>
    <s v="fuel furnace"/>
    <x v="0"/>
    <n v="7.7755299999999995E-4"/>
    <n v="7.25368E-4"/>
    <n v="7.1734499999999998E-4"/>
    <n v="7.0009049999999995E-4"/>
    <n v="6.5648720000000005E-4"/>
    <n v="5.6729760000000001E-4"/>
    <n v="3.75434999999999E-4"/>
    <n v="3.0241339999999999E-4"/>
    <n v="2.4038679999999999E-4"/>
    <s v="Tg"/>
  </r>
  <r>
    <x v="1"/>
    <x v="0"/>
    <x v="21"/>
    <s v="comm hot water"/>
    <s v="gas"/>
    <s v="gas water heater"/>
    <x v="0"/>
    <n v="4.1454300000000001E-5"/>
    <n v="3.7192179999999998E-5"/>
    <n v="3.4027569999999997E-5"/>
    <n v="3.0295840000000002E-5"/>
    <n v="2.7953760000000001E-5"/>
    <n v="2.8048195999999999E-5"/>
    <n v="2.8681443000000001E-5"/>
    <n v="3.1447013000000001E-5"/>
    <n v="3.3725690999999997E-5"/>
    <s v="Tg"/>
  </r>
  <r>
    <x v="1"/>
    <x v="0"/>
    <x v="21"/>
    <s v="comm hot water"/>
    <s v="gas"/>
    <s v="gas water heater hi-eff"/>
    <x v="0"/>
    <n v="0"/>
    <n v="4.9462399999999996E-6"/>
    <n v="1.022355E-5"/>
    <n v="1.842029E-5"/>
    <n v="2.9287179999999998E-5"/>
    <n v="4.0957921E-5"/>
    <n v="5.5662813999999997E-5"/>
    <n v="6.1313981999999993E-5"/>
    <n v="6.6191177999999997E-5"/>
    <s v="Tg"/>
  </r>
  <r>
    <x v="1"/>
    <x v="0"/>
    <x v="21"/>
    <s v="comm hot water"/>
    <s v="refined liquids"/>
    <s v="fuel water heater"/>
    <x v="0"/>
    <n v="5.6532600000000001E-5"/>
    <n v="5.3385689999999999E-5"/>
    <n v="5.1597169999999999E-5"/>
    <n v="4.9002609999999998E-5"/>
    <n v="4.3837220000000002E-5"/>
    <n v="3.5863439999999901E-5"/>
    <n v="2.3695590999999999E-5"/>
    <n v="1.8407733E-5"/>
    <n v="1.4245580999999999E-5"/>
    <s v="Tg"/>
  </r>
  <r>
    <x v="1"/>
    <x v="0"/>
    <x v="21"/>
    <s v="comm other"/>
    <s v="gas"/>
    <s v="gas"/>
    <x v="0"/>
    <n v="5.8687599999999997E-5"/>
    <n v="5.7723599999999997E-5"/>
    <n v="6.1912499999999994E-5"/>
    <n v="6.9456900000000002E-5"/>
    <n v="8.5781599999999999E-5"/>
    <n v="1.1097199999999999E-4"/>
    <n v="1.3094199999999999E-4"/>
    <n v="1.392E-4"/>
    <n v="1.44714E-4"/>
    <s v="Tg"/>
  </r>
  <r>
    <x v="1"/>
    <x v="0"/>
    <x v="21"/>
    <s v="comm other"/>
    <s v="refined liquids"/>
    <s v="refined liquids"/>
    <x v="0"/>
    <n v="1.5800499999999999E-4"/>
    <n v="1.47393E-4"/>
    <n v="1.49834E-4"/>
    <n v="1.44449E-4"/>
    <n v="1.2126800000000001E-4"/>
    <n v="8.4871799999999996E-5"/>
    <n v="5.5816699999999997E-5"/>
    <n v="4.2466999999999998E-5"/>
    <n v="3.7088900000000003E-5"/>
    <s v="Tg"/>
  </r>
  <r>
    <x v="3"/>
    <x v="0"/>
    <x v="21"/>
    <s v="industrial energy use"/>
    <s v="biomass"/>
    <s v="biomass"/>
    <x v="0"/>
    <n v="1.4367799999999999E-3"/>
    <n v="1.5617540000000001E-3"/>
    <n v="1.6635159999999899E-3"/>
    <n v="1.7455913E-3"/>
    <n v="1.7968235999999999E-3"/>
    <n v="1.871342E-3"/>
    <n v="1.9032154999999999E-3"/>
    <n v="1.8859609E-3"/>
    <n v="1.7620278000000001E-3"/>
    <s v="Tg"/>
  </r>
  <r>
    <x v="3"/>
    <x v="0"/>
    <x v="21"/>
    <s v="industrial energy use"/>
    <s v="biomass"/>
    <s v="biomass cogen"/>
    <x v="0"/>
    <n v="1.0000600000000001E-3"/>
    <n v="1.0312621000000001E-3"/>
    <n v="1.1197714999999901E-3"/>
    <n v="1.25818369999999E-3"/>
    <n v="1.3232401999999999E-3"/>
    <n v="1.5910434E-3"/>
    <n v="1.8488858E-3"/>
    <n v="1.9699934999999999E-3"/>
    <n v="2.0378642E-3"/>
    <s v="Tg"/>
  </r>
  <r>
    <x v="3"/>
    <x v="0"/>
    <x v="21"/>
    <s v="industrial energy use"/>
    <s v="coal"/>
    <s v="coal"/>
    <x v="0"/>
    <n v="1.34976E-4"/>
    <n v="1.4651869999999999E-4"/>
    <n v="1.5630087999999901E-4"/>
    <n v="1.6541517999999999E-4"/>
    <n v="1.7129461999999999E-4"/>
    <n v="1.8186322000000001E-4"/>
    <n v="1.88783299999999E-4"/>
    <n v="1.8935697000000001E-4"/>
    <n v="1.8152834E-4"/>
    <s v="Tg"/>
  </r>
  <r>
    <x v="3"/>
    <x v="0"/>
    <x v="21"/>
    <s v="industrial energy use"/>
    <s v="coal"/>
    <s v="coal cogen"/>
    <x v="0"/>
    <n v="3.7737400000000002E-5"/>
    <n v="3.8183499999999998E-5"/>
    <n v="1.6526713000000001E-5"/>
    <n v="4.6821273E-6"/>
    <n v="2.6969481E-6"/>
    <n v="3.9537925000000002E-7"/>
    <n v="5.7537166000000001E-8"/>
    <n v="2.99737E-9"/>
    <n v="0"/>
    <s v="Tg"/>
  </r>
  <r>
    <x v="3"/>
    <x v="0"/>
    <x v="21"/>
    <s v="industrial energy use"/>
    <s v="gas"/>
    <s v="gas"/>
    <x v="0"/>
    <n v="8.6960800000000001E-4"/>
    <n v="9.3518270000000003E-4"/>
    <n v="1.0011299E-3"/>
    <n v="1.0593096E-3"/>
    <n v="1.1029448999999899E-3"/>
    <n v="1.1722944999999999E-3"/>
    <n v="1.2065083999999999E-3"/>
    <n v="1.2139903E-3"/>
    <n v="1.1784528E-3"/>
    <s v="Tg"/>
  </r>
  <r>
    <x v="3"/>
    <x v="0"/>
    <x v="21"/>
    <s v="industrial energy use"/>
    <s v="gas"/>
    <s v="gas cogen"/>
    <x v="0"/>
    <n v="2.31919E-4"/>
    <n v="2.3736277000000001E-4"/>
    <n v="1.88992006E-4"/>
    <n v="1.2203372150000001E-4"/>
    <n v="9.6806081499999994E-5"/>
    <n v="2.8372881929999901E-5"/>
    <n v="5.9650042969999901E-6"/>
    <n v="4.5650850799999999E-7"/>
    <n v="0"/>
    <s v="Tg"/>
  </r>
  <r>
    <x v="3"/>
    <x v="0"/>
    <x v="21"/>
    <s v="industrial energy use"/>
    <s v="refined liquids"/>
    <s v="refined liquids"/>
    <x v="0"/>
    <n v="4.8432E-4"/>
    <n v="5.2214380000000003E-4"/>
    <n v="5.4889190000000001E-4"/>
    <n v="5.5292280000000002E-4"/>
    <n v="5.8433309999999996E-4"/>
    <n v="5.1274950000000001E-4"/>
    <n v="4.3012150000000001E-4"/>
    <n v="4.4695399999999897E-4"/>
    <n v="5.3741719999999995E-4"/>
    <s v="Tg"/>
  </r>
  <r>
    <x v="3"/>
    <x v="0"/>
    <x v="21"/>
    <s v="industrial energy use"/>
    <s v="refined liquids"/>
    <s v="refined liquids cogen"/>
    <x v="0"/>
    <n v="3.1024E-5"/>
    <n v="3.031538E-5"/>
    <n v="6.0425684000000001E-6"/>
    <n v="2.2552607200000001E-6"/>
    <n v="1.507886021E-6"/>
    <n v="3.53208694999999E-7"/>
    <n v="7.7645999000000002E-8"/>
    <n v="6.801174E-9"/>
    <n v="0"/>
    <s v="Tg"/>
  </r>
  <r>
    <x v="0"/>
    <x v="0"/>
    <x v="21"/>
    <s v="intermediate generation"/>
    <s v="biomass"/>
    <s v="biomass_int_IGCC"/>
    <x v="0"/>
    <n v="0"/>
    <n v="9.6286899999999991E-7"/>
    <n v="8.9997299999999996E-7"/>
    <n v="1.7832660000000001E-6"/>
    <n v="6.835482E-6"/>
    <n v="6.8017740000000004E-6"/>
    <n v="1.5606233E-5"/>
    <n v="3.2614619000000003E-5"/>
    <n v="4.2666636999999997E-5"/>
    <s v="Tg"/>
  </r>
  <r>
    <x v="0"/>
    <x v="0"/>
    <x v="21"/>
    <s v="intermediate generation"/>
    <s v="biomass"/>
    <s v="biomass_int_conv"/>
    <x v="0"/>
    <n v="6.4543200000000004E-4"/>
    <n v="4.5493886999999999E-4"/>
    <n v="5.2256378E-4"/>
    <n v="5.2823457999999902E-4"/>
    <n v="4.9702569999999905E-4"/>
    <n v="4.2872934999999999E-4"/>
    <n v="3.9533040999999999E-4"/>
    <n v="3.8889699999999997E-4"/>
    <n v="3.5993946999999897E-4"/>
    <s v="Tg"/>
  </r>
  <r>
    <x v="0"/>
    <x v="0"/>
    <x v="21"/>
    <s v="intermediate generation"/>
    <s v="coal"/>
    <s v="coal_int_conv pul_slow_retire"/>
    <x v="0"/>
    <n v="1.8304500000000001E-5"/>
    <n v="1.6458999999999999E-5"/>
    <n v="1.4098100000000001E-6"/>
    <n v="6.4585700000000001E-7"/>
    <n v="3.0880099999999999E-7"/>
    <n v="2.3090399999999999E-7"/>
    <n v="7.4029799999999998E-8"/>
    <n v="3.9836000000000002E-9"/>
    <n v="0"/>
    <s v="Tg"/>
  </r>
  <r>
    <x v="0"/>
    <x v="0"/>
    <x v="21"/>
    <s v="intermediate generation"/>
    <s v="gas"/>
    <s v="gas_int_CC"/>
    <x v="0"/>
    <n v="3.3092199999999999E-4"/>
    <n v="3.1135169999999999E-4"/>
    <n v="2.1623199999999901E-4"/>
    <n v="1.8563934E-4"/>
    <n v="1.3904149999999999E-4"/>
    <n v="1.2258574E-4"/>
    <n v="6.8885801E-5"/>
    <n v="1.0096610999999999E-5"/>
    <n v="0"/>
    <s v="Tg"/>
  </r>
  <r>
    <x v="0"/>
    <x v="0"/>
    <x v="21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0"/>
    <x v="0"/>
    <x v="21"/>
    <s v="peak generation"/>
    <s v="gas"/>
    <s v="gas_peak_CC"/>
    <x v="0"/>
    <n v="2.5171099999999999E-6"/>
    <n v="2.3325093399999899E-6"/>
    <n v="1.73809464E-6"/>
    <n v="1.513912391E-6"/>
    <n v="1.1460763650000001E-6"/>
    <n v="9.8527433300000008E-7"/>
    <n v="4.8604094599999997E-7"/>
    <n v="3.7933367000000001E-8"/>
    <n v="0"/>
    <s v="Tg"/>
  </r>
  <r>
    <x v="0"/>
    <x v="0"/>
    <x v="21"/>
    <s v="peak generation"/>
    <s v="gas"/>
    <s v="gas_peak_steam/CT"/>
    <x v="0"/>
    <n v="3.2233799999999998E-6"/>
    <n v="2.9827230300000002E-6"/>
    <n v="5.5587842000000001E-7"/>
    <n v="4.2264659500000003E-7"/>
    <n v="2.4356199000000001E-7"/>
    <n v="2.25913162E-7"/>
    <n v="7.1685738E-8"/>
    <n v="5.2279899999999999E-9"/>
    <n v="0"/>
    <s v="Tg"/>
  </r>
  <r>
    <x v="0"/>
    <x v="0"/>
    <x v="21"/>
    <s v="peak generation"/>
    <s v="refined liquids"/>
    <s v="refined liquids_peak_steam/CT"/>
    <x v="0"/>
    <n v="0"/>
    <n v="0"/>
    <n v="0"/>
    <n v="0"/>
    <n v="0"/>
    <n v="0"/>
    <n v="0"/>
    <n v="0"/>
    <n v="0"/>
    <s v="Tg"/>
  </r>
  <r>
    <x v="5"/>
    <x v="0"/>
    <x v="21"/>
    <s v="resid clothes dryers"/>
    <s v="gas"/>
    <s v="clothes dryer"/>
    <x v="0"/>
    <n v="2.9227099999999998E-6"/>
    <n v="2.851632E-6"/>
    <n v="2.9198040000000001E-6"/>
    <n v="3.1670299999999999E-6"/>
    <n v="3.5409339999999999E-6"/>
    <n v="3.8415520000000001E-6"/>
    <n v="4.0819949999999997E-6"/>
    <n v="4.2448819999999997E-6"/>
    <n v="4.3559379999999999E-6"/>
    <s v="Tg"/>
  </r>
  <r>
    <x v="5"/>
    <x v="0"/>
    <x v="21"/>
    <s v="resid cooking"/>
    <s v="gas"/>
    <s v="gas oven"/>
    <x v="0"/>
    <n v="1.2622199999999999E-5"/>
    <n v="1.168535E-5"/>
    <n v="1.05616199999999E-5"/>
    <n v="9.2046509999999994E-6"/>
    <n v="8.1179379999999996E-6"/>
    <n v="7.1266240000000003E-6"/>
    <n v="7.3615219999999999E-6"/>
    <n v="7.4797020000000002E-6"/>
    <n v="7.4892890000000004E-6"/>
    <s v="Tg"/>
  </r>
  <r>
    <x v="5"/>
    <x v="0"/>
    <x v="21"/>
    <s v="resid cooking"/>
    <s v="gas"/>
    <s v="gas oven hi-eff"/>
    <x v="0"/>
    <n v="0"/>
    <n v="4.2859400000000001E-7"/>
    <n v="1.260108E-6"/>
    <n v="2.4339749999999998E-6"/>
    <n v="3.5351569999999999E-6"/>
    <n v="4.7395438999999997E-6"/>
    <n v="4.9809649999999902E-6"/>
    <n v="5.0828149999999899E-6"/>
    <n v="5.1218200000000004E-6"/>
    <s v="Tg"/>
  </r>
  <r>
    <x v="5"/>
    <x v="0"/>
    <x v="21"/>
    <s v="resid cooking"/>
    <s v="refined liquids"/>
    <s v="lpg oven"/>
    <x v="0"/>
    <n v="1.9072800000000001E-5"/>
    <n v="1.7492839999999999E-5"/>
    <n v="1.5624259999999999E-5"/>
    <n v="1.335986E-5"/>
    <n v="1.144529E-5"/>
    <n v="9.5884819999999904E-6"/>
    <n v="9.8361819999999999E-6"/>
    <n v="9.9513129999999996E-6"/>
    <n v="1.0063617E-5"/>
    <s v="Tg"/>
  </r>
  <r>
    <x v="5"/>
    <x v="0"/>
    <x v="21"/>
    <s v="resid cooking"/>
    <s v="refined liquids"/>
    <s v="lpg oven hi-eff"/>
    <x v="0"/>
    <n v="0"/>
    <n v="6.7392899999999997E-7"/>
    <n v="1.9670489999999998E-6"/>
    <n v="3.8027929999999998E-6"/>
    <n v="5.4704990000000002E-6"/>
    <n v="7.2569610000000001E-6"/>
    <n v="7.5810059999999997E-6"/>
    <n v="7.7020649999999996E-6"/>
    <n v="7.8179670000000001E-6"/>
    <s v="Tg"/>
  </r>
  <r>
    <x v="5"/>
    <x v="0"/>
    <x v="21"/>
    <s v="resid heating"/>
    <s v="biomass"/>
    <s v="wood furnace"/>
    <x v="0"/>
    <n v="4.1540899999999999E-4"/>
    <n v="4.0293920000000001E-4"/>
    <n v="4.0393599999999998E-4"/>
    <n v="4.1146629999999997E-4"/>
    <n v="4.3378819999999899E-4"/>
    <n v="4.7362249999999999E-4"/>
    <n v="5.2051878000000001E-4"/>
    <n v="5.7045781000000003E-4"/>
    <n v="6.4683621000000005E-4"/>
    <s v="Tg"/>
  </r>
  <r>
    <x v="5"/>
    <x v="0"/>
    <x v="21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21"/>
    <s v="resid heating"/>
    <s v="gas"/>
    <s v="gas furnace"/>
    <x v="0"/>
    <n v="2.8488500000000002E-4"/>
    <n v="2.6310770000000002E-4"/>
    <n v="2.5204310000000001E-4"/>
    <n v="2.38358699999999E-4"/>
    <n v="2.2739439999999901E-4"/>
    <n v="2.2267019999999999E-4"/>
    <n v="2.244789E-4"/>
    <n v="2.3335844999999999E-4"/>
    <n v="2.4536236200000002E-4"/>
    <s v="Tg"/>
  </r>
  <r>
    <x v="5"/>
    <x v="0"/>
    <x v="21"/>
    <s v="resid heating"/>
    <s v="gas"/>
    <s v="gas furnace hi-eff"/>
    <x v="0"/>
    <n v="7.2907499999999996E-6"/>
    <n v="1.70029799999999E-5"/>
    <n v="2.5229030000000001E-5"/>
    <n v="3.7936109999999998E-5"/>
    <n v="5.6339269999999901E-5"/>
    <n v="7.893341E-5"/>
    <n v="1.0236737E-4"/>
    <n v="1.2519979999999999E-4"/>
    <n v="1.6045727399999999E-4"/>
    <s v="Tg"/>
  </r>
  <r>
    <x v="5"/>
    <x v="0"/>
    <x v="21"/>
    <s v="resid heating"/>
    <s v="refined liquids"/>
    <s v="fuel furnace"/>
    <x v="0"/>
    <n v="1.3019399999999999E-3"/>
    <n v="1.1838825E-3"/>
    <n v="1.1113085999999901E-3"/>
    <n v="1.0064322000000001E-3"/>
    <n v="8.7436070000000005E-4"/>
    <n v="7.3021169999999995E-4"/>
    <n v="5.9065110000000001E-4"/>
    <n v="4.6494332000000002E-4"/>
    <n v="2.5399344999999998E-4"/>
    <s v="Tg"/>
  </r>
  <r>
    <x v="5"/>
    <x v="0"/>
    <x v="21"/>
    <s v="resid heating"/>
    <s v="refined liquids"/>
    <s v="fuel furnace hi-eff"/>
    <x v="0"/>
    <n v="5.5909000000000003E-5"/>
    <n v="8.3608800000000005E-5"/>
    <n v="1.039545E-4"/>
    <n v="1.2996700000000001E-4"/>
    <n v="1.573562E-4"/>
    <n v="1.7835050000000001E-4"/>
    <n v="1.8576591999999999E-4"/>
    <n v="1.7697108999999999E-4"/>
    <n v="1.5206314999999999E-4"/>
    <s v="Tg"/>
  </r>
  <r>
    <x v="5"/>
    <x v="0"/>
    <x v="21"/>
    <s v="resid hot water"/>
    <s v="gas"/>
    <s v="gas water heater"/>
    <x v="0"/>
    <n v="6.0831100000000001E-5"/>
    <n v="5.7986999999999999E-5"/>
    <n v="5.9071499999999998E-5"/>
    <n v="6.3057459999999994E-5"/>
    <n v="7.1600019999999994E-5"/>
    <n v="8.0674739999999896E-5"/>
    <n v="9.1038829999999995E-5"/>
    <n v="1.013272E-4"/>
    <n v="1.1313233E-4"/>
    <s v="Tg"/>
  </r>
  <r>
    <x v="5"/>
    <x v="0"/>
    <x v="21"/>
    <s v="resid hot water"/>
    <s v="gas"/>
    <s v="gas water heater hi-eff"/>
    <x v="0"/>
    <n v="6.1023799999999997E-6"/>
    <n v="6.51772E-6"/>
    <n v="7.2129E-6"/>
    <n v="8.4199599999999996E-6"/>
    <n v="1.0618317999999901E-5"/>
    <n v="1.2039130999999999E-5"/>
    <n v="1.3789249000000001E-5"/>
    <n v="1.5665959999999999E-5"/>
    <n v="1.7978669999999999E-5"/>
    <s v="Tg"/>
  </r>
  <r>
    <x v="5"/>
    <x v="0"/>
    <x v="21"/>
    <s v="resid hot water"/>
    <s v="refined liquids"/>
    <s v="fuel water heater"/>
    <x v="0"/>
    <n v="1.47164E-4"/>
    <n v="1.316341E-4"/>
    <n v="1.2318339999999999E-4"/>
    <n v="1.138504E-4"/>
    <n v="9.2393540000000005E-5"/>
    <n v="8.7710840000000003E-5"/>
    <n v="7.8865169999999996E-5"/>
    <n v="6.4012729999999898E-5"/>
    <n v="4.4587440000000002E-5"/>
    <s v="Tg"/>
  </r>
  <r>
    <x v="5"/>
    <x v="0"/>
    <x v="21"/>
    <s v="resid hot water"/>
    <s v="refined liquids"/>
    <s v="fuel water heater hi-eff"/>
    <x v="0"/>
    <n v="1.32536E-5"/>
    <n v="1.5022160000000001E-5"/>
    <n v="1.642104E-5"/>
    <n v="1.77836E-5"/>
    <n v="1.876538E-5"/>
    <n v="1.8069969999999999E-5"/>
    <n v="1.6544529999999999E-5"/>
    <n v="1.3707840000000001E-5"/>
    <n v="9.7042200000000007E-6"/>
    <s v="Tg"/>
  </r>
  <r>
    <x v="5"/>
    <x v="0"/>
    <x v="21"/>
    <s v="resid other"/>
    <s v="gas"/>
    <s v="gas"/>
    <x v="0"/>
    <n v="1.47742E-5"/>
    <n v="1.23706E-5"/>
    <n v="1.42761E-5"/>
    <n v="1.50802E-5"/>
    <n v="1.5303700000000001E-5"/>
    <n v="1.7056200000000001E-5"/>
    <n v="1.8196800000000002E-5"/>
    <n v="1.8066600000000001E-5"/>
    <n v="1.8334499999999999E-5"/>
    <s v="Tg"/>
  </r>
  <r>
    <x v="5"/>
    <x v="0"/>
    <x v="21"/>
    <s v="resid other"/>
    <s v="refined liquids"/>
    <s v="refined liquids"/>
    <x v="0"/>
    <n v="2.9766700000000001E-5"/>
    <n v="2.4137600000000001E-5"/>
    <n v="2.7749499999999999E-5"/>
    <n v="2.9353099999999999E-5"/>
    <n v="2.9436599999999999E-5"/>
    <n v="3.2493200000000003E-5"/>
    <n v="3.4496000000000003E-5"/>
    <n v="3.4178899999999999E-5"/>
    <n v="3.5164499999999998E-5"/>
    <s v="Tg"/>
  </r>
  <r>
    <x v="0"/>
    <x v="0"/>
    <x v="21"/>
    <s v="subpeak generation"/>
    <s v="gas"/>
    <s v="gas_subpeak_CC"/>
    <x v="0"/>
    <n v="1.8116799999999999E-5"/>
    <n v="1.6915123999999999E-5"/>
    <n v="1.3515487000000001E-5"/>
    <n v="1.16290061E-5"/>
    <n v="8.8622230999999907E-6"/>
    <n v="7.7159020999999904E-6"/>
    <n v="4.7243011E-6"/>
    <n v="5.0259319999999996E-7"/>
    <n v="0"/>
    <s v="Tg"/>
  </r>
  <r>
    <x v="0"/>
    <x v="0"/>
    <x v="21"/>
    <s v="subpeak generation"/>
    <s v="gas"/>
    <s v="gas_subpeak_steam/CT"/>
    <x v="0"/>
    <n v="2.3200199999999999E-5"/>
    <n v="2.1553793000000001E-5"/>
    <n v="5.1978778999999997E-6"/>
    <n v="3.5938123999999999E-6"/>
    <n v="2.0105556000000002E-6"/>
    <n v="1.9739766899999898E-6"/>
    <n v="8.1949311000000005E-7"/>
    <n v="8.7847015999999998E-8"/>
    <n v="0"/>
    <s v="Tg"/>
  </r>
  <r>
    <x v="0"/>
    <x v="0"/>
    <x v="21"/>
    <s v="subpeak generation"/>
    <s v="refined liquids"/>
    <s v="refined liquids_subpeak_steam/CT"/>
    <x v="0"/>
    <n v="0"/>
    <n v="0"/>
    <n v="0"/>
    <n v="0"/>
    <n v="0"/>
    <n v="0"/>
    <n v="0"/>
    <n v="0"/>
    <n v="0"/>
    <s v="Tg"/>
  </r>
  <r>
    <x v="6"/>
    <x v="0"/>
    <x v="21"/>
    <s v="trn_freight"/>
    <s v="Domestic Ship"/>
    <s v="Liquids"/>
    <x v="0"/>
    <n v="4.1287700000000004E-3"/>
    <n v="1.0041500000000001E-3"/>
    <n v="8.17488E-4"/>
    <n v="6.2737399999999999E-4"/>
    <n v="4.4145000000000002E-4"/>
    <n v="3.2626900000000002E-4"/>
    <n v="2.1503599999999999E-4"/>
    <n v="2.29449E-4"/>
    <n v="2.4903000000000002E-4"/>
    <s v="Tg"/>
  </r>
  <r>
    <x v="6"/>
    <x v="0"/>
    <x v="21"/>
    <s v="trn_freight"/>
    <s v="Freight Rail"/>
    <s v="Liquids"/>
    <x v="0"/>
    <n v="1.15924E-3"/>
    <n v="3.1456600000000002E-3"/>
    <n v="2.7458999999999999E-3"/>
    <n v="2.2849699999999999E-3"/>
    <n v="2.04141E-3"/>
    <n v="1.65441E-3"/>
    <n v="1.3626999999999999E-3"/>
    <n v="1.1273699999999999E-3"/>
    <n v="9.6750799999999995E-4"/>
    <s v="Tg"/>
  </r>
  <r>
    <x v="7"/>
    <x v="0"/>
    <x v="21"/>
    <s v="trn_freight_road"/>
    <s v="Truck (0-2.7t)"/>
    <s v="Liquids"/>
    <x v="0"/>
    <n v="1.0343700000000001E-4"/>
    <n v="8.1469119999999997E-5"/>
    <n v="5.9208810000000002E-5"/>
    <n v="3.6190730000000001E-5"/>
    <n v="2.2339839999999999E-5"/>
    <n v="1.3211629999999999E-5"/>
    <n v="1.082265E-5"/>
    <n v="9.3545199999999997E-6"/>
    <n v="8.7596199999999997E-6"/>
    <s v="Tg"/>
  </r>
  <r>
    <x v="7"/>
    <x v="0"/>
    <x v="21"/>
    <s v="trn_freight_road"/>
    <s v="Truck (0-2.7t)"/>
    <s v="NG"/>
    <x v="0"/>
    <n v="0"/>
    <n v="9.3003500000000003E-8"/>
    <n v="2.9832939999999999E-7"/>
    <n v="5.4626490000000001E-7"/>
    <n v="8.4791929999999999E-7"/>
    <n v="1.1936668999999899E-6"/>
    <n v="1.6034035E-6"/>
    <n v="2.0492910999999999E-6"/>
    <n v="2.5126306999999999E-6"/>
    <s v="Tg"/>
  </r>
  <r>
    <x v="7"/>
    <x v="0"/>
    <x v="21"/>
    <s v="trn_freight_road"/>
    <s v="Truck (2.7-4.5t)"/>
    <s v="Liquids"/>
    <x v="0"/>
    <n v="2.25756E-3"/>
    <n v="2.0056990000000001E-3"/>
    <n v="1.8515405E-3"/>
    <n v="1.6282453000000001E-3"/>
    <n v="1.37154299999999E-3"/>
    <n v="1.1023903999999899E-3"/>
    <n v="8.6153209999999996E-4"/>
    <n v="6.7866970000000004E-4"/>
    <n v="4.4202419999999899E-4"/>
    <s v="Tg"/>
  </r>
  <r>
    <x v="7"/>
    <x v="0"/>
    <x v="21"/>
    <s v="trn_freight_road"/>
    <s v="Truck (4.5-12t)"/>
    <s v="Liquids"/>
    <x v="0"/>
    <n v="5.2941300000000002E-3"/>
    <n v="3.250663E-3"/>
    <n v="1.743751E-3"/>
    <n v="9.1051700000000001E-4"/>
    <n v="6.4611499999999995E-4"/>
    <n v="5.7423100000000003E-4"/>
    <n v="5.5074319999999998E-4"/>
    <n v="5.3655320000000001E-4"/>
    <n v="5.5760130000000001E-4"/>
    <s v="Tg"/>
  </r>
  <r>
    <x v="7"/>
    <x v="0"/>
    <x v="21"/>
    <s v="trn_freight_road"/>
    <s v="Truck (&gt;12t)"/>
    <s v="Liquids"/>
    <x v="0"/>
    <n v="8.6564199999999997E-3"/>
    <n v="5.9132070000000002E-3"/>
    <n v="4.0016330000000001E-3"/>
    <n v="3.016323E-3"/>
    <n v="2.7337709999999999E-3"/>
    <n v="2.6493577E-3"/>
    <n v="2.61897E-3"/>
    <n v="2.5584932999999999E-3"/>
    <n v="2.5868096999999901E-3"/>
    <s v="Tg"/>
  </r>
  <r>
    <x v="6"/>
    <x v="0"/>
    <x v="21"/>
    <s v="trn_pass"/>
    <s v="Passenger Rail"/>
    <s v="Liquids"/>
    <x v="0"/>
    <n v="4.9444000000000003E-5"/>
    <n v="1.4005699999999999E-4"/>
    <n v="1.19908E-4"/>
    <n v="9.5990799999999996E-5"/>
    <n v="7.2718099999999998E-5"/>
    <n v="5.3298699999999998E-5"/>
    <n v="3.9135399999999998E-5"/>
    <n v="2.9403500000000001E-5"/>
    <n v="2.2934699999999999E-5"/>
    <s v="Tg"/>
  </r>
  <r>
    <x v="7"/>
    <x v="0"/>
    <x v="21"/>
    <s v="trn_pass_road"/>
    <s v="Bus"/>
    <s v="Liquids"/>
    <x v="0"/>
    <n v="8.7221200000000003E-4"/>
    <n v="5.7359199999999998E-5"/>
    <n v="5.3703399999999998E-5"/>
    <n v="4.8814099999999997E-5"/>
    <n v="4.4551700000000002E-5"/>
    <n v="4.0444900000000003E-5"/>
    <n v="3.65993E-5"/>
    <n v="3.3372399999999999E-5"/>
    <n v="3.0626200000000002E-5"/>
    <s v="Tg"/>
  </r>
  <r>
    <x v="7"/>
    <x v="0"/>
    <x v="21"/>
    <s v="trn_pass_road"/>
    <s v="Bus"/>
    <s v="NG"/>
    <x v="0"/>
    <n v="4.33841E-7"/>
    <n v="5.9181299999999997E-6"/>
    <n v="1.12542E-5"/>
    <n v="1.55289E-5"/>
    <n v="1.90058E-5"/>
    <n v="2.1596499999999999E-5"/>
    <n v="2.3456699999999999E-5"/>
    <n v="2.4949000000000001E-5"/>
    <n v="2.5995000000000001E-5"/>
    <s v="Tg"/>
  </r>
  <r>
    <x v="8"/>
    <x v="0"/>
    <x v="21"/>
    <s v="trn_pass_road_LDV_4W"/>
    <s v="Compact Car"/>
    <s v="Hybrid Liquids"/>
    <x v="0"/>
    <n v="7.0317599999999999E-6"/>
    <n v="3.7296670000000003E-5"/>
    <n v="8.5906759999999999E-5"/>
    <n v="1.2906422000000001E-4"/>
    <n v="1.55515816E-4"/>
    <n v="1.6472540000000001E-4"/>
    <n v="1.5641750000000001E-4"/>
    <n v="1.4599400000000001E-4"/>
    <n v="1.4164279999999901E-4"/>
    <s v="Tg"/>
  </r>
  <r>
    <x v="8"/>
    <x v="0"/>
    <x v="21"/>
    <s v="trn_pass_road_LDV_4W"/>
    <s v="Compact Car"/>
    <s v="Liquids"/>
    <x v="0"/>
    <n v="2.2996599999999998E-3"/>
    <n v="1.4839679E-3"/>
    <n v="8.1492649999999995E-4"/>
    <n v="4.1574819999999998E-4"/>
    <n v="2.5634269999999997E-4"/>
    <n v="1.874465E-4"/>
    <n v="1.5349059E-4"/>
    <n v="1.4116313E-4"/>
    <n v="1.3594793999999999E-4"/>
    <s v="Tg"/>
  </r>
  <r>
    <x v="8"/>
    <x v="0"/>
    <x v="21"/>
    <s v="trn_pass_road_LDV_4W"/>
    <s v="Compact Car"/>
    <s v="NG"/>
    <x v="0"/>
    <n v="0"/>
    <n v="7.7383599999999992E-6"/>
    <n v="1.6659979999999998E-5"/>
    <n v="2.4792149999999999E-5"/>
    <n v="3.3185400000000002E-5"/>
    <n v="4.1779429000000001E-5"/>
    <n v="5.176689E-5"/>
    <n v="6.0296049999999997E-5"/>
    <n v="6.7052520000000004E-5"/>
    <s v="Tg"/>
  </r>
  <r>
    <x v="8"/>
    <x v="0"/>
    <x v="21"/>
    <s v="trn_pass_road_LDV_4W"/>
    <s v="Large Car"/>
    <s v="Hybrid Liquids"/>
    <x v="0"/>
    <n v="0"/>
    <n v="1.5161799999999999E-5"/>
    <n v="4.03263E-5"/>
    <n v="5.9102199999999998E-5"/>
    <n v="6.9896999999999998E-5"/>
    <n v="7.1610299999999994E-5"/>
    <n v="6.3379099999999998E-5"/>
    <n v="5.5453199999999898E-5"/>
    <n v="5.24915699999999E-5"/>
    <s v="Tg"/>
  </r>
  <r>
    <x v="8"/>
    <x v="0"/>
    <x v="21"/>
    <s v="trn_pass_road_LDV_4W"/>
    <s v="Large Car"/>
    <s v="Liquids"/>
    <x v="0"/>
    <n v="1.5608200000000001E-3"/>
    <n v="9.6198839999999904E-4"/>
    <n v="4.9702470000000001E-4"/>
    <n v="2.267436E-4"/>
    <n v="1.2000303E-4"/>
    <n v="7.3519699999999993E-5"/>
    <n v="5.0342059999999998E-5"/>
    <n v="4.1376159999999901E-5"/>
    <n v="3.7920319999999998E-5"/>
    <s v="Tg"/>
  </r>
  <r>
    <x v="8"/>
    <x v="0"/>
    <x v="21"/>
    <s v="trn_pass_road_LDV_4W"/>
    <s v="Large Car"/>
    <s v="NG"/>
    <x v="0"/>
    <n v="0"/>
    <n v="2.5953E-6"/>
    <n v="4.17045E-6"/>
    <n v="3.1554199999999899E-6"/>
    <n v="2.5381415000000001E-6"/>
    <n v="2.5154685999999999E-6"/>
    <n v="3.2708937999999998E-6"/>
    <n v="5.0715015000000004E-6"/>
    <n v="7.4073760999999997E-6"/>
    <s v="Tg"/>
  </r>
  <r>
    <x v="8"/>
    <x v="0"/>
    <x v="21"/>
    <s v="trn_pass_road_LDV_4W"/>
    <s v="Light Truck and SUV"/>
    <s v="Hybrid Liquids"/>
    <x v="0"/>
    <n v="0"/>
    <n v="4.3859900000000003E-5"/>
    <n v="1.146784E-4"/>
    <n v="1.7200709999999999E-4"/>
    <n v="2.0390490000000001E-4"/>
    <n v="2.0963579999999901E-4"/>
    <n v="1.860756E-4"/>
    <n v="1.6452819999999901E-4"/>
    <n v="1.559295E-4"/>
    <s v="Tg"/>
  </r>
  <r>
    <x v="8"/>
    <x v="0"/>
    <x v="21"/>
    <s v="trn_pass_road_LDV_4W"/>
    <s v="Light Truck and SUV"/>
    <s v="Liquids"/>
    <x v="0"/>
    <n v="4.8662200000000001E-3"/>
    <n v="3.0137499999999999E-3"/>
    <n v="1.5552069999999901E-3"/>
    <n v="7.087606E-4"/>
    <n v="3.9151029999999899E-4"/>
    <n v="2.657731E-4"/>
    <n v="2.012824E-4"/>
    <n v="1.6963340000000001E-4"/>
    <n v="1.5713810999999999E-4"/>
    <s v="Tg"/>
  </r>
  <r>
    <x v="8"/>
    <x v="0"/>
    <x v="21"/>
    <s v="trn_pass_road_LDV_4W"/>
    <s v="Light Truck and SUV"/>
    <s v="NG"/>
    <x v="0"/>
    <n v="0"/>
    <n v="7.9101299999999994E-6"/>
    <n v="1.7523829999999999E-5"/>
    <n v="2.7427759999999999E-5"/>
    <n v="3.7808239999999998E-5"/>
    <n v="4.8487579999999998E-5"/>
    <n v="6.0803720000000003E-5"/>
    <n v="7.1777449999999897E-5"/>
    <n v="8.1048060000000005E-5"/>
    <s v="Tg"/>
  </r>
  <r>
    <x v="8"/>
    <x v="0"/>
    <x v="21"/>
    <s v="trn_pass_road_LDV_4W"/>
    <s v="Midsize Car"/>
    <s v="Hybrid Liquids"/>
    <x v="0"/>
    <n v="0"/>
    <n v="2.0450800000000001E-5"/>
    <n v="5.1005099999999997E-5"/>
    <n v="7.6633700000000005E-5"/>
    <n v="9.3629799999999996E-5"/>
    <n v="1.006171E-4"/>
    <n v="9.6742599999999896E-5"/>
    <n v="9.1783099999999897E-5"/>
    <n v="9.0002859999999894E-5"/>
    <s v="Tg"/>
  </r>
  <r>
    <x v="8"/>
    <x v="0"/>
    <x v="21"/>
    <s v="trn_pass_road_LDV_4W"/>
    <s v="Midsize Car"/>
    <s v="Liquids"/>
    <x v="0"/>
    <n v="1.4205000000000001E-3"/>
    <n v="9.1760789999999995E-4"/>
    <n v="5.0602220000000003E-4"/>
    <n v="2.5695769999999898E-4"/>
    <n v="1.5459060000000001E-4"/>
    <n v="1.0794726000000001E-4"/>
    <n v="8.4304579999999903E-5"/>
    <n v="7.5475679999999998E-5"/>
    <n v="7.1911019999999998E-5"/>
    <s v="Tg"/>
  </r>
  <r>
    <x v="8"/>
    <x v="0"/>
    <x v="21"/>
    <s v="trn_pass_road_LDV_4W"/>
    <s v="Midsize Car"/>
    <s v="NG"/>
    <x v="0"/>
    <n v="0"/>
    <n v="5.1462500000000001E-6"/>
    <n v="7.0874199999999998E-6"/>
    <n v="5.4171290000000004E-6"/>
    <n v="4.7152360000000003E-6"/>
    <n v="5.1616059999999996E-6"/>
    <n v="6.7801249999999997E-6"/>
    <n v="9.76775769999999E-6"/>
    <n v="1.3958785999999999E-5"/>
    <s v="Tg"/>
  </r>
  <r>
    <x v="0"/>
    <x v="0"/>
    <x v="22"/>
    <s v="base load generation"/>
    <s v="biomass"/>
    <s v="biomass_base_IGCC"/>
    <x v="0"/>
    <n v="0"/>
    <n v="1.1221599999999999E-5"/>
    <n v="5.74994E-6"/>
    <n v="6.6227530000000001E-6"/>
    <n v="7.39575299999999E-6"/>
    <n v="9.8170409999999998E-6"/>
    <n v="1.2491551E-5"/>
    <n v="1.6406710000000001E-5"/>
    <n v="2.2012361999999999E-5"/>
    <s v="Tg"/>
  </r>
  <r>
    <x v="0"/>
    <x v="0"/>
    <x v="22"/>
    <s v="base load generation"/>
    <s v="biomass"/>
    <s v="biomass_base_conv"/>
    <x v="0"/>
    <n v="6.1407499999999995E-4"/>
    <n v="1.0134839999999999E-4"/>
    <n v="8.3486259999999998E-5"/>
    <n v="8.6565520000000005E-5"/>
    <n v="8.8891470000000006E-5"/>
    <n v="8.2279940000000001E-5"/>
    <n v="7.2690650000000002E-5"/>
    <n v="6.8912029999999996E-5"/>
    <n v="7.3498439999999997E-5"/>
    <s v="Tg"/>
  </r>
  <r>
    <x v="0"/>
    <x v="0"/>
    <x v="22"/>
    <s v="base load generation"/>
    <s v="coal"/>
    <s v="coal_base_conv pul_fast_retire"/>
    <x v="0"/>
    <n v="9.1024799999999996E-3"/>
    <n v="0"/>
    <n v="0"/>
    <n v="0"/>
    <n v="0"/>
    <n v="0"/>
    <n v="0"/>
    <n v="0"/>
    <n v="0"/>
    <s v="Tg"/>
  </r>
  <r>
    <x v="0"/>
    <x v="0"/>
    <x v="22"/>
    <s v="base load generation"/>
    <s v="coal"/>
    <s v="coal_base_conv pul_slow_retire 1951-1955"/>
    <x v="0"/>
    <n v="4.6788100000000003E-3"/>
    <n v="1.7531599999999999E-3"/>
    <n v="0"/>
    <n v="0"/>
    <n v="0"/>
    <n v="0"/>
    <n v="0"/>
    <n v="0"/>
    <n v="0"/>
    <s v="Tg"/>
  </r>
  <r>
    <x v="0"/>
    <x v="0"/>
    <x v="22"/>
    <s v="base load generation"/>
    <s v="coal"/>
    <s v="coal_base_conv pul_slow_retire 1956-1960"/>
    <x v="0"/>
    <n v="4.8221599999999998E-3"/>
    <n v="1.8068699999999999E-3"/>
    <n v="0"/>
    <n v="0"/>
    <n v="0"/>
    <n v="0"/>
    <n v="0"/>
    <n v="0"/>
    <n v="0"/>
    <s v="Tg"/>
  </r>
  <r>
    <x v="0"/>
    <x v="0"/>
    <x v="22"/>
    <s v="base load generation"/>
    <s v="coal"/>
    <s v="coal_base_conv pul_slow_retire 1971-1975"/>
    <x v="0"/>
    <n v="1.5256E-2"/>
    <n v="5.7159300000000001E-3"/>
    <n v="3.9102700000000004E-3"/>
    <n v="3.9078100000000003E-3"/>
    <n v="3.88318E-3"/>
    <n v="3.7718399999999998E-3"/>
    <n v="3.3556200000000001E-3"/>
    <n v="2.24625E-3"/>
    <n v="9.0557099999999998E-4"/>
    <s v="Tg"/>
  </r>
  <r>
    <x v="0"/>
    <x v="0"/>
    <x v="22"/>
    <s v="base load generation"/>
    <s v="coal"/>
    <s v="coal_base_conv pul_slow_retire 1976-1980"/>
    <x v="0"/>
    <n v="5.8750199999999999E-3"/>
    <n v="2.2011800000000001E-3"/>
    <n v="1.5058300000000001E-3"/>
    <n v="1.5048800000000001E-3"/>
    <n v="1.4953900000000001E-3"/>
    <n v="1.4525199999999999E-3"/>
    <n v="1.2922299999999999E-3"/>
    <n v="8.6502200000000001E-4"/>
    <n v="3.4873100000000002E-4"/>
    <s v="Tg"/>
  </r>
  <r>
    <x v="0"/>
    <x v="0"/>
    <x v="22"/>
    <s v="base load generation"/>
    <s v="coal"/>
    <s v="coal_base_conv pul_slow_retire 1981-1985"/>
    <x v="0"/>
    <n v="7.1020199999999997E-3"/>
    <n v="2.6611299999999998E-3"/>
    <n v="1.82103E-3"/>
    <n v="1.8223499999999999E-3"/>
    <n v="1.8218399999999999E-3"/>
    <n v="1.8173E-3"/>
    <n v="1.8054799999999999E-3"/>
    <n v="1.75559E-3"/>
    <n v="1.5628700000000001E-3"/>
    <s v="Tg"/>
  </r>
  <r>
    <x v="0"/>
    <x v="0"/>
    <x v="22"/>
    <s v="base load generation"/>
    <s v="coal"/>
    <s v="coal_base_conv pul_slow_retire 1986-1990"/>
    <x v="0"/>
    <n v="4.4050600000000001E-4"/>
    <n v="1.6505799999999999E-4"/>
    <n v="1.12952E-4"/>
    <n v="1.13041E-4"/>
    <n v="1.13039E-4"/>
    <n v="1.12892E-4"/>
    <n v="1.12754E-4"/>
    <n v="1.12223E-4"/>
    <n v="1.09957E-4"/>
    <s v="Tg"/>
  </r>
  <r>
    <x v="0"/>
    <x v="0"/>
    <x v="22"/>
    <s v="base load generation"/>
    <s v="coal"/>
    <s v="coal_base_conv pul_slow_retire 1991-1995"/>
    <x v="0"/>
    <n v="9.7094499999999997E-5"/>
    <n v="3.6381499999999997E-5"/>
    <n v="2.4896500000000001E-5"/>
    <n v="2.49162E-5"/>
    <n v="2.4916600000000001E-5"/>
    <n v="2.4887599999999999E-5"/>
    <n v="2.48728E-5"/>
    <n v="2.4825100000000001E-5"/>
    <n v="2.4624899999999999E-5"/>
    <s v="Tg"/>
  </r>
  <r>
    <x v="0"/>
    <x v="0"/>
    <x v="22"/>
    <s v="base load generation"/>
    <s v="coal"/>
    <s v="coal_base_conv pul_slow_retire before 1950"/>
    <x v="0"/>
    <n v="2.5742799999999998E-4"/>
    <n v="9.6458699999999999E-5"/>
    <n v="0"/>
    <n v="0"/>
    <n v="0"/>
    <n v="0"/>
    <n v="0"/>
    <n v="0"/>
    <n v="0"/>
    <s v="Tg"/>
  </r>
  <r>
    <x v="0"/>
    <x v="0"/>
    <x v="22"/>
    <s v="base load generation"/>
    <s v="gas"/>
    <s v="gas_base_CC"/>
    <x v="0"/>
    <n v="3.7125E-4"/>
    <n v="1.69089E-3"/>
    <n v="1.7314800000000001E-3"/>
    <n v="1.7985220000000001E-3"/>
    <n v="1.84959719999999E-3"/>
    <n v="1.9884358E-3"/>
    <n v="2.1445536999999998E-3"/>
    <n v="2.3457753000000001E-3"/>
    <n v="2.5734160999999998E-3"/>
    <s v="Tg"/>
  </r>
  <r>
    <x v="2"/>
    <x v="0"/>
    <x v="22"/>
    <s v="biomass liquids"/>
    <s v="biomass liquids"/>
    <s v="cellulosic ethanol"/>
    <x v="0"/>
    <n v="0"/>
    <n v="0"/>
    <n v="7.3617199999999999E-6"/>
    <n v="1.873855E-5"/>
    <n v="4.6507419999999901E-5"/>
    <n v="1.0207494E-4"/>
    <n v="1.9093598E-4"/>
    <n v="2.7958425000000002E-4"/>
    <n v="3.4326608000000001E-4"/>
    <s v="Tg"/>
  </r>
  <r>
    <x v="2"/>
    <x v="0"/>
    <x v="22"/>
    <s v="biomass liquids"/>
    <s v="biomass liquids"/>
    <s v="corn ethanol"/>
    <x v="0"/>
    <n v="4.3618899999999997E-5"/>
    <n v="4.7426550000000001E-5"/>
    <n v="4.8161990000000003E-5"/>
    <n v="4.7835050000000002E-5"/>
    <n v="4.7525270000000002E-5"/>
    <n v="4.80478599999999E-5"/>
    <n v="5.1524930000000001E-5"/>
    <n v="5.5071080000000001E-5"/>
    <n v="5.68848829999999E-5"/>
    <s v="Tg"/>
  </r>
  <r>
    <x v="3"/>
    <x v="0"/>
    <x v="22"/>
    <s v="cement"/>
    <s v="cement"/>
    <s v="cement"/>
    <x v="0"/>
    <n v="7.1876099999999997E-3"/>
    <n v="8.1077600000000003E-3"/>
    <n v="8.8266100000000004E-3"/>
    <n v="9.5610899999999995E-3"/>
    <n v="1.03581E-2"/>
    <n v="1.11456E-2"/>
    <n v="1.1969799999999999E-2"/>
    <n v="1.27416E-2"/>
    <n v="1.3491100000000001E-2"/>
    <s v="Tg"/>
  </r>
  <r>
    <x v="1"/>
    <x v="0"/>
    <x v="22"/>
    <s v="comm cooking"/>
    <s v="gas"/>
    <s v="gas range"/>
    <x v="0"/>
    <n v="1.49846E-4"/>
    <n v="1.461209E-4"/>
    <n v="1.381543E-4"/>
    <n v="1.2479639999999999E-4"/>
    <n v="1.1234249999999899E-4"/>
    <n v="1.0374227E-4"/>
    <n v="9.5777159999999999E-5"/>
    <n v="9.6365360000000001E-5"/>
    <n v="9.6573450000000003E-5"/>
    <s v="Tg"/>
  </r>
  <r>
    <x v="1"/>
    <x v="0"/>
    <x v="22"/>
    <s v="comm cooking"/>
    <s v="gas"/>
    <s v="gas range hi-eff"/>
    <x v="0"/>
    <n v="9.9897599999999997E-5"/>
    <n v="1.036245E-4"/>
    <n v="1.10376599999999E-4"/>
    <n v="1.192204E-4"/>
    <n v="1.299893E-4"/>
    <n v="1.3834207E-4"/>
    <n v="1.4556112999999999E-4"/>
    <n v="1.4922585E-4"/>
    <n v="1.5174610999999999E-4"/>
    <s v="Tg"/>
  </r>
  <r>
    <x v="1"/>
    <x v="0"/>
    <x v="22"/>
    <s v="comm cooling"/>
    <s v="gas"/>
    <s v="gas cooling"/>
    <x v="0"/>
    <n v="7.3093699999999994E-5"/>
    <n v="6.8104999999999999E-5"/>
    <n v="6.4483509999999994E-5"/>
    <n v="5.9907130000000003E-5"/>
    <n v="5.5684069999999901E-5"/>
    <n v="5.2973170000000001E-5"/>
    <n v="4.9095419999999999E-5"/>
    <n v="5.0085479999999999E-5"/>
    <n v="5.0575379999999901E-5"/>
    <s v="Tg"/>
  </r>
  <r>
    <x v="1"/>
    <x v="0"/>
    <x v="22"/>
    <s v="comm heating"/>
    <s v="biomass"/>
    <s v="wood furnace"/>
    <x v="0"/>
    <n v="6.0878199999999999E-4"/>
    <n v="5.8037200000000001E-4"/>
    <n v="5.853109E-4"/>
    <n v="5.915909E-4"/>
    <n v="6.0309879999999999E-4"/>
    <n v="6.1826019999999999E-4"/>
    <n v="6.2760919999999996E-4"/>
    <n v="6.411985E-4"/>
    <n v="6.5442439999999897E-4"/>
    <s v="Tg"/>
  </r>
  <r>
    <x v="1"/>
    <x v="0"/>
    <x v="22"/>
    <s v="comm heating"/>
    <s v="coal"/>
    <s v="coal furnace"/>
    <x v="0"/>
    <n v="7.9361000000000004E-4"/>
    <n v="6.1257800000000002E-4"/>
    <n v="5.1412199999999999E-4"/>
    <n v="3.9680500000000002E-4"/>
    <n v="2.7948799999999999E-4"/>
    <n v="1.81032E-4"/>
    <n v="0"/>
    <n v="0"/>
    <n v="0"/>
    <s v="Tg"/>
  </r>
  <r>
    <x v="1"/>
    <x v="0"/>
    <x v="22"/>
    <s v="comm heating"/>
    <s v="gas"/>
    <s v="gas furnace"/>
    <x v="0"/>
    <n v="5.5219800000000001E-3"/>
    <n v="4.8129230000000002E-3"/>
    <n v="4.4633149999999998E-3"/>
    <n v="4.0258830000000001E-3"/>
    <n v="3.6046400000000001E-3"/>
    <n v="3.2569000000000001E-3"/>
    <n v="2.5630714999999998E-3"/>
    <n v="2.5929464000000002E-3"/>
    <n v="2.6122400999999901E-3"/>
    <s v="Tg"/>
  </r>
  <r>
    <x v="1"/>
    <x v="0"/>
    <x v="22"/>
    <s v="comm heating"/>
    <s v="gas"/>
    <s v="gas furnace hi-eff"/>
    <x v="0"/>
    <n v="0"/>
    <n v="4.0542699999999998E-4"/>
    <n v="7.0152599999999995E-4"/>
    <n v="1.0426529999999999E-3"/>
    <n v="1.4224039999999999E-3"/>
    <n v="1.7556410000000001E-3"/>
    <n v="2.3051645999999999E-3"/>
    <n v="2.3686307999999999E-3"/>
    <n v="2.41845909999999E-3"/>
    <s v="Tg"/>
  </r>
  <r>
    <x v="1"/>
    <x v="0"/>
    <x v="22"/>
    <s v="comm heating"/>
    <s v="refined liquids"/>
    <s v="fuel furnace"/>
    <x v="0"/>
    <n v="1.17409E-4"/>
    <n v="1.0984040000000001E-4"/>
    <n v="1.083655E-4"/>
    <n v="1.0504169999999999E-4"/>
    <n v="9.8592039999999997E-5"/>
    <n v="8.9392660000000006E-5"/>
    <n v="7.1787009999999996E-5"/>
    <n v="6.7916609999999993E-5"/>
    <n v="6.6058500000000005E-5"/>
    <s v="Tg"/>
  </r>
  <r>
    <x v="1"/>
    <x v="0"/>
    <x v="22"/>
    <s v="comm hot water"/>
    <s v="gas"/>
    <s v="gas water heater"/>
    <x v="0"/>
    <n v="7.8581400000000002E-4"/>
    <n v="6.9887740000000001E-4"/>
    <n v="6.2313699999999995E-4"/>
    <n v="5.2153200000000001E-4"/>
    <n v="4.2447459999999998E-4"/>
    <n v="3.5416449000000001E-4"/>
    <n v="2.7062362999999998E-4"/>
    <n v="2.77963059999999E-4"/>
    <n v="2.8489553000000001E-4"/>
    <s v="Tg"/>
  </r>
  <r>
    <x v="1"/>
    <x v="0"/>
    <x v="22"/>
    <s v="comm hot water"/>
    <s v="gas"/>
    <s v="gas water heater hi-eff"/>
    <x v="0"/>
    <n v="0"/>
    <n v="7.9474299999999999E-5"/>
    <n v="1.4716999999999999E-4"/>
    <n v="2.4005949999999999E-4"/>
    <n v="3.4132530000000001E-4"/>
    <n v="4.2050639999999999E-4"/>
    <n v="5.0972887999999896E-4"/>
    <n v="5.2636421000000001E-4"/>
    <n v="5.4364365000000002E-4"/>
    <s v="Tg"/>
  </r>
  <r>
    <x v="1"/>
    <x v="0"/>
    <x v="22"/>
    <s v="comm hot water"/>
    <s v="refined liquids"/>
    <s v="fuel water heater"/>
    <x v="0"/>
    <n v="2.4456599999999999E-6"/>
    <n v="2.2864459999999998E-6"/>
    <n v="2.1715549999999999E-6"/>
    <n v="2.1362540000000002E-6"/>
    <n v="2.3686435999999998E-6"/>
    <n v="2.851986E-6"/>
    <n v="3.5309989999999999E-6"/>
    <n v="4.0371074999999902E-6"/>
    <n v="4.5670461999999902E-6"/>
    <s v="Tg"/>
  </r>
  <r>
    <x v="1"/>
    <x v="0"/>
    <x v="22"/>
    <s v="comm other"/>
    <s v="gas"/>
    <s v="gas"/>
    <x v="0"/>
    <n v="1.35837E-3"/>
    <n v="1.28341E-3"/>
    <n v="1.3058900000000001E-3"/>
    <n v="1.34589E-3"/>
    <n v="1.4097300000000001E-3"/>
    <n v="1.46057E-3"/>
    <n v="1.5036100000000001E-3"/>
    <n v="1.53527E-3"/>
    <n v="1.56252E-3"/>
    <s v="Tg"/>
  </r>
  <r>
    <x v="1"/>
    <x v="0"/>
    <x v="22"/>
    <s v="comm other"/>
    <s v="refined liquids"/>
    <s v="refined liquids"/>
    <x v="0"/>
    <n v="7.2395200000000001E-5"/>
    <n v="6.5561400000000006E-5"/>
    <n v="6.4939199999999997E-5"/>
    <n v="6.2715199999999999E-5"/>
    <n v="5.6480900000000003E-5"/>
    <n v="4.93003E-5"/>
    <n v="4.5807899999999999E-5"/>
    <n v="4.4956700000000003E-5"/>
    <n v="4.5624200000000003E-5"/>
    <s v="Tg"/>
  </r>
  <r>
    <x v="2"/>
    <x v="0"/>
    <x v="22"/>
    <s v="gas to liquids"/>
    <s v="gas to liquids"/>
    <s v="gas to liquids"/>
    <x v="0"/>
    <n v="0"/>
    <n v="0"/>
    <n v="3.3078499999999998E-7"/>
    <n v="1.3013219999999999E-6"/>
    <n v="4.9227509999999998E-6"/>
    <n v="1.4642161E-5"/>
    <n v="3.4391311999999997E-5"/>
    <n v="5.8506064E-5"/>
    <n v="7.8761157999999897E-5"/>
    <s v="Tg"/>
  </r>
  <r>
    <x v="3"/>
    <x v="0"/>
    <x v="22"/>
    <s v="industrial energy use"/>
    <s v="biomass"/>
    <s v="biomass"/>
    <x v="0"/>
    <n v="8.33525E-4"/>
    <n v="9.1332739999999896E-4"/>
    <n v="9.4078949999999901E-4"/>
    <n v="9.6957480000000001E-4"/>
    <n v="1.0020907E-3"/>
    <n v="1.0254298999999899E-3"/>
    <n v="1.0432341999999999E-3"/>
    <n v="1.0442008E-3"/>
    <n v="9.9397559999999893E-4"/>
    <s v="Tg"/>
  </r>
  <r>
    <x v="3"/>
    <x v="0"/>
    <x v="22"/>
    <s v="industrial energy use"/>
    <s v="biomass"/>
    <s v="biomass cogen"/>
    <x v="0"/>
    <n v="5.8016700000000003E-4"/>
    <n v="5.9555879999999999E-4"/>
    <n v="6.0107572999999997E-4"/>
    <n v="6.0736855000000003E-4"/>
    <n v="6.1458621999999996E-4"/>
    <n v="6.1902957999999996E-4"/>
    <n v="6.1953184999999995E-4"/>
    <n v="6.0520065999999895E-4"/>
    <n v="5.40827769999999E-4"/>
    <s v="Tg"/>
  </r>
  <r>
    <x v="3"/>
    <x v="0"/>
    <x v="22"/>
    <s v="industrial energy use"/>
    <s v="coal"/>
    <s v="coal"/>
    <x v="0"/>
    <n v="1.0513099999999999E-2"/>
    <n v="1.1424385E-2"/>
    <n v="1.1733008E-2"/>
    <n v="1.2097442999999999E-2"/>
    <n v="1.2539273999999901E-2"/>
    <n v="1.28832239999999E-2"/>
    <n v="1.3191853999999999E-2"/>
    <n v="1.33590569999999E-2"/>
    <n v="1.3120464999999901E-2"/>
    <s v="Tg"/>
  </r>
  <r>
    <x v="3"/>
    <x v="0"/>
    <x v="22"/>
    <s v="industrial energy use"/>
    <s v="coal"/>
    <s v="coal cogen"/>
    <x v="0"/>
    <n v="2.9385700000000002E-3"/>
    <n v="2.9489234999999902E-3"/>
    <n v="2.9523275899999901E-3"/>
    <n v="2.9569213299999999E-3"/>
    <n v="2.9618341399999999E-3"/>
    <n v="2.96101175E-3"/>
    <n v="2.94138855999999E-3"/>
    <n v="2.84206184E-3"/>
    <n v="2.4634485299999901E-3"/>
    <s v="Tg"/>
  </r>
  <r>
    <x v="3"/>
    <x v="0"/>
    <x v="22"/>
    <s v="industrial energy use"/>
    <s v="gas"/>
    <s v="gas"/>
    <x v="0"/>
    <n v="4.2028899999999999E-3"/>
    <n v="4.5461590000000001E-3"/>
    <n v="4.6800619999999996E-3"/>
    <n v="4.8345669999999901E-3"/>
    <n v="5.0358620000000003E-3"/>
    <n v="5.2008269999999999E-3"/>
    <n v="5.3499709999999898E-3"/>
    <n v="5.4407270000000002E-3"/>
    <n v="5.3715400000000002E-3"/>
    <s v="Tg"/>
  </r>
  <r>
    <x v="3"/>
    <x v="0"/>
    <x v="22"/>
    <s v="industrial energy use"/>
    <s v="gas"/>
    <s v="gas cogen"/>
    <x v="0"/>
    <n v="1.12089E-3"/>
    <n v="1.1391191000000001E-3"/>
    <n v="1.1462374599999999E-3"/>
    <n v="1.1547977200000001E-3"/>
    <n v="1.16647428E-3"/>
    <n v="1.1742159900000001E-3"/>
    <n v="1.1747629500000001E-3"/>
    <n v="1.1468063000000001E-3"/>
    <n v="1.0212508899999999E-3"/>
    <s v="Tg"/>
  </r>
  <r>
    <x v="3"/>
    <x v="0"/>
    <x v="22"/>
    <s v="industrial energy use"/>
    <s v="refined liquids"/>
    <s v="refined liquids"/>
    <x v="0"/>
    <n v="1.3050799999999999E-3"/>
    <n v="1.461136E-3"/>
    <n v="1.5096014999999999E-3"/>
    <n v="1.56575729999999E-3"/>
    <n v="1.6332934E-3"/>
    <n v="1.6871268E-3"/>
    <n v="1.74004769999999E-3"/>
    <n v="1.7746944E-3"/>
    <n v="1.7896094999999999E-3"/>
    <s v="Tg"/>
  </r>
  <r>
    <x v="3"/>
    <x v="0"/>
    <x v="22"/>
    <s v="industrial energy use"/>
    <s v="refined liquids"/>
    <s v="refined liquids cogen"/>
    <x v="0"/>
    <n v="8.3595600000000003E-5"/>
    <n v="8.4785090000000002E-5"/>
    <n v="8.5876259999999994E-5"/>
    <n v="8.7318879999999906E-5"/>
    <n v="8.8833369999999993E-5"/>
    <n v="8.9754519999999896E-5"/>
    <n v="9.0347409999999996E-5"/>
    <n v="8.9118779999999997E-5"/>
    <n v="8.3205469999999898E-5"/>
    <s v="Tg"/>
  </r>
  <r>
    <x v="0"/>
    <x v="0"/>
    <x v="22"/>
    <s v="intermediate generation"/>
    <s v="biomass"/>
    <s v="biomass_int_IGCC"/>
    <x v="0"/>
    <n v="0"/>
    <n v="1.1144000000000001E-6"/>
    <n v="1.0416441E-6"/>
    <n v="1.1504091999999999E-6"/>
    <n v="1.2504524000000001E-6"/>
    <n v="1.5601616999999899E-6"/>
    <n v="1.9316899999999998E-6"/>
    <n v="2.4000402E-6"/>
    <n v="3.2000864999999998E-6"/>
    <s v="Tg"/>
  </r>
  <r>
    <x v="0"/>
    <x v="0"/>
    <x v="22"/>
    <s v="intermediate generation"/>
    <s v="biomass"/>
    <s v="biomass_int_conv"/>
    <x v="0"/>
    <n v="6.1407499999999995E-4"/>
    <n v="2.9798534000000001E-4"/>
    <n v="3.11262577E-4"/>
    <n v="3.0326767399999999E-4"/>
    <n v="2.7462368700000001E-4"/>
    <n v="2.2885684899999999E-4"/>
    <n v="1.7418390699999999E-4"/>
    <n v="1.2741557E-4"/>
    <n v="9.4646275E-5"/>
    <s v="Tg"/>
  </r>
  <r>
    <x v="0"/>
    <x v="0"/>
    <x v="22"/>
    <s v="intermediate generation"/>
    <s v="coal"/>
    <s v="coal_int_conv pul_fast_retire"/>
    <x v="0"/>
    <n v="5.4078700000000004E-3"/>
    <n v="0"/>
    <n v="0"/>
    <n v="0"/>
    <n v="0"/>
    <n v="0"/>
    <n v="0"/>
    <n v="0"/>
    <n v="0"/>
    <s v="Tg"/>
  </r>
  <r>
    <x v="0"/>
    <x v="0"/>
    <x v="22"/>
    <s v="intermediate generation"/>
    <s v="coal"/>
    <s v="coal_int_conv pul_slow_retire 1951-1955"/>
    <x v="0"/>
    <n v="2.7797199999999998E-3"/>
    <n v="1.0685499999999999E-3"/>
    <n v="0"/>
    <n v="0"/>
    <n v="0"/>
    <n v="0"/>
    <n v="0"/>
    <n v="0"/>
    <n v="0"/>
    <s v="Tg"/>
  </r>
  <r>
    <x v="0"/>
    <x v="0"/>
    <x v="22"/>
    <s v="intermediate generation"/>
    <s v="coal"/>
    <s v="coal_int_conv pul_slow_retire 1956-1960"/>
    <x v="0"/>
    <n v="2.8648900000000001E-3"/>
    <n v="1.10129E-3"/>
    <n v="0"/>
    <n v="0"/>
    <n v="0"/>
    <n v="0"/>
    <n v="0"/>
    <n v="0"/>
    <n v="0"/>
    <s v="Tg"/>
  </r>
  <r>
    <x v="0"/>
    <x v="0"/>
    <x v="22"/>
    <s v="intermediate generation"/>
    <s v="coal"/>
    <s v="coal_int_conv pul_slow_retire 1971-1975"/>
    <x v="0"/>
    <n v="9.0637400000000007E-3"/>
    <n v="3.4838600000000001E-3"/>
    <n v="2.38287E-3"/>
    <n v="2.38113E-3"/>
    <n v="2.3630000000000001E-3"/>
    <n v="2.2953600000000002E-3"/>
    <n v="2.04155E-3"/>
    <n v="1.36644E-3"/>
    <n v="5.5070900000000003E-4"/>
    <s v="Tg"/>
  </r>
  <r>
    <x v="0"/>
    <x v="0"/>
    <x v="22"/>
    <s v="intermediate generation"/>
    <s v="coal"/>
    <s v="coal_int_conv pul_slow_retire 1976-1980"/>
    <x v="0"/>
    <n v="3.4904100000000002E-3"/>
    <n v="1.34162E-3"/>
    <n v="9.1763399999999996E-4"/>
    <n v="9.1696099999999999E-4"/>
    <n v="9.0998000000000001E-4"/>
    <n v="8.8393300000000005E-4"/>
    <n v="7.8618999999999998E-4"/>
    <n v="5.2621000000000005E-4"/>
    <n v="2.1207499999999999E-4"/>
    <s v="Tg"/>
  </r>
  <r>
    <x v="0"/>
    <x v="0"/>
    <x v="22"/>
    <s v="intermediate generation"/>
    <s v="coal"/>
    <s v="coal_int_conv pul_slow_retire 1981-1985"/>
    <x v="0"/>
    <n v="4.21938E-3"/>
    <n v="1.62196E-3"/>
    <n v="1.1097100000000001E-3"/>
    <n v="1.1104000000000001E-3"/>
    <n v="1.10863E-3"/>
    <n v="1.10592E-3"/>
    <n v="1.09844E-3"/>
    <n v="1.06796E-3"/>
    <n v="9.5043199999999997E-4"/>
    <s v="Tg"/>
  </r>
  <r>
    <x v="0"/>
    <x v="0"/>
    <x v="22"/>
    <s v="intermediate generation"/>
    <s v="coal"/>
    <s v="coal_int_conv pul_slow_retire 1986-1990"/>
    <x v="0"/>
    <n v="2.61709E-4"/>
    <n v="1.00603E-4"/>
    <n v="6.8831599999999993E-5"/>
    <n v="6.8878400000000001E-5"/>
    <n v="6.8786600000000003E-5"/>
    <n v="6.8700400000000004E-5"/>
    <n v="6.8598799999999998E-5"/>
    <n v="6.8267699999999997E-5"/>
    <n v="6.6868300000000005E-5"/>
    <s v="Tg"/>
  </r>
  <r>
    <x v="0"/>
    <x v="0"/>
    <x v="22"/>
    <s v="intermediate generation"/>
    <s v="coal"/>
    <s v="coal_int_conv pul_slow_retire 1991-1995"/>
    <x v="0"/>
    <n v="5.76848E-5"/>
    <n v="2.2174599999999999E-5"/>
    <n v="1.5171600000000001E-5"/>
    <n v="1.51821E-5"/>
    <n v="1.5162300000000001E-5"/>
    <n v="1.5145400000000001E-5"/>
    <n v="1.51325E-5"/>
    <n v="1.51016E-5"/>
    <n v="1.49752E-5"/>
    <s v="Tg"/>
  </r>
  <r>
    <x v="0"/>
    <x v="0"/>
    <x v="22"/>
    <s v="intermediate generation"/>
    <s v="coal"/>
    <s v="coal_int_conv pul_slow_retire before 1950"/>
    <x v="0"/>
    <n v="1.52941E-4"/>
    <n v="5.8791700000000002E-5"/>
    <n v="0"/>
    <n v="0"/>
    <n v="0"/>
    <n v="0"/>
    <n v="0"/>
    <n v="0"/>
    <n v="0"/>
    <s v="Tg"/>
  </r>
  <r>
    <x v="0"/>
    <x v="0"/>
    <x v="22"/>
    <s v="intermediate generation"/>
    <s v="gas"/>
    <s v="gas_int_CC"/>
    <x v="0"/>
    <n v="6.5782899999999997E-4"/>
    <n v="1.067333E-3"/>
    <n v="1.0661448E-3"/>
    <n v="1.0528683999999999E-3"/>
    <n v="1.0232493999999899E-3"/>
    <n v="1.0202010999999999E-3"/>
    <n v="1.0139328E-3"/>
    <n v="1.0147532E-3"/>
    <n v="1.0572558000000001E-3"/>
    <s v="Tg"/>
  </r>
  <r>
    <x v="4"/>
    <x v="0"/>
    <x v="22"/>
    <s v="oil refining"/>
    <s v="oil refining"/>
    <s v="oil refining"/>
    <x v="0"/>
    <n v="1.0549899999999999E-2"/>
    <n v="1.05340166E-2"/>
    <n v="1.0462093299999999E-2"/>
    <n v="1.02159038E-2"/>
    <n v="9.5957685000000008E-3"/>
    <n v="8.2630049999999899E-3"/>
    <n v="6.19090989999999E-3"/>
    <n v="4.0915711E-3"/>
    <n v="2.7400929099999998E-3"/>
    <s v="Tg"/>
  </r>
  <r>
    <x v="0"/>
    <x v="0"/>
    <x v="22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22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22"/>
    <s v="peak generation"/>
    <s v="gas"/>
    <s v="gas_peak_CC"/>
    <x v="0"/>
    <n v="1.6173099999999999E-5"/>
    <n v="1.5047792E-5"/>
    <n v="1.43517398E-5"/>
    <n v="1.3359057E-5"/>
    <n v="1.1986157199999899E-5"/>
    <n v="1.02687349999999E-5"/>
    <n v="8.3288342000000002E-6"/>
    <n v="6.3907399999999999E-6"/>
    <n v="4.6774517000000002E-6"/>
    <s v="Tg"/>
  </r>
  <r>
    <x v="0"/>
    <x v="0"/>
    <x v="22"/>
    <s v="peak generation"/>
    <s v="gas"/>
    <s v="gas_peak_steam/CT"/>
    <x v="0"/>
    <n v="2.0710999999999999E-5"/>
    <n v="1.9231973000000001E-5"/>
    <n v="1.8206922299999998E-5"/>
    <n v="1.6954582199999999E-5"/>
    <n v="1.51710705E-5"/>
    <n v="1.29500948E-5"/>
    <n v="1.04442591E-5"/>
    <n v="7.9424975000000004E-6"/>
    <n v="5.7349726999999998E-6"/>
    <s v="Tg"/>
  </r>
  <r>
    <x v="0"/>
    <x v="0"/>
    <x v="22"/>
    <s v="peak generation"/>
    <s v="refined liquids"/>
    <s v="refined liquids_peak_steam/CT"/>
    <x v="0"/>
    <n v="4.68214E-4"/>
    <n v="4.3236499999999998E-4"/>
    <n v="4.0682199999999999E-4"/>
    <n v="3.7876700000000001E-4"/>
    <n v="3.36979E-4"/>
    <n v="2.8562299999999999E-4"/>
    <n v="2.2842399999999999E-4"/>
    <n v="1.7132000000000001E-4"/>
    <n v="1.2166400000000001E-4"/>
    <s v="Tg"/>
  </r>
  <r>
    <x v="5"/>
    <x v="0"/>
    <x v="22"/>
    <s v="resid clothes dryers"/>
    <s v="gas"/>
    <s v="clothes dryer"/>
    <x v="0"/>
    <n v="1.3965099999999999E-4"/>
    <n v="1.39677E-4"/>
    <n v="1.432114E-4"/>
    <n v="1.4908869999999999E-4"/>
    <n v="1.5702110000000001E-4"/>
    <n v="1.6544929999999999E-4"/>
    <n v="1.7131629999999999E-4"/>
    <n v="1.7541529999999999E-4"/>
    <n v="1.7848149999999901E-4"/>
    <s v="Tg"/>
  </r>
  <r>
    <x v="5"/>
    <x v="0"/>
    <x v="22"/>
    <s v="resid cooking"/>
    <s v="gas"/>
    <s v="gas oven"/>
    <x v="0"/>
    <n v="6.0238100000000003E-4"/>
    <n v="5.6491959999999998E-4"/>
    <n v="5.1111039999999998E-4"/>
    <n v="4.4185009999999898E-4"/>
    <n v="3.8596559999999998E-4"/>
    <n v="3.2576760000000001E-4"/>
    <n v="3.3038457000000003E-4"/>
    <n v="3.3429999999999999E-4"/>
    <n v="3.3625189999999898E-4"/>
    <s v="Tg"/>
  </r>
  <r>
    <x v="5"/>
    <x v="0"/>
    <x v="22"/>
    <s v="resid cooking"/>
    <s v="gas"/>
    <s v="gas oven hi-eff"/>
    <x v="0"/>
    <n v="0"/>
    <n v="2.2303899999999998E-5"/>
    <n v="6.1063899999999895E-5"/>
    <n v="1.131694E-4"/>
    <n v="1.6255955E-4"/>
    <n v="2.1080394000000001E-4"/>
    <n v="2.1809551000000001E-4"/>
    <n v="2.2172639000000001E-4"/>
    <n v="2.245773E-4"/>
    <s v="Tg"/>
  </r>
  <r>
    <x v="5"/>
    <x v="0"/>
    <x v="22"/>
    <s v="resid cooking"/>
    <s v="refined liquids"/>
    <s v="lpg oven"/>
    <x v="0"/>
    <n v="5.7705299999999998E-5"/>
    <n v="5.3537069999999997E-5"/>
    <n v="4.7844050000000001E-5"/>
    <n v="4.0573849999999998E-5"/>
    <n v="3.4405639999999997E-5"/>
    <n v="2.7671408999999999E-5"/>
    <n v="2.7865483E-5"/>
    <n v="2.8077329999999998E-5"/>
    <n v="2.8548929999999999E-5"/>
    <s v="Tg"/>
  </r>
  <r>
    <x v="5"/>
    <x v="0"/>
    <x v="22"/>
    <s v="resid cooking"/>
    <s v="refined liquids"/>
    <s v="lpg oven hi-eff"/>
    <x v="0"/>
    <n v="0"/>
    <n v="2.2430099999999998E-6"/>
    <n v="6.0941400000000001E-6"/>
    <n v="1.130266E-5"/>
    <n v="1.6076853999999999E-5"/>
    <n v="2.0631285999999998E-5"/>
    <n v="2.1214543999999999E-5"/>
    <n v="2.1472256000000001E-5"/>
    <n v="2.19196299999999E-5"/>
    <s v="Tg"/>
  </r>
  <r>
    <x v="5"/>
    <x v="0"/>
    <x v="22"/>
    <s v="resid heating"/>
    <s v="biomass"/>
    <s v="wood furnace"/>
    <x v="0"/>
    <n v="2.33752E-3"/>
    <n v="2.2321809999999902E-3"/>
    <n v="2.1876560000000001E-3"/>
    <n v="2.1178070000000002E-3"/>
    <n v="2.0526960000000001E-3"/>
    <n v="1.9946458E-3"/>
    <n v="1.9350271E-3"/>
    <n v="1.8903638999999901E-3"/>
    <n v="1.79634732E-3"/>
    <s v="Tg"/>
  </r>
  <r>
    <x v="5"/>
    <x v="0"/>
    <x v="22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22"/>
    <s v="resid heating"/>
    <s v="gas"/>
    <s v="gas furnace"/>
    <x v="0"/>
    <n v="1.12742E-2"/>
    <n v="1.0329288000000001E-2"/>
    <n v="9.7670910000000003E-3"/>
    <n v="8.9446049999999996E-3"/>
    <n v="8.0227939999999998E-3"/>
    <n v="7.1103590000000001E-3"/>
    <n v="6.3263190000000004E-3"/>
    <n v="5.7798674999999999E-3"/>
    <n v="4.8379397999999997E-3"/>
    <s v="Tg"/>
  </r>
  <r>
    <x v="5"/>
    <x v="0"/>
    <x v="22"/>
    <s v="resid heating"/>
    <s v="gas"/>
    <s v="gas furnace hi-eff"/>
    <x v="0"/>
    <n v="2.89084E-4"/>
    <n v="5.9122099999999996E-4"/>
    <n v="8.1749500000000001E-4"/>
    <n v="1.1147959999999999E-3"/>
    <n v="1.500602E-3"/>
    <n v="1.8990750000000001E-3"/>
    <n v="2.2409849E-3"/>
    <n v="2.5211440999999999E-3"/>
    <n v="2.9077288999999999E-3"/>
    <s v="Tg"/>
  </r>
  <r>
    <x v="5"/>
    <x v="0"/>
    <x v="22"/>
    <s v="resid heating"/>
    <s v="refined liquids"/>
    <s v="fuel furnace"/>
    <x v="0"/>
    <n v="1.78291E-3"/>
    <n v="1.6105918E-3"/>
    <n v="1.4985999999999899E-3"/>
    <n v="1.3313095999999999E-3"/>
    <n v="1.1200595E-3"/>
    <n v="8.9091820000000005E-4"/>
    <n v="6.7876480000000005E-4"/>
    <n v="5.052333E-4"/>
    <n v="2.35780119999999E-4"/>
    <s v="Tg"/>
  </r>
  <r>
    <x v="5"/>
    <x v="0"/>
    <x v="22"/>
    <s v="resid heating"/>
    <s v="refined liquids"/>
    <s v="fuel furnace hi-eff"/>
    <x v="0"/>
    <n v="7.6565900000000005E-5"/>
    <n v="1.069087E-4"/>
    <n v="1.2656209999999999E-4"/>
    <n v="1.4734599999999999E-4"/>
    <n v="1.659369E-4"/>
    <n v="1.7504199999999901E-4"/>
    <n v="1.7205089999999999E-4"/>
    <n v="1.5887753999999999E-4"/>
    <n v="1.3648265E-4"/>
    <s v="Tg"/>
  </r>
  <r>
    <x v="5"/>
    <x v="0"/>
    <x v="22"/>
    <s v="resid hot water"/>
    <s v="gas"/>
    <s v="gas water heater"/>
    <x v="0"/>
    <n v="2.88711E-3"/>
    <n v="2.7476619999999901E-3"/>
    <n v="2.6811280000000001E-3"/>
    <n v="2.6404000000000002E-3"/>
    <n v="2.5833940000000001E-3"/>
    <n v="2.6661469999999998E-3"/>
    <n v="2.7363439999999999E-3"/>
    <n v="2.7832869999999902E-3"/>
    <n v="2.8158599999999999E-3"/>
    <s v="Tg"/>
  </r>
  <r>
    <x v="5"/>
    <x v="0"/>
    <x v="22"/>
    <s v="resid hot water"/>
    <s v="gas"/>
    <s v="gas water heater hi-eff"/>
    <x v="0"/>
    <n v="2.9009199999999999E-4"/>
    <n v="2.993774E-4"/>
    <n v="3.0877109999999998E-4"/>
    <n v="3.2474699999999898E-4"/>
    <n v="3.4931190000000003E-4"/>
    <n v="3.6294639999999998E-4"/>
    <n v="3.7804409999999999E-4"/>
    <n v="3.9274009999999899E-4"/>
    <n v="4.08964E-4"/>
    <s v="Tg"/>
  </r>
  <r>
    <x v="5"/>
    <x v="0"/>
    <x v="22"/>
    <s v="resid hot water"/>
    <s v="refined liquids"/>
    <s v="fuel water heater"/>
    <x v="0"/>
    <n v="2.4621099999999998E-4"/>
    <n v="2.2440679999999999E-4"/>
    <n v="2.1104500000000001E-4"/>
    <n v="1.9833549999999901E-4"/>
    <n v="1.7362359999999999E-4"/>
    <n v="1.7343029999999999E-4"/>
    <n v="1.7242040000000001E-4"/>
    <n v="1.6976559999999901E-4"/>
    <n v="1.692102E-4"/>
    <s v="Tg"/>
  </r>
  <r>
    <x v="5"/>
    <x v="0"/>
    <x v="22"/>
    <s v="resid hot water"/>
    <s v="refined liquids"/>
    <s v="fuel water heater hi-eff"/>
    <x v="0"/>
    <n v="2.2170500000000001E-5"/>
    <n v="2.532594E-5"/>
    <n v="2.74281299999999E-5"/>
    <n v="2.9896079999999999E-5"/>
    <n v="3.3249179999999999E-5"/>
    <n v="3.3721369999999902E-5"/>
    <n v="3.4209379999999997E-5"/>
    <n v="3.4513939999999998E-5"/>
    <n v="3.5013070000000003E-5"/>
    <s v="Tg"/>
  </r>
  <r>
    <x v="5"/>
    <x v="0"/>
    <x v="22"/>
    <s v="resid other"/>
    <s v="gas"/>
    <s v="gas"/>
    <x v="0"/>
    <n v="7.0362799999999998E-4"/>
    <n v="5.8453699999999999E-4"/>
    <n v="6.0716999999999998E-4"/>
    <n v="6.2590699999999998E-4"/>
    <n v="6.5107399999999997E-4"/>
    <n v="6.8272199999999997E-4"/>
    <n v="7.1519300000000004E-4"/>
    <n v="7.2968000000000002E-4"/>
    <n v="7.4261100000000001E-4"/>
    <s v="Tg"/>
  </r>
  <r>
    <x v="5"/>
    <x v="0"/>
    <x v="22"/>
    <s v="resid other"/>
    <s v="refined liquids"/>
    <s v="refined liquids"/>
    <x v="0"/>
    <n v="9.0056399999999994E-5"/>
    <n v="7.2414499999999996E-5"/>
    <n v="7.4918099999999997E-5"/>
    <n v="7.7342599999999994E-5"/>
    <n v="7.9491699999999997E-5"/>
    <n v="8.2536500000000005E-5"/>
    <n v="8.6023499999999994E-5"/>
    <n v="8.7586399999999999E-5"/>
    <n v="9.0387499999999995E-5"/>
    <s v="Tg"/>
  </r>
  <r>
    <x v="0"/>
    <x v="0"/>
    <x v="22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22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22"/>
    <s v="subpeak generation"/>
    <s v="gas"/>
    <s v="gas_subpeak_CC"/>
    <x v="0"/>
    <n v="6.1423399999999996E-4"/>
    <n v="5.7479641000000002E-4"/>
    <n v="5.4905907000000001E-4"/>
    <n v="5.1415751999999999E-4"/>
    <n v="4.64560599999999E-4"/>
    <n v="4.0362106999999902E-4"/>
    <n v="3.3522633999999999E-4"/>
    <n v="2.6555509000000002E-4"/>
    <n v="2.0464765E-4"/>
    <s v="Tg"/>
  </r>
  <r>
    <x v="0"/>
    <x v="0"/>
    <x v="22"/>
    <s v="subpeak generation"/>
    <s v="gas"/>
    <s v="gas_subpeak_steam/CT"/>
    <x v="0"/>
    <n v="7.8658099999999996E-4"/>
    <n v="7.3248558999999998E-4"/>
    <n v="6.9611319099999896E-4"/>
    <n v="6.5004754999999895E-4"/>
    <n v="5.84391997E-4"/>
    <n v="5.0356295700000001E-4"/>
    <n v="4.12632411E-4"/>
    <n v="3.2058799299999901E-4"/>
    <n v="2.3973091299999899E-4"/>
    <s v="Tg"/>
  </r>
  <r>
    <x v="0"/>
    <x v="0"/>
    <x v="22"/>
    <s v="subpeak generation"/>
    <s v="refined liquids"/>
    <s v="refined liquids_subpeak_steam/CT"/>
    <x v="0"/>
    <n v="4.6821599999999998E-4"/>
    <n v="4.3207199999999998E-4"/>
    <n v="4.0863599999999998E-4"/>
    <n v="3.7968700000000003E-4"/>
    <n v="3.3805199999999998E-4"/>
    <n v="2.8676999999999999E-4"/>
    <n v="2.2946699999999999E-4"/>
    <n v="1.72249E-4"/>
    <n v="1.22318E-4"/>
    <s v="Tg"/>
  </r>
  <r>
    <x v="6"/>
    <x v="0"/>
    <x v="22"/>
    <s v="trn_freight"/>
    <s v="Domestic Ship"/>
    <s v="Liquids"/>
    <x v="0"/>
    <n v="2.4072E-2"/>
    <n v="6.0332599999999995E-4"/>
    <n v="5.1261899999999997E-4"/>
    <n v="3.9897499999999998E-4"/>
    <n v="2.7657700000000002E-4"/>
    <n v="2.01127E-4"/>
    <n v="1.3001500000000001E-4"/>
    <n v="1.36272E-4"/>
    <n v="1.4584099999999999E-4"/>
    <s v="Tg"/>
  </r>
  <r>
    <x v="6"/>
    <x v="0"/>
    <x v="22"/>
    <s v="trn_freight"/>
    <s v="Freight Rail"/>
    <s v="Liquids"/>
    <x v="0"/>
    <n v="6.2858499999999999E-3"/>
    <n v="1.4885900000000001E-2"/>
    <n v="1.35681E-2"/>
    <n v="1.1461799999999999E-2"/>
    <n v="1.00967E-2"/>
    <n v="8.0586100000000008E-3"/>
    <n v="6.5180799999999999E-3"/>
    <n v="5.3029899999999996E-3"/>
    <n v="4.4885200000000002E-3"/>
    <s v="Tg"/>
  </r>
  <r>
    <x v="7"/>
    <x v="0"/>
    <x v="22"/>
    <s v="trn_freight_road"/>
    <s v="Truck (0-2.7t)"/>
    <s v="Liquids"/>
    <x v="0"/>
    <n v="4.8455299999999998E-4"/>
    <n v="3.8787890000000001E-4"/>
    <n v="2.88951499999999E-4"/>
    <n v="1.8281140000000001E-4"/>
    <n v="1.16438689999999E-4"/>
    <n v="6.9797229999999999E-5"/>
    <n v="5.4425709999999902E-5"/>
    <n v="4.5055169999999898E-5"/>
    <n v="4.1020299999999998E-5"/>
    <s v="Tg"/>
  </r>
  <r>
    <x v="7"/>
    <x v="0"/>
    <x v="22"/>
    <s v="trn_freight_road"/>
    <s v="Truck (0-2.7t)"/>
    <s v="NG"/>
    <x v="0"/>
    <n v="0"/>
    <n v="5.0058999999999996E-7"/>
    <n v="1.5598219999999901E-6"/>
    <n v="2.7944759999999999E-6"/>
    <n v="4.2078499999999999E-6"/>
    <n v="5.7943108999999999E-6"/>
    <n v="7.6080900000000002E-6"/>
    <n v="9.5438250000000001E-6"/>
    <n v="1.1512016E-5"/>
    <s v="Tg"/>
  </r>
  <r>
    <x v="7"/>
    <x v="0"/>
    <x v="22"/>
    <s v="trn_freight_road"/>
    <s v="Truck (2.7-4.5t)"/>
    <s v="Liquids"/>
    <x v="0"/>
    <n v="1.0234399999999999E-2"/>
    <n v="9.1804279999999992E-3"/>
    <n v="8.581623E-3"/>
    <n v="7.6330729999999998E-3"/>
    <n v="6.5106419999999996E-3"/>
    <n v="5.3039509999999899E-3"/>
    <n v="4.1954610000000002E-3"/>
    <n v="3.3295349999999898E-3"/>
    <n v="2.2039289999999999E-3"/>
    <s v="Tg"/>
  </r>
  <r>
    <x v="7"/>
    <x v="0"/>
    <x v="22"/>
    <s v="trn_freight_road"/>
    <s v="Truck (4.5-12t)"/>
    <s v="Liquids"/>
    <x v="0"/>
    <n v="2.3626100000000001E-2"/>
    <n v="1.466432E-2"/>
    <n v="8.096252E-3"/>
    <n v="4.4438239999999999E-3"/>
    <n v="3.237537E-3"/>
    <n v="2.8595180000000001E-3"/>
    <n v="2.6853290000000002E-3"/>
    <n v="2.5434910000000002E-3"/>
    <n v="2.5858588000000002E-3"/>
    <s v="Tg"/>
  </r>
  <r>
    <x v="7"/>
    <x v="0"/>
    <x v="22"/>
    <s v="trn_freight_road"/>
    <s v="Truck (&gt;12t)"/>
    <s v="Liquids"/>
    <x v="0"/>
    <n v="5.6887800000000002E-2"/>
    <n v="3.7086170000000002E-2"/>
    <n v="2.3189249999999901E-2"/>
    <n v="1.5963060000000001E-2"/>
    <n v="1.36038599999999E-2"/>
    <n v="1.2730422E-2"/>
    <n v="1.2209615E-2"/>
    <n v="1.1598747E-2"/>
    <n v="1.14775679999999E-2"/>
    <s v="Tg"/>
  </r>
  <r>
    <x v="6"/>
    <x v="0"/>
    <x v="22"/>
    <s v="trn_pass"/>
    <s v="Passenger Rail"/>
    <s v="Liquids"/>
    <x v="0"/>
    <n v="2.6820199999999999E-4"/>
    <n v="6.3342800000000001E-4"/>
    <n v="5.4532599999999995E-4"/>
    <n v="4.3948499999999998E-4"/>
    <n v="3.3288799999999999E-4"/>
    <n v="2.44646E-4"/>
    <n v="1.8036899999999999E-4"/>
    <n v="1.3610099999999999E-4"/>
    <n v="1.06848E-4"/>
    <s v="Tg"/>
  </r>
  <r>
    <x v="7"/>
    <x v="0"/>
    <x v="22"/>
    <s v="trn_pass_road"/>
    <s v="Bus"/>
    <s v="Liquids"/>
    <x v="0"/>
    <n v="3.8489800000000001E-3"/>
    <n v="2.4418999999999998E-4"/>
    <n v="2.16942E-4"/>
    <n v="1.9846800000000001E-4"/>
    <n v="1.8663499999999999E-4"/>
    <n v="1.7555000000000001E-4"/>
    <n v="1.6531400000000001E-4"/>
    <n v="1.55649E-4"/>
    <n v="1.4722499999999999E-4"/>
    <s v="Tg"/>
  </r>
  <r>
    <x v="7"/>
    <x v="0"/>
    <x v="22"/>
    <s v="trn_pass_road"/>
    <s v="Bus"/>
    <s v="NG"/>
    <x v="0"/>
    <n v="1.1345000000000001E-4"/>
    <n v="4.09534E-5"/>
    <n v="5.8665800000000003E-5"/>
    <n v="7.4379400000000001E-5"/>
    <n v="8.9303100000000002E-5"/>
    <n v="1.01964E-4"/>
    <n v="1.1285000000000001E-4"/>
    <n v="1.22055E-4"/>
    <n v="1.2955599999999999E-4"/>
    <s v="Tg"/>
  </r>
  <r>
    <x v="8"/>
    <x v="0"/>
    <x v="22"/>
    <s v="trn_pass_road_LDV_4W"/>
    <s v="Compact Car"/>
    <s v="Hybrid Liquids"/>
    <x v="0"/>
    <n v="5.0870099999999999E-5"/>
    <n v="3.0872359999999999E-4"/>
    <n v="7.0039430000000001E-4"/>
    <n v="1.0382079999999899E-3"/>
    <n v="1.22996391E-3"/>
    <n v="1.2729529999999901E-3"/>
    <n v="1.1556719999999999E-3"/>
    <n v="1.0489379999999999E-3"/>
    <n v="1.010986E-3"/>
    <s v="Tg"/>
  </r>
  <r>
    <x v="8"/>
    <x v="0"/>
    <x v="22"/>
    <s v="trn_pass_road_LDV_4W"/>
    <s v="Compact Car"/>
    <s v="Liquids"/>
    <x v="0"/>
    <n v="1.6651900000000001E-2"/>
    <n v="1.104262E-2"/>
    <n v="6.2913250000000004E-3"/>
    <n v="3.344765E-3"/>
    <n v="2.0755130000000002E-3"/>
    <n v="1.471247E-3"/>
    <n v="1.1502018000000001E-3"/>
    <n v="1.0230496999999901E-3"/>
    <n v="9.7622520000000001E-4"/>
    <s v="Tg"/>
  </r>
  <r>
    <x v="8"/>
    <x v="0"/>
    <x v="22"/>
    <s v="trn_pass_road_LDV_4W"/>
    <s v="Compact Car"/>
    <s v="NG"/>
    <x v="0"/>
    <n v="0"/>
    <n v="6.7722699999999995E-5"/>
    <n v="1.3690149999999999E-4"/>
    <n v="1.9455150000000001E-4"/>
    <n v="2.5411469999999899E-4"/>
    <n v="3.1456976E-4"/>
    <n v="3.7767289999999999E-4"/>
    <n v="4.3608139999999997E-4"/>
    <n v="4.8304609999999998E-4"/>
    <s v="Tg"/>
  </r>
  <r>
    <x v="8"/>
    <x v="0"/>
    <x v="22"/>
    <s v="trn_pass_road_LDV_4W"/>
    <s v="Large Car"/>
    <s v="Hybrid Liquids"/>
    <x v="0"/>
    <n v="0"/>
    <n v="1.2154099999999999E-4"/>
    <n v="3.2543600000000002E-4"/>
    <n v="4.7820209999999998E-4"/>
    <n v="5.5992759999999998E-4"/>
    <n v="5.6299509999999998E-4"/>
    <n v="4.7783189999999999E-4"/>
    <n v="4.0418669999999998E-4"/>
    <n v="3.7799040000000001E-4"/>
    <s v="Tg"/>
  </r>
  <r>
    <x v="8"/>
    <x v="0"/>
    <x v="22"/>
    <s v="trn_pass_road_LDV_4W"/>
    <s v="Large Car"/>
    <s v="Liquids"/>
    <x v="0"/>
    <n v="1.12481E-2"/>
    <n v="7.0362810000000001E-3"/>
    <n v="3.7368569999999901E-3"/>
    <n v="1.7815369999999899E-3"/>
    <n v="9.6913459999999996E-4"/>
    <n v="5.8700829999999997E-4"/>
    <n v="3.8671760000000001E-4"/>
    <n v="3.04208599999999E-4"/>
    <n v="2.7377162999999999E-4"/>
    <s v="Tg"/>
  </r>
  <r>
    <x v="8"/>
    <x v="0"/>
    <x v="22"/>
    <s v="trn_pass_road_LDV_4W"/>
    <s v="Large Car"/>
    <s v="NG"/>
    <x v="0"/>
    <n v="0"/>
    <n v="2.1472100000000001E-5"/>
    <n v="3.3582399999999999E-5"/>
    <n v="2.5300084000000001E-5"/>
    <n v="1.9967804999999999E-5"/>
    <n v="1.9115172999999999E-5"/>
    <n v="2.3546655999999999E-5"/>
    <n v="3.6142163999999901E-5"/>
    <n v="5.2762147000000003E-5"/>
    <s v="Tg"/>
  </r>
  <r>
    <x v="8"/>
    <x v="0"/>
    <x v="22"/>
    <s v="trn_pass_road_LDV_4W"/>
    <s v="Light Truck and SUV"/>
    <s v="Hybrid Liquids"/>
    <x v="0"/>
    <n v="0"/>
    <n v="3.5250400000000001E-4"/>
    <n v="9.32014E-4"/>
    <n v="1.4013859999999999E-3"/>
    <n v="1.6488659999999999E-3"/>
    <n v="1.6660679999999999E-3"/>
    <n v="1.4203740000000001E-3"/>
    <n v="1.2132E-3"/>
    <n v="1.131055E-3"/>
    <s v="Tg"/>
  </r>
  <r>
    <x v="8"/>
    <x v="0"/>
    <x v="22"/>
    <s v="trn_pass_road_LDV_4W"/>
    <s v="Light Truck and SUV"/>
    <s v="Liquids"/>
    <x v="0"/>
    <n v="3.5057499999999998E-2"/>
    <n v="2.2047886999999999E-2"/>
    <n v="1.169534E-2"/>
    <n v="5.569297E-3"/>
    <n v="3.1719879999999902E-3"/>
    <n v="2.1393839999999998E-3"/>
    <n v="1.5674909999999901E-3"/>
    <n v="1.2651841E-3"/>
    <n v="1.1485270999999999E-3"/>
    <s v="Tg"/>
  </r>
  <r>
    <x v="8"/>
    <x v="0"/>
    <x v="22"/>
    <s v="trn_pass_road_LDV_4W"/>
    <s v="Light Truck and SUV"/>
    <s v="NG"/>
    <x v="0"/>
    <n v="0"/>
    <n v="6.5481200000000006E-5"/>
    <n v="1.413428E-4"/>
    <n v="2.147312E-4"/>
    <n v="2.9039410000000001E-4"/>
    <n v="3.6677610000000001E-4"/>
    <n v="4.4703039999999998E-4"/>
    <n v="5.2234169999999997E-4"/>
    <n v="5.855999E-4"/>
    <s v="Tg"/>
  </r>
  <r>
    <x v="8"/>
    <x v="0"/>
    <x v="22"/>
    <s v="trn_pass_road_LDV_4W"/>
    <s v="Midsize Car"/>
    <s v="Hybrid Liquids"/>
    <x v="0"/>
    <n v="0"/>
    <n v="1.6686899999999999E-4"/>
    <n v="4.09856E-4"/>
    <n v="6.0980399999999895E-4"/>
    <n v="7.3284900000000004E-4"/>
    <n v="7.7022799999999997E-4"/>
    <n v="7.0955499999999995E-4"/>
    <n v="6.5554489999999997E-4"/>
    <n v="6.394975E-4"/>
    <s v="Tg"/>
  </r>
  <r>
    <x v="8"/>
    <x v="0"/>
    <x v="22"/>
    <s v="trn_pass_road_LDV_4W"/>
    <s v="Midsize Car"/>
    <s v="Liquids"/>
    <x v="0"/>
    <n v="1.0285900000000001E-2"/>
    <n v="6.81593999999999E-3"/>
    <n v="3.8882640000000002E-3"/>
    <n v="2.0504659999999999E-3"/>
    <n v="1.2433559999999999E-3"/>
    <n v="8.4469579999999996E-4"/>
    <n v="6.29888E-4"/>
    <n v="5.4453029999999999E-4"/>
    <n v="5.1332750000000001E-4"/>
    <s v="Tg"/>
  </r>
  <r>
    <x v="8"/>
    <x v="0"/>
    <x v="22"/>
    <s v="trn_pass_road_LDV_4W"/>
    <s v="Midsize Car"/>
    <s v="NG"/>
    <x v="0"/>
    <n v="0"/>
    <n v="4.3612699999999997E-5"/>
    <n v="5.7976200000000002E-5"/>
    <n v="4.3912070000000001E-5"/>
    <n v="3.7074330000000001E-5"/>
    <n v="3.8977709999999999E-5"/>
    <n v="4.8492027999999999E-5"/>
    <n v="6.9334545000000001E-5"/>
    <n v="9.9163689999999898E-5"/>
    <s v="Tg"/>
  </r>
  <r>
    <x v="0"/>
    <x v="0"/>
    <x v="23"/>
    <s v="base load generation"/>
    <s v="biomass"/>
    <s v="biomass_base_IGCC"/>
    <x v="0"/>
    <n v="0"/>
    <n v="7.9221100000000006E-6"/>
    <n v="2.8584410000000001E-6"/>
    <n v="3.8552500000000001E-6"/>
    <n v="5.1081710000000003E-6"/>
    <n v="1.0045425E-5"/>
    <n v="1.1387437999999999E-5"/>
    <n v="1.2076434E-5"/>
    <n v="1.34575519999999E-5"/>
    <s v="Tg"/>
  </r>
  <r>
    <x v="0"/>
    <x v="0"/>
    <x v="23"/>
    <s v="base load generation"/>
    <s v="biomass"/>
    <s v="biomass_base_conv"/>
    <x v="0"/>
    <n v="7.60789E-4"/>
    <n v="8.1585499999999993E-5"/>
    <n v="5.6139510000000001E-5"/>
    <n v="6.4769908999999894E-5"/>
    <n v="7.2046199999999995E-5"/>
    <n v="7.4298430999999998E-5"/>
    <n v="6.00077329999999E-5"/>
    <n v="4.8113647000000002E-5"/>
    <n v="4.3037227000000002E-5"/>
    <s v="Tg"/>
  </r>
  <r>
    <x v="0"/>
    <x v="0"/>
    <x v="23"/>
    <s v="base load generation"/>
    <s v="coal"/>
    <s v="coal_base_conv pul_fast_retire"/>
    <x v="0"/>
    <n v="2.3032700000000001E-3"/>
    <n v="0"/>
    <n v="0"/>
    <n v="0"/>
    <n v="0"/>
    <n v="0"/>
    <n v="0"/>
    <n v="0"/>
    <n v="0"/>
    <s v="Tg"/>
  </r>
  <r>
    <x v="0"/>
    <x v="0"/>
    <x v="23"/>
    <s v="base load generation"/>
    <s v="coal"/>
    <s v="coal_base_conv pul_slow_retire 1951-1955"/>
    <x v="0"/>
    <n v="1.7278000000000001E-4"/>
    <n v="6.5131300000000004E-5"/>
    <n v="0"/>
    <n v="0"/>
    <n v="0"/>
    <n v="0"/>
    <n v="0"/>
    <n v="0"/>
    <n v="0"/>
    <s v="Tg"/>
  </r>
  <r>
    <x v="0"/>
    <x v="0"/>
    <x v="23"/>
    <s v="base load generation"/>
    <s v="coal"/>
    <s v="coal_base_conv pul_slow_retire 1961-1965"/>
    <x v="0"/>
    <n v="5.1908100000000001E-4"/>
    <n v="1.9567299999999999E-4"/>
    <n v="0"/>
    <n v="0"/>
    <n v="0"/>
    <n v="0"/>
    <n v="0"/>
    <n v="0"/>
    <n v="0"/>
    <s v="Tg"/>
  </r>
  <r>
    <x v="0"/>
    <x v="0"/>
    <x v="23"/>
    <s v="base load generation"/>
    <s v="coal"/>
    <s v="coal_base_conv pul_slow_retire 1966-1970"/>
    <x v="0"/>
    <n v="2.1017800000000001E-5"/>
    <n v="7.9228600000000006E-6"/>
    <n v="0"/>
    <n v="0"/>
    <n v="0"/>
    <n v="0"/>
    <n v="0"/>
    <n v="0"/>
    <n v="0"/>
    <s v="Tg"/>
  </r>
  <r>
    <x v="0"/>
    <x v="0"/>
    <x v="23"/>
    <s v="base load generation"/>
    <s v="coal"/>
    <s v="coal_base_conv pul_slow_retire 1971-1975"/>
    <x v="0"/>
    <n v="2.4117399999999999E-3"/>
    <n v="9.09084E-4"/>
    <n v="5.3406799999999996E-4"/>
    <n v="5.3441800000000005E-4"/>
    <n v="5.3260700000000005E-4"/>
    <n v="5.2352099999999999E-4"/>
    <n v="4.8925900000000003E-4"/>
    <n v="3.7913900000000002E-4"/>
    <n v="1.88889E-4"/>
    <s v="Tg"/>
  </r>
  <r>
    <x v="0"/>
    <x v="0"/>
    <x v="23"/>
    <s v="base load generation"/>
    <s v="coal"/>
    <s v="coal_base_conv pul_slow_retire 1976-1980"/>
    <x v="0"/>
    <n v="1.00941E-2"/>
    <n v="3.76327E-3"/>
    <n v="2.1297600000000001E-3"/>
    <n v="1.83056E-3"/>
    <n v="1.11962E-3"/>
    <n v="0"/>
    <n v="0"/>
    <n v="0"/>
    <n v="0"/>
    <s v="Tg"/>
  </r>
  <r>
    <x v="0"/>
    <x v="0"/>
    <x v="23"/>
    <s v="base load generation"/>
    <s v="coal"/>
    <s v="coal_base_conv pul_slow_retire 1981-1985"/>
    <x v="0"/>
    <n v="6.5763400000000001E-5"/>
    <n v="2.4790099999999998E-5"/>
    <n v="1.4566099999999999E-5"/>
    <n v="1.45865E-5"/>
    <n v="1.4585399999999999E-5"/>
    <n v="1.4549700000000001E-5"/>
    <n v="1.4486E-5"/>
    <n v="1.4253100000000001E-5"/>
    <n v="1.3326700000000001E-5"/>
    <s v="Tg"/>
  </r>
  <r>
    <x v="0"/>
    <x v="0"/>
    <x v="23"/>
    <s v="base load generation"/>
    <s v="coal"/>
    <s v="coal_base_conv pul_slow_retire 1986-1990"/>
    <x v="0"/>
    <n v="4.8350900000000002E-3"/>
    <n v="1.82263E-3"/>
    <n v="1.07094E-3"/>
    <n v="1.0724599999999999E-3"/>
    <n v="1.0724700000000001E-3"/>
    <n v="1.07022E-3"/>
    <n v="1.0672100000000001E-3"/>
    <n v="1.0573900000000001E-3"/>
    <n v="1.0180199999999999E-3"/>
    <s v="Tg"/>
  </r>
  <r>
    <x v="0"/>
    <x v="0"/>
    <x v="23"/>
    <s v="base load generation"/>
    <s v="coal"/>
    <s v="coal_base_conv pul_slow_retire 1996-2000"/>
    <x v="0"/>
    <n v="5.83684E-6"/>
    <n v="2.2002600000000001E-6"/>
    <n v="1.2928299999999999E-6"/>
    <n v="1.29469E-6"/>
    <n v="1.2948099999999999E-6"/>
    <n v="1.2925999999999999E-6"/>
    <n v="1.2912199999999999E-6"/>
    <n v="1.28935E-6"/>
    <n v="1.28431E-6"/>
    <s v="Tg"/>
  </r>
  <r>
    <x v="0"/>
    <x v="0"/>
    <x v="23"/>
    <s v="base load generation"/>
    <s v="gas"/>
    <s v="gas_base_CC"/>
    <x v="0"/>
    <n v="1.5232399999999999E-4"/>
    <n v="4.7937099999999997E-4"/>
    <n v="4.7566189999999998E-4"/>
    <n v="5.1007920000000005E-4"/>
    <n v="5.594622E-4"/>
    <n v="7.4784959999999996E-4"/>
    <n v="8.6302700000000004E-4"/>
    <n v="9.3373320000000003E-4"/>
    <n v="9.9130469999999995E-4"/>
    <s v="Tg"/>
  </r>
  <r>
    <x v="2"/>
    <x v="0"/>
    <x v="23"/>
    <s v="biomass liquids"/>
    <s v="biomass liquids"/>
    <s v="cellulosic ethanol"/>
    <x v="0"/>
    <n v="0"/>
    <n v="0"/>
    <n v="3.0852699999999997E-5"/>
    <n v="7.7015799999999995E-5"/>
    <n v="1.8661399999999901E-4"/>
    <n v="3.9722169999999998E-4"/>
    <n v="7.1917930000000001E-4"/>
    <n v="1.0266264E-3"/>
    <n v="1.2363961000000001E-3"/>
    <s v="Tg"/>
  </r>
  <r>
    <x v="2"/>
    <x v="0"/>
    <x v="23"/>
    <s v="biomass liquids"/>
    <s v="biomass liquids"/>
    <s v="corn ethanol"/>
    <x v="0"/>
    <n v="1.88147E-4"/>
    <n v="2.0378679999999999E-4"/>
    <n v="2.0468801999999999E-4"/>
    <n v="2.0022987E-4"/>
    <n v="1.9234895999999999E-4"/>
    <n v="1.84198E-4"/>
    <n v="1.8747837E-4"/>
    <n v="1.9525782000000001E-4"/>
    <n v="2.0040995E-4"/>
    <s v="Tg"/>
  </r>
  <r>
    <x v="1"/>
    <x v="0"/>
    <x v="23"/>
    <s v="comm cooking"/>
    <s v="gas"/>
    <s v="gas range"/>
    <x v="0"/>
    <n v="8.3350700000000001E-5"/>
    <n v="8.3005100000000003E-5"/>
    <n v="7.9928440000000001E-5"/>
    <n v="7.3815769999999997E-5"/>
    <n v="6.7919329999999994E-5"/>
    <n v="6.3880340000000002E-5"/>
    <n v="6.0011569999999998E-5"/>
    <n v="6.0311669999999998E-5"/>
    <n v="6.0512140000000002E-5"/>
    <s v="Tg"/>
  </r>
  <r>
    <x v="1"/>
    <x v="0"/>
    <x v="23"/>
    <s v="comm cooking"/>
    <s v="gas"/>
    <s v="gas range hi-eff"/>
    <x v="0"/>
    <n v="5.5568800000000002E-5"/>
    <n v="5.9083799999999998E-5"/>
    <n v="6.4128199999999994E-5"/>
    <n v="7.0092180000000005E-5"/>
    <n v="7.6700330000000004E-5"/>
    <n v="8.1965409999999994E-5"/>
    <n v="8.6541670000000003E-5"/>
    <n v="8.8744560000000001E-5"/>
    <n v="9.0487699999999998E-5"/>
    <s v="Tg"/>
  </r>
  <r>
    <x v="1"/>
    <x v="0"/>
    <x v="23"/>
    <s v="comm cooling"/>
    <s v="gas"/>
    <s v="gas cooling"/>
    <x v="0"/>
    <n v="2.10439E-5"/>
    <n v="1.9869869999999999E-5"/>
    <n v="1.9072529999999999E-5"/>
    <n v="1.794613E-5"/>
    <n v="1.6843040000000001E-5"/>
    <n v="1.6209300000000001E-5"/>
    <n v="1.5212457999999901E-5"/>
    <n v="1.5486781E-5"/>
    <n v="1.5631207E-5"/>
    <s v="Tg"/>
  </r>
  <r>
    <x v="1"/>
    <x v="0"/>
    <x v="23"/>
    <s v="comm heating"/>
    <s v="biomass"/>
    <s v="wood furnace"/>
    <x v="0"/>
    <n v="2.3216799999999999E-4"/>
    <n v="2.2342029999999999E-4"/>
    <n v="2.26383E-4"/>
    <n v="2.2815269999999999E-4"/>
    <n v="2.3065379999999999E-4"/>
    <n v="2.3523350000000001E-4"/>
    <n v="2.3578885E-4"/>
    <n v="2.40077859999999E-4"/>
    <n v="2.4415701000000001E-4"/>
    <s v="Tg"/>
  </r>
  <r>
    <x v="1"/>
    <x v="0"/>
    <x v="23"/>
    <s v="comm heating"/>
    <s v="coal"/>
    <s v="coal furnace"/>
    <x v="0"/>
    <n v="8.4352900000000003E-5"/>
    <n v="6.51109E-5"/>
    <n v="5.4646099999999998E-5"/>
    <n v="4.2176399999999998E-5"/>
    <n v="2.9706800000000002E-5"/>
    <n v="1.92419E-5"/>
    <n v="0"/>
    <n v="0"/>
    <n v="0"/>
    <s v="Tg"/>
  </r>
  <r>
    <x v="1"/>
    <x v="0"/>
    <x v="23"/>
    <s v="comm heating"/>
    <s v="gas"/>
    <s v="gas furnace"/>
    <x v="0"/>
    <n v="2.5227700000000001E-3"/>
    <n v="2.214981E-3"/>
    <n v="2.0612E-3"/>
    <n v="1.8575359999999999E-3"/>
    <n v="1.6549799999999999E-3"/>
    <n v="1.4887714E-3"/>
    <n v="1.1543378999999999E-3"/>
    <n v="1.1604361E-3"/>
    <n v="1.1612458E-3"/>
    <s v="Tg"/>
  </r>
  <r>
    <x v="1"/>
    <x v="0"/>
    <x v="23"/>
    <s v="comm heating"/>
    <s v="gas"/>
    <s v="gas furnace hi-eff"/>
    <x v="0"/>
    <n v="0"/>
    <n v="1.8698400000000001E-4"/>
    <n v="3.2190700000000002E-4"/>
    <n v="4.6893999999999999E-4"/>
    <n v="6.274462E-4"/>
    <n v="7.6818529999999902E-4"/>
    <n v="9.9506599999999996E-4"/>
    <n v="1.017617E-3"/>
    <n v="1.0333607999999999E-3"/>
    <s v="Tg"/>
  </r>
  <r>
    <x v="1"/>
    <x v="0"/>
    <x v="23"/>
    <s v="comm heating"/>
    <s v="refined liquids"/>
    <s v="fuel furnace"/>
    <x v="0"/>
    <n v="7.9361899999999997E-4"/>
    <n v="7.4787200000000001E-4"/>
    <n v="7.3873399999999903E-4"/>
    <n v="7.06526999999999E-4"/>
    <n v="6.3799699999999996E-4"/>
    <n v="5.4056579999999996E-4"/>
    <n v="3.6190909999999997E-4"/>
    <n v="3.105494E-4"/>
    <n v="2.7550570000000002E-4"/>
    <s v="Tg"/>
  </r>
  <r>
    <x v="1"/>
    <x v="0"/>
    <x v="23"/>
    <s v="comm hot water"/>
    <s v="gas"/>
    <s v="gas water heater"/>
    <x v="0"/>
    <n v="4.2165900000000001E-4"/>
    <n v="3.7824429999999898E-4"/>
    <n v="3.3971629999999999E-4"/>
    <n v="2.866937E-4"/>
    <n v="2.3572019999999999E-4"/>
    <n v="1.9947653999999901E-4"/>
    <n v="1.5604629E-4"/>
    <n v="1.6031866E-4"/>
    <n v="1.6468601999999999E-4"/>
    <s v="Tg"/>
  </r>
  <r>
    <x v="1"/>
    <x v="0"/>
    <x v="23"/>
    <s v="comm hot water"/>
    <s v="gas"/>
    <s v="gas water heater hi-eff"/>
    <x v="0"/>
    <n v="0"/>
    <n v="4.7408699999999999E-5"/>
    <n v="8.6668000000000004E-5"/>
    <n v="1.3810370000000001E-4"/>
    <n v="1.93198E-4"/>
    <n v="2.3747665000000001E-4"/>
    <n v="2.8701662999999902E-4"/>
    <n v="2.9664417000000001E-4"/>
    <n v="3.0733812E-4"/>
    <s v="Tg"/>
  </r>
  <r>
    <x v="1"/>
    <x v="0"/>
    <x v="23"/>
    <s v="comm hot water"/>
    <s v="refined liquids"/>
    <s v="fuel water heater"/>
    <x v="0"/>
    <n v="4.2608300000000003E-5"/>
    <n v="4.0143769999999998E-5"/>
    <n v="3.7822469999999997E-5"/>
    <n v="3.4476859999999999E-5"/>
    <n v="3.056534E-5"/>
    <n v="2.7112418000000001E-5"/>
    <n v="2.2877298999999999E-5"/>
    <n v="2.2854186000000001E-5"/>
    <n v="2.3651776E-5"/>
    <s v="Tg"/>
  </r>
  <r>
    <x v="1"/>
    <x v="0"/>
    <x v="23"/>
    <s v="comm other"/>
    <s v="gas"/>
    <s v="gas"/>
    <x v="0"/>
    <n v="1.13182E-3"/>
    <n v="1.12941E-3"/>
    <n v="1.17102E-3"/>
    <n v="1.2305700000000001E-3"/>
    <n v="1.31453E-3"/>
    <n v="1.3931900000000001E-3"/>
    <n v="1.4478200000000001E-3"/>
    <n v="1.47967E-3"/>
    <n v="1.51183E-3"/>
    <s v="Tg"/>
  </r>
  <r>
    <x v="1"/>
    <x v="0"/>
    <x v="23"/>
    <s v="comm other"/>
    <s v="refined liquids"/>
    <s v="refined liquids"/>
    <x v="0"/>
    <n v="1.09768E-3"/>
    <n v="1.0425199999999999E-3"/>
    <n v="1.03538E-3"/>
    <n v="9.7004600000000002E-4"/>
    <n v="7.8526099999999999E-4"/>
    <n v="5.7359299999999995E-4"/>
    <n v="4.5595400000000001E-4"/>
    <n v="4.1473699999999998E-4"/>
    <n v="4.07091E-4"/>
    <s v="Tg"/>
  </r>
  <r>
    <x v="3"/>
    <x v="0"/>
    <x v="23"/>
    <s v="industrial energy use"/>
    <s v="biomass"/>
    <s v="biomass"/>
    <x v="0"/>
    <n v="7.9360599999999998E-4"/>
    <n v="8.810663E-4"/>
    <n v="9.1709549999999999E-4"/>
    <n v="9.5599319999999902E-4"/>
    <n v="9.9532760000000005E-4"/>
    <n v="1.0266030000000001E-3"/>
    <n v="1.0471848999999999E-3"/>
    <n v="1.0508360000000001E-3"/>
    <n v="1.0178035E-3"/>
    <s v="Tg"/>
  </r>
  <r>
    <x v="3"/>
    <x v="0"/>
    <x v="23"/>
    <s v="industrial energy use"/>
    <s v="biomass"/>
    <s v="biomass cogen"/>
    <x v="0"/>
    <n v="5.5238499999999996E-4"/>
    <n v="5.7189879999999999E-4"/>
    <n v="5.7976171999999998E-4"/>
    <n v="5.8926706999999905E-4"/>
    <n v="5.9919187999999996E-4"/>
    <n v="6.0671578999999995E-4"/>
    <n v="6.0868518999999998E-4"/>
    <n v="5.9642758999999999E-4"/>
    <n v="5.4068451999999905E-4"/>
    <s v="Tg"/>
  </r>
  <r>
    <x v="3"/>
    <x v="0"/>
    <x v="23"/>
    <s v="industrial energy use"/>
    <s v="coal"/>
    <s v="coal"/>
    <x v="0"/>
    <n v="3.9039600000000002E-3"/>
    <n v="4.2856559999999997E-3"/>
    <n v="4.4394129999999997E-3"/>
    <n v="4.6265519999999999E-3"/>
    <n v="4.8295209999999998E-3"/>
    <n v="5.0041409999999897E-3"/>
    <n v="5.1364660000000001E-3"/>
    <n v="5.2106399999999999E-3"/>
    <n v="5.2136979999999897E-3"/>
    <s v="Tg"/>
  </r>
  <r>
    <x v="3"/>
    <x v="0"/>
    <x v="23"/>
    <s v="industrial energy use"/>
    <s v="coal"/>
    <s v="coal cogen"/>
    <x v="0"/>
    <n v="1.09122E-3"/>
    <n v="1.0953987999999899E-3"/>
    <n v="1.096821E-3"/>
    <n v="1.0989687000000001E-3"/>
    <n v="1.1011228699999999E-3"/>
    <n v="1.10145758999999E-3"/>
    <n v="1.0941863099999899E-3"/>
    <n v="1.0571212499999999E-3"/>
    <n v="9.1729539000000001E-4"/>
    <s v="Tg"/>
  </r>
  <r>
    <x v="3"/>
    <x v="0"/>
    <x v="23"/>
    <s v="industrial energy use"/>
    <s v="gas"/>
    <s v="gas"/>
    <x v="0"/>
    <n v="3.3862499999999999E-3"/>
    <n v="3.7018419999999999E-3"/>
    <n v="3.8484000000000001E-3"/>
    <n v="4.0223539999999997E-3"/>
    <n v="4.2253100000000004E-3"/>
    <n v="4.4087329999999997E-3"/>
    <n v="4.54842099999999E-3"/>
    <n v="4.6347849999999998E-3"/>
    <n v="4.6651899999999996E-3"/>
    <s v="Tg"/>
  </r>
  <r>
    <x v="3"/>
    <x v="0"/>
    <x v="23"/>
    <s v="industrial energy use"/>
    <s v="gas"/>
    <s v="gas cogen"/>
    <x v="0"/>
    <n v="9.0309600000000004E-4"/>
    <n v="9.2112329999999895E-4"/>
    <n v="9.2878951999999897E-4"/>
    <n v="9.3865886999999998E-4"/>
    <n v="9.5094299999999999E-4"/>
    <n v="9.6106426000000002E-4"/>
    <n v="9.6274600999999996E-4"/>
    <n v="9.4100993999999996E-4"/>
    <n v="8.4502068999999999E-4"/>
    <s v="Tg"/>
  </r>
  <r>
    <x v="3"/>
    <x v="0"/>
    <x v="23"/>
    <s v="industrial energy use"/>
    <s v="refined liquids"/>
    <s v="refined liquids"/>
    <x v="0"/>
    <n v="2.0854599999999999E-3"/>
    <n v="2.3664810000000001E-3"/>
    <n v="2.4685589999999999E-3"/>
    <n v="2.5929429999999999E-3"/>
    <n v="2.7257969999999999E-3"/>
    <n v="2.843351E-3"/>
    <n v="2.9390570000000001E-3"/>
    <n v="3.0008719999999999E-3"/>
    <n v="3.0959899999999999E-3"/>
    <s v="Tg"/>
  </r>
  <r>
    <x v="3"/>
    <x v="0"/>
    <x v="23"/>
    <s v="industrial energy use"/>
    <s v="refined liquids"/>
    <s v="refined liquids cogen"/>
    <x v="0"/>
    <n v="1.3358000000000001E-4"/>
    <n v="1.35977959999999E-4"/>
    <n v="1.3782930000000001E-4"/>
    <n v="1.4122513999999999E-4"/>
    <n v="1.4431420999999999E-4"/>
    <n v="1.4676752E-4"/>
    <n v="1.4763463000000001E-4"/>
    <n v="1.4567456E-4"/>
    <n v="1.3914562000000001E-4"/>
    <s v="Tg"/>
  </r>
  <r>
    <x v="0"/>
    <x v="0"/>
    <x v="23"/>
    <s v="intermediate generation"/>
    <s v="biomass"/>
    <s v="biomass_int_IGCC"/>
    <x v="0"/>
    <n v="0"/>
    <n v="1.0556399999999999E-6"/>
    <n v="9.4604329999999997E-7"/>
    <n v="1.0494509000000001E-6"/>
    <n v="1.1483703999999899E-6"/>
    <n v="1.470657E-6"/>
    <n v="1.9905622000000002E-6"/>
    <n v="2.3053776E-6"/>
    <n v="2.84334279999999E-6"/>
    <s v="Tg"/>
  </r>
  <r>
    <x v="0"/>
    <x v="0"/>
    <x v="23"/>
    <s v="intermediate generation"/>
    <s v="biomass"/>
    <s v="biomass_int_conv"/>
    <x v="0"/>
    <n v="7.6079000000000001E-4"/>
    <n v="3.1348519000000001E-4"/>
    <n v="3.4715602999999998E-4"/>
    <n v="3.2757327399999999E-4"/>
    <n v="2.9680532E-4"/>
    <n v="2.3994595600000001E-4"/>
    <n v="1.8615547200000001E-4"/>
    <n v="1.34549210999999E-4"/>
    <n v="9.8733354999999996E-5"/>
    <s v="Tg"/>
  </r>
  <r>
    <x v="0"/>
    <x v="0"/>
    <x v="23"/>
    <s v="intermediate generation"/>
    <s v="coal"/>
    <s v="coal_int_conv pul_fast_retire"/>
    <x v="0"/>
    <n v="1.8888399999999999E-3"/>
    <n v="0"/>
    <n v="0"/>
    <n v="0"/>
    <n v="0"/>
    <n v="0"/>
    <n v="0"/>
    <n v="0"/>
    <n v="0"/>
    <s v="Tg"/>
  </r>
  <r>
    <x v="0"/>
    <x v="0"/>
    <x v="23"/>
    <s v="intermediate generation"/>
    <s v="coal"/>
    <s v="coal_int_conv pul_slow_retire 1951-1955"/>
    <x v="0"/>
    <n v="1.4169200000000001E-4"/>
    <n v="5.4800499999999998E-5"/>
    <n v="0"/>
    <n v="0"/>
    <n v="0"/>
    <n v="0"/>
    <n v="0"/>
    <n v="0"/>
    <n v="0"/>
    <s v="Tg"/>
  </r>
  <r>
    <x v="0"/>
    <x v="0"/>
    <x v="23"/>
    <s v="intermediate generation"/>
    <s v="coal"/>
    <s v="coal_int_conv pul_slow_retire 1961-1965"/>
    <x v="0"/>
    <n v="4.25683E-4"/>
    <n v="1.6463599999999999E-4"/>
    <n v="0"/>
    <n v="0"/>
    <n v="0"/>
    <n v="0"/>
    <n v="0"/>
    <n v="0"/>
    <n v="0"/>
    <s v="Tg"/>
  </r>
  <r>
    <x v="0"/>
    <x v="0"/>
    <x v="23"/>
    <s v="intermediate generation"/>
    <s v="coal"/>
    <s v="coal_int_conv pul_slow_retire 1966-1970"/>
    <x v="0"/>
    <n v="1.7236099999999999E-5"/>
    <n v="6.6661800000000001E-6"/>
    <n v="0"/>
    <n v="0"/>
    <n v="0"/>
    <n v="0"/>
    <n v="0"/>
    <n v="0"/>
    <n v="0"/>
    <s v="Tg"/>
  </r>
  <r>
    <x v="0"/>
    <x v="0"/>
    <x v="23"/>
    <s v="intermediate generation"/>
    <s v="coal"/>
    <s v="coal_int_conv pul_slow_retire 1971-1975"/>
    <x v="0"/>
    <n v="1.9778E-3"/>
    <n v="7.6488999999999995E-4"/>
    <n v="4.5088000000000002E-4"/>
    <n v="4.5020999999999999E-4"/>
    <n v="4.47801E-4"/>
    <n v="4.4008900000000001E-4"/>
    <n v="4.1164899999999999E-4"/>
    <n v="3.1912999999999999E-4"/>
    <n v="1.5907399999999999E-4"/>
    <s v="Tg"/>
  </r>
  <r>
    <x v="0"/>
    <x v="0"/>
    <x v="23"/>
    <s v="intermediate generation"/>
    <s v="coal"/>
    <s v="coal_int_conv pul_slow_retire 1976-1980"/>
    <x v="0"/>
    <n v="8.2778899999999996E-3"/>
    <n v="3.16636E-3"/>
    <n v="1.79802E-3"/>
    <n v="1.5421199999999999E-3"/>
    <n v="9.4134700000000004E-4"/>
    <n v="0"/>
    <n v="0"/>
    <n v="0"/>
    <n v="0"/>
    <s v="Tg"/>
  </r>
  <r>
    <x v="0"/>
    <x v="0"/>
    <x v="23"/>
    <s v="intermediate generation"/>
    <s v="coal"/>
    <s v="coal_int_conv pul_slow_retire 1981-1985"/>
    <x v="0"/>
    <n v="5.3930600000000002E-5"/>
    <n v="2.0857999999999999E-5"/>
    <n v="1.22972E-5"/>
    <n v="1.22881E-5"/>
    <n v="1.2262999999999999E-5"/>
    <n v="1.22309E-5"/>
    <n v="1.2188099999999999E-5"/>
    <n v="1.1997199999999999E-5"/>
    <n v="1.1223099999999999E-5"/>
    <s v="Tg"/>
  </r>
  <r>
    <x v="0"/>
    <x v="0"/>
    <x v="23"/>
    <s v="intermediate generation"/>
    <s v="coal"/>
    <s v="coal_int_conv pul_slow_retire 1986-1990"/>
    <x v="0"/>
    <n v="3.9651199999999999E-3"/>
    <n v="1.5335399999999999E-3"/>
    <n v="9.0412700000000001E-4"/>
    <n v="9.03472E-4"/>
    <n v="9.0170099999999998E-4"/>
    <n v="8.9965900000000003E-4"/>
    <n v="8.9792099999999998E-4"/>
    <n v="8.90031E-4"/>
    <n v="8.5732699999999996E-4"/>
    <s v="Tg"/>
  </r>
  <r>
    <x v="0"/>
    <x v="0"/>
    <x v="23"/>
    <s v="intermediate generation"/>
    <s v="coal"/>
    <s v="coal_int_conv pul_slow_retire 1996-2000"/>
    <x v="0"/>
    <n v="4.7866199999999998E-6"/>
    <n v="1.8512599999999999E-6"/>
    <n v="1.0914499999999999E-6"/>
    <n v="1.0906800000000001E-6"/>
    <n v="1.0886400000000001E-6"/>
    <n v="1.0865999999999999E-6"/>
    <n v="1.0864000000000001E-6"/>
    <n v="1.08527E-6"/>
    <n v="1.0815900000000001E-6"/>
    <s v="Tg"/>
  </r>
  <r>
    <x v="0"/>
    <x v="0"/>
    <x v="23"/>
    <s v="intermediate generation"/>
    <s v="gas"/>
    <s v="gas_int_CC"/>
    <x v="0"/>
    <n v="1.38806E-4"/>
    <n v="3.6977199999999998E-4"/>
    <n v="3.756279E-4"/>
    <n v="3.863332E-4"/>
    <n v="3.9331989999999997E-4"/>
    <n v="4.3462019999999902E-4"/>
    <n v="4.9978000000000002E-4"/>
    <n v="5.3332219999999999E-4"/>
    <n v="5.8614400000000003E-4"/>
    <s v="Tg"/>
  </r>
  <r>
    <x v="4"/>
    <x v="0"/>
    <x v="23"/>
    <s v="oil refining"/>
    <s v="oil refining"/>
    <s v="oil refining"/>
    <x v="0"/>
    <n v="1.59756E-3"/>
    <n v="1.7598029999999899E-3"/>
    <n v="1.8913420000000001E-3"/>
    <n v="2.0480139999999999E-3"/>
    <n v="2.3667189999999898E-3"/>
    <n v="2.9077830000000002E-3"/>
    <n v="3.6942250000000002E-3"/>
    <n v="4.3954327000000001E-3"/>
    <n v="4.8776117000000003E-3"/>
    <s v="Tg"/>
  </r>
  <r>
    <x v="0"/>
    <x v="0"/>
    <x v="23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23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23"/>
    <s v="peak generation"/>
    <s v="gas"/>
    <s v="gas_peak_CC"/>
    <x v="0"/>
    <n v="5.1178699999999998E-5"/>
    <n v="4.7474549000000002E-5"/>
    <n v="4.5260973799999998E-5"/>
    <n v="4.2074135899999998E-5"/>
    <n v="3.7680218000000001E-5"/>
    <n v="3.2222397900000001E-5"/>
    <n v="2.6011405100000002E-5"/>
    <n v="1.9814688699999899E-5"/>
    <n v="1.4362794199999999E-5"/>
    <s v="Tg"/>
  </r>
  <r>
    <x v="0"/>
    <x v="0"/>
    <x v="23"/>
    <s v="peak generation"/>
    <s v="gas"/>
    <s v="gas_peak_steam/CT"/>
    <x v="0"/>
    <n v="6.5538300000000002E-5"/>
    <n v="6.0728352999999998E-5"/>
    <n v="5.74193522E-5"/>
    <n v="5.3593139099999998E-5"/>
    <n v="4.79281820999999E-5"/>
    <n v="4.1083730500000001E-5"/>
    <n v="3.2920581599999901E-5"/>
    <n v="2.49526262E-5"/>
    <n v="1.8071326899999902E-5"/>
    <s v="Tg"/>
  </r>
  <r>
    <x v="0"/>
    <x v="0"/>
    <x v="23"/>
    <s v="peak generation"/>
    <s v="refined liquids"/>
    <s v="refined liquids_peak_steam/CT"/>
    <x v="0"/>
    <n v="2.5829899999999997E-4"/>
    <n v="2.38516E-4"/>
    <n v="2.21962E-4"/>
    <n v="2.0896599999999999E-4"/>
    <n v="1.8597500000000001E-4"/>
    <n v="1.5992299999999999E-4"/>
    <n v="1.2637E-4"/>
    <n v="9.4904399999999999E-5"/>
    <n v="6.8429200000000005E-5"/>
    <s v="Tg"/>
  </r>
  <r>
    <x v="5"/>
    <x v="0"/>
    <x v="23"/>
    <s v="resid clothes dryers"/>
    <s v="gas"/>
    <s v="clothes dryer"/>
    <x v="0"/>
    <n v="3.4266E-5"/>
    <n v="3.49272E-5"/>
    <n v="3.643085E-5"/>
    <n v="3.853777E-5"/>
    <n v="4.1130739999999998E-5"/>
    <n v="4.36422E-5"/>
    <n v="4.5309419999999998E-5"/>
    <n v="4.6237589999999999E-5"/>
    <n v="4.6933530000000003E-5"/>
    <s v="Tg"/>
  </r>
  <r>
    <x v="5"/>
    <x v="0"/>
    <x v="23"/>
    <s v="resid cooking"/>
    <s v="gas"/>
    <s v="gas oven"/>
    <x v="0"/>
    <n v="1.4781500000000001E-4"/>
    <n v="1.3962799999999901E-4"/>
    <n v="1.2610939999999901E-4"/>
    <n v="1.078319E-4"/>
    <n v="9.2474559999999994E-5"/>
    <n v="7.6260449999999996E-5"/>
    <n v="7.6981159999999998E-5"/>
    <n v="7.7136230000000004E-5"/>
    <n v="7.6955700000000006E-5"/>
    <s v="Tg"/>
  </r>
  <r>
    <x v="5"/>
    <x v="0"/>
    <x v="23"/>
    <s v="resid cooking"/>
    <s v="gas"/>
    <s v="gas oven hi-eff"/>
    <x v="0"/>
    <n v="0"/>
    <n v="5.6891299999999999E-6"/>
    <n v="1.4841149999999999E-5"/>
    <n v="2.6615950000000001E-5"/>
    <n v="3.7551639999999997E-5"/>
    <n v="4.8326757999999998E-5"/>
    <n v="4.9870690000000003E-5"/>
    <n v="5.021762E-5"/>
    <n v="5.0467319999999998E-5"/>
    <s v="Tg"/>
  </r>
  <r>
    <x v="5"/>
    <x v="0"/>
    <x v="23"/>
    <s v="resid cooking"/>
    <s v="refined liquids"/>
    <s v="lpg oven"/>
    <x v="0"/>
    <n v="2.0799399999999999E-5"/>
    <n v="1.941869E-5"/>
    <n v="1.7319199999999998E-5"/>
    <n v="1.452758E-5"/>
    <n v="1.2092358999999899E-5"/>
    <n v="9.4822870000000001E-6"/>
    <n v="9.5051259999999993E-6"/>
    <n v="9.4886930000000003E-6"/>
    <n v="9.5764149999999997E-6"/>
    <s v="Tg"/>
  </r>
  <r>
    <x v="5"/>
    <x v="0"/>
    <x v="23"/>
    <s v="resid cooking"/>
    <s v="refined liquids"/>
    <s v="lpg oven hi-eff"/>
    <x v="0"/>
    <n v="0"/>
    <n v="8.5043800000000003E-7"/>
    <n v="2.200509E-6"/>
    <n v="3.9489879999999902E-6"/>
    <n v="5.5172859999999997E-6"/>
    <n v="7.0259540000000002E-6"/>
    <n v="7.2064229999999997E-6"/>
    <n v="7.2265469999999903E-6"/>
    <n v="7.3227390000000002E-6"/>
    <s v="Tg"/>
  </r>
  <r>
    <x v="5"/>
    <x v="0"/>
    <x v="23"/>
    <s v="resid heating"/>
    <s v="biomass"/>
    <s v="wood furnace"/>
    <x v="0"/>
    <n v="1.80142E-3"/>
    <n v="1.7125420000000001E-3"/>
    <n v="1.663461E-3"/>
    <n v="1.5768959999999999E-3"/>
    <n v="1.47720899999999E-3"/>
    <n v="1.3840835000000001E-3"/>
    <n v="1.2959024E-3"/>
    <n v="1.2248679E-3"/>
    <n v="1.10487537E-3"/>
    <s v="Tg"/>
  </r>
  <r>
    <x v="5"/>
    <x v="0"/>
    <x v="23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23"/>
    <s v="resid heating"/>
    <s v="gas"/>
    <s v="gas furnace"/>
    <x v="0"/>
    <n v="4.9624700000000001E-3"/>
    <n v="4.5388039999999996E-3"/>
    <n v="4.2712619999999996E-3"/>
    <n v="3.8626110000000002E-3"/>
    <n v="3.384654E-3"/>
    <n v="2.9126930000000001E-3"/>
    <n v="2.5035877000000001E-3"/>
    <n v="2.2036930000000001E-3"/>
    <n v="1.71346829999999E-3"/>
    <s v="Tg"/>
  </r>
  <r>
    <x v="5"/>
    <x v="0"/>
    <x v="23"/>
    <s v="resid heating"/>
    <s v="gas"/>
    <s v="gas furnace hi-eff"/>
    <x v="0"/>
    <n v="1.2724200000000001E-4"/>
    <n v="2.4601400000000002E-4"/>
    <n v="3.276717E-4"/>
    <n v="4.23966199999999E-4"/>
    <n v="5.4288459999999998E-4"/>
    <n v="6.6775129999999995E-4"/>
    <n v="7.7214250000000003E-4"/>
    <n v="8.5277979999999996E-4"/>
    <n v="9.6591389000000001E-4"/>
    <s v="Tg"/>
  </r>
  <r>
    <x v="5"/>
    <x v="0"/>
    <x v="23"/>
    <s v="resid heating"/>
    <s v="refined liquids"/>
    <s v="fuel furnace"/>
    <x v="0"/>
    <n v="8.3454700000000004E-4"/>
    <n v="7.5190849999999998E-4"/>
    <n v="6.9627090000000001E-4"/>
    <n v="6.1181159999999996E-4"/>
    <n v="5.0483889999999995E-4"/>
    <n v="3.903949E-4"/>
    <n v="2.8560354999999899E-4"/>
    <n v="2.0085972000000001E-4"/>
    <n v="7.0704269999999998E-5"/>
    <s v="Tg"/>
  </r>
  <r>
    <x v="5"/>
    <x v="0"/>
    <x v="23"/>
    <s v="resid heating"/>
    <s v="refined liquids"/>
    <s v="fuel furnace hi-eff"/>
    <x v="0"/>
    <n v="3.5840100000000003E-5"/>
    <n v="4.8728499999999999E-5"/>
    <n v="5.6017399999999997E-5"/>
    <n v="6.2166800000000003E-5"/>
    <n v="6.6169909999999897E-5"/>
    <n v="6.6221509999999997E-5"/>
    <n v="6.1559430000000001E-5"/>
    <n v="5.3239309999999998E-5"/>
    <n v="4.0309585999999999E-5"/>
    <s v="Tg"/>
  </r>
  <r>
    <x v="5"/>
    <x v="0"/>
    <x v="23"/>
    <s v="resid hot water"/>
    <s v="gas"/>
    <s v="gas water heater"/>
    <x v="0"/>
    <n v="1.22068E-3"/>
    <n v="1.175808E-3"/>
    <n v="1.152548E-3"/>
    <n v="1.134555E-3"/>
    <n v="1.099341E-3"/>
    <n v="1.1384463999999999E-3"/>
    <n v="1.1669139E-3"/>
    <n v="1.1779220000000001E-3"/>
    <n v="1.1878635999999999E-3"/>
    <s v="Tg"/>
  </r>
  <r>
    <x v="5"/>
    <x v="0"/>
    <x v="23"/>
    <s v="resid hot water"/>
    <s v="gas"/>
    <s v="gas water heater hi-eff"/>
    <x v="0"/>
    <n v="1.22655E-4"/>
    <n v="1.2548299999999999E-4"/>
    <n v="1.2821210000000001E-4"/>
    <n v="1.3290909999999999E-4"/>
    <n v="1.3871808E-4"/>
    <n v="1.4468962E-4"/>
    <n v="1.5060710000000001E-4"/>
    <n v="1.5537769999999999E-4"/>
    <n v="1.6146849999999999E-4"/>
    <s v="Tg"/>
  </r>
  <r>
    <x v="5"/>
    <x v="0"/>
    <x v="23"/>
    <s v="resid hot water"/>
    <s v="refined liquids"/>
    <s v="fuel water heater"/>
    <x v="0"/>
    <n v="7.2106499999999998E-5"/>
    <n v="6.60069E-5"/>
    <n v="6.1851899999999996E-5"/>
    <n v="5.7334979999999998E-5"/>
    <n v="4.8135449999999997E-5"/>
    <n v="4.7518429999999998E-5"/>
    <n v="4.6393729999999998E-5"/>
    <n v="4.4451959999999998E-5"/>
    <n v="4.316271E-5"/>
    <s v="Tg"/>
  </r>
  <r>
    <x v="5"/>
    <x v="0"/>
    <x v="23"/>
    <s v="resid hot water"/>
    <s v="refined liquids"/>
    <s v="fuel water heater hi-eff"/>
    <x v="0"/>
    <n v="6.4952500000000002E-6"/>
    <n v="7.4107799999999997E-6"/>
    <n v="7.9441799999999996E-6"/>
    <n v="8.4794700000000003E-6"/>
    <n v="9.0292520000000005E-6"/>
    <n v="9.0543200000000004E-6"/>
    <n v="9.0216520000000007E-6"/>
    <n v="8.8569899999999994E-6"/>
    <n v="8.7568340000000003E-6"/>
    <s v="Tg"/>
  </r>
  <r>
    <x v="5"/>
    <x v="0"/>
    <x v="23"/>
    <s v="resid other"/>
    <s v="gas"/>
    <s v="gas"/>
    <x v="0"/>
    <n v="1.72659E-4"/>
    <n v="1.4531599999999999E-4"/>
    <n v="1.51965E-4"/>
    <n v="1.5897599999999999E-4"/>
    <n v="1.65709E-4"/>
    <n v="1.75582E-4"/>
    <n v="1.8300900000000001E-4"/>
    <n v="1.84346E-4"/>
    <n v="1.8938900000000001E-4"/>
    <s v="Tg"/>
  </r>
  <r>
    <x v="5"/>
    <x v="0"/>
    <x v="23"/>
    <s v="resid other"/>
    <s v="refined liquids"/>
    <s v="refined liquids"/>
    <x v="0"/>
    <n v="3.2458600000000001E-5"/>
    <n v="2.6430600000000001E-5"/>
    <n v="2.7522299999999999E-5"/>
    <n v="2.8836900000000002E-5"/>
    <n v="2.9697400000000001E-5"/>
    <n v="3.1148600000000002E-5"/>
    <n v="3.2294900000000001E-5"/>
    <n v="3.2465999999999997E-5"/>
    <n v="3.3825899999999997E-5"/>
    <s v="Tg"/>
  </r>
  <r>
    <x v="0"/>
    <x v="0"/>
    <x v="23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23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23"/>
    <s v="subpeak generation"/>
    <s v="gas"/>
    <s v="gas_subpeak_CC"/>
    <x v="0"/>
    <n v="2.64966E-4"/>
    <n v="2.4905553999999999E-4"/>
    <n v="2.3855742999999999E-4"/>
    <n v="2.2365029999999901E-4"/>
    <n v="2.021882E-4"/>
    <n v="1.78254109999999E-4"/>
    <n v="1.5735088000000001E-4"/>
    <n v="1.28267079999999E-4"/>
    <n v="1.0441541999999899E-4"/>
    <s v="Tg"/>
  </r>
  <r>
    <x v="0"/>
    <x v="0"/>
    <x v="23"/>
    <s v="subpeak generation"/>
    <s v="gas"/>
    <s v="gas_subpeak_steam/CT"/>
    <x v="0"/>
    <n v="3.3931E-4"/>
    <n v="3.1707116E-4"/>
    <n v="3.01629348E-4"/>
    <n v="2.8258385199999902E-4"/>
    <n v="2.5433028799999997E-4"/>
    <n v="2.2239365699999999E-4"/>
    <n v="1.8980319799999999E-4"/>
    <n v="1.5095640899999901E-4"/>
    <n v="1.18862177E-4"/>
    <s v="Tg"/>
  </r>
  <r>
    <x v="0"/>
    <x v="0"/>
    <x v="23"/>
    <s v="subpeak generation"/>
    <s v="refined liquids"/>
    <s v="refined liquids_subpeak_steam/CT"/>
    <x v="0"/>
    <n v="2.58294E-4"/>
    <n v="2.3832700000000001E-4"/>
    <n v="2.2368900000000001E-4"/>
    <n v="2.09376E-4"/>
    <n v="1.86441E-4"/>
    <n v="1.6004600000000001E-4"/>
    <n v="1.2680600000000001E-4"/>
    <n v="9.5303299999999999E-5"/>
    <n v="6.8656800000000003E-5"/>
    <s v="Tg"/>
  </r>
  <r>
    <x v="6"/>
    <x v="0"/>
    <x v="23"/>
    <s v="trn_freight"/>
    <s v="Domestic Ship"/>
    <s v="Liquids"/>
    <x v="0"/>
    <n v="3.23355E-3"/>
    <n v="4.9937699999999996E-4"/>
    <n v="4.23917E-4"/>
    <n v="3.3055200000000002E-4"/>
    <n v="2.3026899999999999E-4"/>
    <n v="1.6838000000000001E-4"/>
    <n v="1.09554E-4"/>
    <n v="1.15492E-4"/>
    <n v="1.2426900000000001E-4"/>
    <s v="Tg"/>
  </r>
  <r>
    <x v="6"/>
    <x v="0"/>
    <x v="23"/>
    <s v="trn_freight"/>
    <s v="Freight Rail"/>
    <s v="Liquids"/>
    <x v="0"/>
    <n v="1.77643E-2"/>
    <n v="1.1538100000000001E-2"/>
    <n v="1.05091E-2"/>
    <n v="8.8971999999999992E-3"/>
    <n v="7.8782799999999997E-3"/>
    <n v="6.3249999999999999E-3"/>
    <n v="5.1512399999999996E-3"/>
    <n v="4.2169599999999996E-3"/>
    <n v="3.5888199999999999E-3"/>
    <s v="Tg"/>
  </r>
  <r>
    <x v="7"/>
    <x v="0"/>
    <x v="23"/>
    <s v="trn_freight_road"/>
    <s v="Truck (0-2.7t)"/>
    <s v="Liquids"/>
    <x v="0"/>
    <n v="4.1022500000000001E-4"/>
    <n v="3.2467169999999998E-4"/>
    <n v="2.391305E-4"/>
    <n v="1.4999870999999999E-4"/>
    <n v="9.5457649999999996E-5"/>
    <n v="5.8011309999999999E-5"/>
    <n v="4.5627719999999903E-5"/>
    <n v="3.807039E-5"/>
    <n v="3.4921369999999999E-5"/>
    <s v="Tg"/>
  </r>
  <r>
    <x v="7"/>
    <x v="0"/>
    <x v="23"/>
    <s v="trn_freight_road"/>
    <s v="Truck (0-2.7t)"/>
    <s v="NG"/>
    <x v="0"/>
    <n v="0"/>
    <n v="3.9297600000000001E-7"/>
    <n v="1.228032E-6"/>
    <n v="2.2078810000000002E-6"/>
    <n v="3.34338799999999E-6"/>
    <n v="4.6306056000000002E-6"/>
    <n v="6.1198250000000003E-6"/>
    <n v="7.7166490000000007E-6"/>
    <n v="9.3487749999999993E-6"/>
    <s v="Tg"/>
  </r>
  <r>
    <x v="7"/>
    <x v="0"/>
    <x v="23"/>
    <s v="trn_freight_road"/>
    <s v="Truck (2.7-4.5t)"/>
    <s v="Liquids"/>
    <x v="0"/>
    <n v="7.5429800000000003E-3"/>
    <n v="6.7568749999999999E-3"/>
    <n v="6.307483E-3"/>
    <n v="5.604894E-3"/>
    <n v="4.7770249999999998E-3"/>
    <n v="3.8902909999999902E-3"/>
    <n v="3.0791479999999999E-3"/>
    <n v="2.448216E-3"/>
    <n v="1.6285570000000001E-3"/>
    <s v="Tg"/>
  </r>
  <r>
    <x v="7"/>
    <x v="0"/>
    <x v="23"/>
    <s v="trn_freight_road"/>
    <s v="Truck (4.5-12t)"/>
    <s v="Liquids"/>
    <x v="0"/>
    <n v="1.76702E-2"/>
    <n v="1.0943239E-2"/>
    <n v="6.0167459999999999E-3"/>
    <n v="3.28489399999999E-3"/>
    <n v="2.3892499999999999E-3"/>
    <n v="2.1160037999999998E-3"/>
    <n v="1.997534E-3"/>
    <n v="1.9033169999999901E-3"/>
    <n v="1.9461018999999899E-3"/>
    <s v="Tg"/>
  </r>
  <r>
    <x v="7"/>
    <x v="0"/>
    <x v="23"/>
    <s v="trn_freight_road"/>
    <s v="Truck (&gt;12t)"/>
    <s v="Liquids"/>
    <x v="0"/>
    <n v="3.9164299999999999E-2"/>
    <n v="2.6790249999999901E-2"/>
    <n v="1.8187229999999999E-2"/>
    <n v="1.376814E-2"/>
    <n v="1.2368189999999999E-2"/>
    <n v="1.1844802999999999E-2"/>
    <n v="1.15267109999999E-2"/>
    <n v="1.1068055E-2"/>
    <n v="1.0974118E-2"/>
    <s v="Tg"/>
  </r>
  <r>
    <x v="6"/>
    <x v="0"/>
    <x v="23"/>
    <s v="trn_pass"/>
    <s v="Passenger Rail"/>
    <s v="Liquids"/>
    <x v="0"/>
    <n v="7.5780699999999999E-4"/>
    <n v="4.97259E-4"/>
    <n v="4.3169999999999998E-4"/>
    <n v="3.4859799999999999E-4"/>
    <n v="2.6233199999999999E-4"/>
    <n v="1.91509E-4"/>
    <n v="1.40097E-4"/>
    <n v="1.04881E-4"/>
    <n v="8.1829099999999999E-5"/>
    <s v="Tg"/>
  </r>
  <r>
    <x v="7"/>
    <x v="0"/>
    <x v="23"/>
    <s v="trn_pass_road"/>
    <s v="Bus"/>
    <s v="Liquids"/>
    <x v="0"/>
    <n v="2.9109399999999999E-3"/>
    <n v="1.92688E-4"/>
    <n v="1.75942E-4"/>
    <n v="1.6243400000000001E-4"/>
    <n v="1.5145299999999999E-4"/>
    <n v="1.41254E-4"/>
    <n v="1.31839E-4"/>
    <n v="1.23153E-4"/>
    <n v="1.15692E-4"/>
    <s v="Tg"/>
  </r>
  <r>
    <x v="7"/>
    <x v="0"/>
    <x v="23"/>
    <s v="trn_pass_road"/>
    <s v="Bus"/>
    <s v="NG"/>
    <x v="0"/>
    <n v="6.1321199999999998E-6"/>
    <n v="2.1400099999999999E-5"/>
    <n v="3.9017300000000003E-5"/>
    <n v="5.4365199999999999E-5"/>
    <n v="6.7777399999999999E-5"/>
    <n v="7.8984499999999996E-5"/>
    <n v="8.8378099999999993E-5"/>
    <n v="9.6216099999999995E-5"/>
    <n v="1.02551E-4"/>
    <s v="Tg"/>
  </r>
  <r>
    <x v="8"/>
    <x v="0"/>
    <x v="23"/>
    <s v="trn_pass_road_LDV_4W"/>
    <s v="Compact Car"/>
    <s v="Hybrid Liquids"/>
    <x v="0"/>
    <n v="3.1652999999999997E-5"/>
    <n v="1.869517E-4"/>
    <n v="4.2956569999999999E-4"/>
    <n v="6.4177094999999995E-4"/>
    <n v="7.6272991000000002E-4"/>
    <n v="7.9005099999999995E-4"/>
    <n v="7.1567799999999997E-4"/>
    <n v="6.4693979999999997E-4"/>
    <n v="6.2122640000000003E-4"/>
    <s v="Tg"/>
  </r>
  <r>
    <x v="8"/>
    <x v="0"/>
    <x v="23"/>
    <s v="trn_pass_road_LDV_4W"/>
    <s v="Compact Car"/>
    <s v="Liquids"/>
    <x v="0"/>
    <n v="1.03613E-2"/>
    <n v="6.73601199999999E-3"/>
    <n v="3.78598E-3"/>
    <n v="2.0187999999999998E-3"/>
    <n v="1.270293E-3"/>
    <n v="9.0914860000000002E-4"/>
    <n v="7.1465159999999995E-4"/>
    <n v="6.3266060000000005E-4"/>
    <n v="6.0132429999999997E-4"/>
    <s v="Tg"/>
  </r>
  <r>
    <x v="8"/>
    <x v="0"/>
    <x v="23"/>
    <s v="trn_pass_road_LDV_4W"/>
    <s v="Compact Car"/>
    <s v="NG"/>
    <x v="0"/>
    <n v="0"/>
    <n v="4.0262400000000003E-5"/>
    <n v="8.11311E-5"/>
    <n v="1.1488789999999999E-4"/>
    <n v="1.4899409999999901E-4"/>
    <n v="1.8349413E-4"/>
    <n v="2.1905587E-4"/>
    <n v="2.5128936E-4"/>
    <n v="2.7657455E-4"/>
    <s v="Tg"/>
  </r>
  <r>
    <x v="8"/>
    <x v="0"/>
    <x v="23"/>
    <s v="trn_pass_road_LDV_4W"/>
    <s v="Large Car"/>
    <s v="Hybrid Liquids"/>
    <x v="0"/>
    <n v="0"/>
    <n v="7.2563499999999997E-5"/>
    <n v="1.955138E-4"/>
    <n v="2.8871239999999899E-4"/>
    <n v="3.3842989999999999E-4"/>
    <n v="3.40022099999999E-4"/>
    <n v="2.8758149999999998E-4"/>
    <n v="2.420109E-4"/>
    <n v="2.2555200000000001E-4"/>
    <s v="Tg"/>
  </r>
  <r>
    <x v="8"/>
    <x v="0"/>
    <x v="23"/>
    <s v="trn_pass_road_LDV_4W"/>
    <s v="Large Car"/>
    <s v="Liquids"/>
    <x v="0"/>
    <n v="6.8011800000000004E-3"/>
    <n v="4.2163560000000001E-3"/>
    <n v="2.2236441999999999E-3"/>
    <n v="1.0610672E-3"/>
    <n v="5.8131860000000004E-4"/>
    <n v="3.5370159999999998E-4"/>
    <n v="2.335223E-4"/>
    <n v="1.825761E-4"/>
    <n v="1.6363333000000001E-4"/>
    <s v="Tg"/>
  </r>
  <r>
    <x v="8"/>
    <x v="0"/>
    <x v="23"/>
    <s v="trn_pass_road_LDV_4W"/>
    <s v="Large Car"/>
    <s v="NG"/>
    <x v="0"/>
    <n v="0"/>
    <n v="1.2661599999999999E-5"/>
    <n v="1.971946E-5"/>
    <n v="1.4846393999999999E-5"/>
    <n v="1.1663636E-5"/>
    <n v="1.1071223999999901E-5"/>
    <n v="1.3503914E-5"/>
    <n v="2.0587336099999999E-5"/>
    <n v="2.9922963999999999E-5"/>
    <s v="Tg"/>
  </r>
  <r>
    <x v="8"/>
    <x v="0"/>
    <x v="23"/>
    <s v="trn_pass_road_LDV_4W"/>
    <s v="Light Truck and SUV"/>
    <s v="Hybrid Liquids"/>
    <x v="0"/>
    <n v="0"/>
    <n v="2.0981299999999999E-4"/>
    <n v="5.5782499999999997E-4"/>
    <n v="8.4233999999999904E-4"/>
    <n v="9.9212600000000008E-4"/>
    <n v="1.001734E-3"/>
    <n v="8.5123899999999897E-4"/>
    <n v="7.2404100000000003E-4"/>
    <n v="6.7331580000000002E-4"/>
    <s v="Tg"/>
  </r>
  <r>
    <x v="8"/>
    <x v="0"/>
    <x v="23"/>
    <s v="trn_pass_road_LDV_4W"/>
    <s v="Light Truck and SUV"/>
    <s v="Liquids"/>
    <x v="0"/>
    <n v="2.1229399999999999E-2"/>
    <n v="1.3223708000000001E-2"/>
    <n v="6.9587010000000003E-3"/>
    <n v="3.3106019999999902E-3"/>
    <n v="1.8966269999999999E-3"/>
    <n v="1.284575E-3"/>
    <n v="9.4299100000000001E-4"/>
    <n v="7.5742409999999996E-4"/>
    <n v="6.8557649999999998E-4"/>
    <s v="Tg"/>
  </r>
  <r>
    <x v="8"/>
    <x v="0"/>
    <x v="23"/>
    <s v="trn_pass_road_LDV_4W"/>
    <s v="Light Truck and SUV"/>
    <s v="NG"/>
    <x v="0"/>
    <n v="0"/>
    <n v="3.8382700000000001E-5"/>
    <n v="8.2393299999999894E-5"/>
    <n v="1.245955E-4"/>
    <n v="1.6737809999999999E-4"/>
    <n v="2.1062152000000001E-4"/>
    <n v="2.55791E-4"/>
    <n v="2.9763685999999997E-4"/>
    <n v="3.3226628999999999E-4"/>
    <s v="Tg"/>
  </r>
  <r>
    <x v="8"/>
    <x v="0"/>
    <x v="23"/>
    <s v="trn_pass_road_LDV_4W"/>
    <s v="Midsize Car"/>
    <s v="Hybrid Liquids"/>
    <x v="0"/>
    <n v="0"/>
    <n v="1.00911E-4"/>
    <n v="2.5153900000000001E-4"/>
    <n v="3.7713599999999998E-4"/>
    <n v="4.5445429999999899E-4"/>
    <n v="4.7784290000000001E-4"/>
    <n v="4.3924669999999998E-4"/>
    <n v="4.0424819999999899E-4"/>
    <n v="3.9299149999999999E-4"/>
    <s v="Tg"/>
  </r>
  <r>
    <x v="8"/>
    <x v="0"/>
    <x v="23"/>
    <s v="trn_pass_road_LDV_4W"/>
    <s v="Midsize Car"/>
    <s v="Liquids"/>
    <x v="0"/>
    <n v="6.4001700000000002E-3"/>
    <n v="4.15774E-3"/>
    <n v="2.3398429999999999E-3"/>
    <n v="1.2373207999999999E-3"/>
    <n v="7.6061009999999895E-4"/>
    <n v="5.2173539999999998E-4"/>
    <n v="3.9142689999999998E-4"/>
    <n v="3.367078E-4"/>
    <n v="3.1607856999999899E-4"/>
    <s v="Tg"/>
  </r>
  <r>
    <x v="8"/>
    <x v="0"/>
    <x v="23"/>
    <s v="trn_pass_road_LDV_4W"/>
    <s v="Midsize Car"/>
    <s v="NG"/>
    <x v="0"/>
    <n v="0"/>
    <n v="2.5942600000000001E-5"/>
    <n v="3.4375500000000003E-5"/>
    <n v="2.6009340000000001E-5"/>
    <n v="2.182255E-5"/>
    <n v="2.2734512E-5"/>
    <n v="2.8014491999999999E-5"/>
    <n v="3.9762650000000001E-5"/>
    <n v="5.654701E-5"/>
    <s v="Tg"/>
  </r>
  <r>
    <x v="0"/>
    <x v="0"/>
    <x v="24"/>
    <s v="base load generation"/>
    <s v="biomass"/>
    <s v="biomass_base_IGCC"/>
    <x v="0"/>
    <n v="0"/>
    <n v="4.3905299999999998E-7"/>
    <n v="3.4159699999999901E-7"/>
    <n v="6.2239949999999995E-7"/>
    <n v="8.0180459999999995E-7"/>
    <n v="1.5158738999999999E-6"/>
    <n v="2.1591798E-6"/>
    <n v="3.1950265999999998E-6"/>
    <n v="4.3890627999999998E-6"/>
    <s v="Tg"/>
  </r>
  <r>
    <x v="0"/>
    <x v="0"/>
    <x v="24"/>
    <s v="base load generation"/>
    <s v="biomass"/>
    <s v="biomass_base_conv"/>
    <x v="0"/>
    <n v="4.6492899999999998E-6"/>
    <n v="2.2596360000000001E-6"/>
    <n v="1.772224E-6"/>
    <n v="2.5559890000000001E-6"/>
    <n v="2.9663919999999999E-6"/>
    <n v="4.9990760000000003E-6"/>
    <n v="6.2753689999999901E-6"/>
    <n v="8.6008060000000005E-6"/>
    <n v="1.1059594E-5"/>
    <s v="Tg"/>
  </r>
  <r>
    <x v="0"/>
    <x v="0"/>
    <x v="24"/>
    <s v="base load generation"/>
    <s v="coal"/>
    <s v="coal_base_conv pul_fast_retire"/>
    <x v="0"/>
    <n v="4.0568999999999996E-3"/>
    <n v="0"/>
    <n v="0"/>
    <n v="0"/>
    <n v="0"/>
    <n v="0"/>
    <n v="0"/>
    <n v="0"/>
    <n v="0"/>
    <s v="Tg"/>
  </r>
  <r>
    <x v="0"/>
    <x v="0"/>
    <x v="24"/>
    <s v="base load generation"/>
    <s v="coal"/>
    <s v="coal_base_conv pul_slow_retire 1956-1960"/>
    <x v="0"/>
    <n v="9.61293E-4"/>
    <n v="5.2735399999999995E-4"/>
    <n v="0"/>
    <n v="0"/>
    <n v="0"/>
    <n v="0"/>
    <n v="0"/>
    <n v="0"/>
    <n v="0"/>
    <s v="Tg"/>
  </r>
  <r>
    <x v="0"/>
    <x v="0"/>
    <x v="24"/>
    <s v="base load generation"/>
    <s v="coal"/>
    <s v="coal_base_conv pul_slow_retire 1961-1965"/>
    <x v="0"/>
    <n v="1.0475199999999999E-3"/>
    <n v="5.7465599999999999E-4"/>
    <n v="0"/>
    <n v="0"/>
    <n v="0"/>
    <n v="0"/>
    <n v="0"/>
    <n v="0"/>
    <n v="0"/>
    <s v="Tg"/>
  </r>
  <r>
    <x v="0"/>
    <x v="0"/>
    <x v="24"/>
    <s v="base load generation"/>
    <s v="coal"/>
    <s v="coal_base_conv pul_slow_retire 1971-1975"/>
    <x v="0"/>
    <n v="8.9556800000000006E-3"/>
    <n v="4.9126500000000002E-3"/>
    <n v="3.8110599999999998E-3"/>
    <n v="3.8047599999999999E-3"/>
    <n v="3.78781E-3"/>
    <n v="3.70331E-3"/>
    <n v="3.38573E-3"/>
    <n v="2.4519199999999998E-3"/>
    <n v="1.0972E-3"/>
    <s v="Tg"/>
  </r>
  <r>
    <x v="0"/>
    <x v="0"/>
    <x v="24"/>
    <s v="base load generation"/>
    <s v="coal"/>
    <s v="coal_base_conv pul_slow_retire 1976-1980"/>
    <x v="0"/>
    <n v="8.6410900000000006E-3"/>
    <n v="4.7403000000000002E-3"/>
    <n v="3.6779600000000001E-3"/>
    <n v="3.6745900000000001E-3"/>
    <n v="3.6702900000000001E-3"/>
    <n v="3.6408899999999999E-3"/>
    <n v="3.5364099999999998E-3"/>
    <n v="3.1443899999999999E-3"/>
    <n v="2.1039100000000001E-3"/>
    <s v="Tg"/>
  </r>
  <r>
    <x v="0"/>
    <x v="0"/>
    <x v="24"/>
    <s v="base load generation"/>
    <s v="coal"/>
    <s v="coal_base_conv pul_slow_retire 1981-1985"/>
    <x v="0"/>
    <n v="3.7615700000000001E-3"/>
    <n v="2.06354E-3"/>
    <n v="1.6011700000000001E-3"/>
    <n v="1.6000999999999999E-3"/>
    <n v="1.6000000000000001E-3"/>
    <n v="1.59504E-3"/>
    <n v="1.5831899999999999E-3"/>
    <n v="1.53831E-3"/>
    <n v="1.3681800000000001E-3"/>
    <s v="Tg"/>
  </r>
  <r>
    <x v="0"/>
    <x v="0"/>
    <x v="24"/>
    <s v="base load generation"/>
    <s v="coal"/>
    <s v="coal_base_conv pul_slow_retire 1986-1990"/>
    <x v="0"/>
    <n v="4.3368200000000003E-5"/>
    <n v="2.37912E-5"/>
    <n v="1.8460600000000001E-5"/>
    <n v="1.8449199999999999E-5"/>
    <n v="1.8452099999999999E-5"/>
    <n v="1.8413199999999998E-5"/>
    <n v="1.8357699999999999E-5"/>
    <n v="1.8187699999999999E-5"/>
    <n v="1.75098E-5"/>
    <s v="Tg"/>
  </r>
  <r>
    <x v="0"/>
    <x v="0"/>
    <x v="24"/>
    <s v="base load generation"/>
    <s v="coal"/>
    <s v="coal_base_conv pul_slow_retire 1991-1995"/>
    <x v="0"/>
    <n v="1.7180299999999999E-5"/>
    <n v="9.4249300000000006E-6"/>
    <n v="7.3132300000000001E-6"/>
    <n v="7.3087900000000004E-6"/>
    <n v="7.3103600000000001E-6"/>
    <n v="7.29681E-6"/>
    <n v="7.2831300000000002E-6"/>
    <n v="7.2523799999999997E-6"/>
    <n v="7.1374100000000003E-6"/>
    <s v="Tg"/>
  </r>
  <r>
    <x v="0"/>
    <x v="0"/>
    <x v="24"/>
    <s v="base load generation"/>
    <s v="coal"/>
    <s v="coal_base_conv pul_slow_retire 2006-2010"/>
    <x v="0"/>
    <n v="3.3944499999999998E-3"/>
    <n v="1.8621499999999999E-3"/>
    <n v="1.4449300000000001E-3"/>
    <n v="1.44407E-3"/>
    <n v="1.44443E-3"/>
    <n v="1.4420100000000001E-3"/>
    <n v="1.44042E-3"/>
    <n v="1.4393400000000001E-3"/>
    <n v="1.43856E-3"/>
    <s v="Tg"/>
  </r>
  <r>
    <x v="0"/>
    <x v="0"/>
    <x v="24"/>
    <s v="base load generation"/>
    <s v="coal"/>
    <s v="coal_base_conv pul_slow_retire 2011-2015"/>
    <x v="0"/>
    <n v="8.0263000000000003E-4"/>
    <n v="4.4031300000000001E-4"/>
    <n v="3.4165999999999998E-4"/>
    <n v="3.41455E-4"/>
    <n v="3.4154200000000002E-4"/>
    <n v="3.4096799999999998E-4"/>
    <n v="3.40594E-4"/>
    <n v="3.40339E-4"/>
    <n v="3.40164E-4"/>
    <s v="Tg"/>
  </r>
  <r>
    <x v="0"/>
    <x v="0"/>
    <x v="24"/>
    <s v="base load generation"/>
    <s v="gas"/>
    <s v="gas_base_CC"/>
    <x v="0"/>
    <n v="1.21815E-4"/>
    <n v="3.1089099999999999E-4"/>
    <n v="3.3077459999999998E-4"/>
    <n v="3.7502909999999898E-4"/>
    <n v="4.0561369999999903E-4"/>
    <n v="4.6601659999999899E-4"/>
    <n v="5.1273390000000001E-4"/>
    <n v="5.7265579999999999E-4"/>
    <n v="6.2564289999999904E-4"/>
    <s v="Tg"/>
  </r>
  <r>
    <x v="2"/>
    <x v="0"/>
    <x v="24"/>
    <s v="biomass liquids"/>
    <s v="biomass liquids"/>
    <s v="cellulosic ethanol"/>
    <x v="0"/>
    <n v="0"/>
    <n v="0"/>
    <n v="8.8435400000000004E-6"/>
    <n v="2.222096E-5"/>
    <n v="5.43360799999999E-5"/>
    <n v="1.1671738E-4"/>
    <n v="2.1404063000000001E-4"/>
    <n v="3.0910365999999999E-4"/>
    <n v="3.7536786999999998E-4"/>
    <s v="Tg"/>
  </r>
  <r>
    <x v="2"/>
    <x v="0"/>
    <x v="24"/>
    <s v="biomass liquids"/>
    <s v="biomass liquids"/>
    <s v="corn ethanol"/>
    <x v="0"/>
    <n v="4.4356700000000002E-5"/>
    <n v="4.7637109999999999E-5"/>
    <n v="4.8065339999999998E-5"/>
    <n v="4.734895E-5"/>
    <n v="4.6308370000000003E-5"/>
    <n v="4.5958919999999999E-5"/>
    <n v="4.9200970000000003E-5"/>
    <n v="5.3478639999999901E-5"/>
    <n v="5.6381217999999997E-5"/>
    <s v="Tg"/>
  </r>
  <r>
    <x v="3"/>
    <x v="0"/>
    <x v="24"/>
    <s v="cement"/>
    <s v="cement"/>
    <s v="cement"/>
    <x v="0"/>
    <n v="4.0074999999999998E-3"/>
    <n v="4.2705599999999996E-3"/>
    <n v="4.4974799999999999E-3"/>
    <n v="4.8134199999999997E-3"/>
    <n v="5.2373400000000001E-3"/>
    <n v="5.66571E-3"/>
    <n v="6.1195299999999998E-3"/>
    <n v="6.5402899999999998E-3"/>
    <n v="6.9436300000000001E-3"/>
    <s v="Tg"/>
  </r>
  <r>
    <x v="1"/>
    <x v="0"/>
    <x v="24"/>
    <s v="comm cooking"/>
    <s v="gas"/>
    <s v="gas range"/>
    <x v="0"/>
    <n v="7.3849000000000004E-5"/>
    <n v="7.1410270000000001E-5"/>
    <n v="6.7088589999999898E-5"/>
    <n v="6.0070359999999997E-5"/>
    <n v="5.36284799999999E-5"/>
    <n v="4.9189430000000002E-5"/>
    <n v="4.5053950000000003E-5"/>
    <n v="4.5383760000000001E-5"/>
    <n v="4.5546859999999898E-5"/>
    <s v="Tg"/>
  </r>
  <r>
    <x v="1"/>
    <x v="0"/>
    <x v="24"/>
    <s v="comm cooking"/>
    <s v="gas"/>
    <s v="gas range hi-eff"/>
    <x v="0"/>
    <n v="4.9234299999999997E-5"/>
    <n v="5.0569809999999999E-5"/>
    <n v="5.3583730000000002E-5"/>
    <n v="5.7663999999999901E-5"/>
    <n v="6.2907079999999896E-5"/>
    <n v="6.6939920000000001E-5"/>
    <n v="7.0312939999999998E-5"/>
    <n v="7.2117939999999999E-5"/>
    <n v="7.3391259999999994E-5"/>
    <s v="Tg"/>
  </r>
  <r>
    <x v="1"/>
    <x v="0"/>
    <x v="24"/>
    <s v="comm cooling"/>
    <s v="gas"/>
    <s v="gas cooling"/>
    <x v="0"/>
    <n v="4.7350900000000001E-5"/>
    <n v="4.3913489999999998E-5"/>
    <n v="4.1350609999999997E-5"/>
    <n v="3.814072E-5"/>
    <n v="3.518273E-5"/>
    <n v="3.3233879999999999E-5"/>
    <n v="3.0455372999999999E-5"/>
    <n v="3.1078901999999997E-5"/>
    <n v="3.1441990000000001E-5"/>
    <s v="Tg"/>
  </r>
  <r>
    <x v="1"/>
    <x v="0"/>
    <x v="24"/>
    <s v="comm heating"/>
    <s v="biomass"/>
    <s v="wood furnace"/>
    <x v="0"/>
    <n v="3.5017400000000003E-4"/>
    <n v="3.259453E-4"/>
    <n v="3.2333760000000003E-4"/>
    <n v="3.2000790000000001E-4"/>
    <n v="3.2000099999999999E-4"/>
    <n v="3.2173139999999999E-4"/>
    <n v="3.1342491999999998E-4"/>
    <n v="3.1788792E-4"/>
    <n v="3.2124709E-4"/>
    <s v="Tg"/>
  </r>
  <r>
    <x v="1"/>
    <x v="0"/>
    <x v="24"/>
    <s v="comm heating"/>
    <s v="coal"/>
    <s v="coal furnace"/>
    <x v="0"/>
    <n v="9.0526599999999995E-4"/>
    <n v="6.9876400000000005E-4"/>
    <n v="5.8645599999999996E-4"/>
    <n v="4.5263299999999997E-4"/>
    <n v="3.1881100000000001E-4"/>
    <n v="2.06503E-4"/>
    <n v="0"/>
    <n v="0"/>
    <n v="0"/>
    <s v="Tg"/>
  </r>
  <r>
    <x v="1"/>
    <x v="0"/>
    <x v="24"/>
    <s v="comm heating"/>
    <s v="gas"/>
    <s v="gas furnace"/>
    <x v="0"/>
    <n v="1.18545E-3"/>
    <n v="1.017843E-3"/>
    <n v="9.341989E-4"/>
    <n v="8.3015010000000002E-4"/>
    <n v="7.3018309999999995E-4"/>
    <n v="6.4592830000000003E-4"/>
    <n v="4.7776779999999998E-4"/>
    <n v="4.8038650000000003E-4"/>
    <n v="4.7999369999999998E-4"/>
    <s v="Tg"/>
  </r>
  <r>
    <x v="1"/>
    <x v="0"/>
    <x v="24"/>
    <s v="comm heating"/>
    <s v="gas"/>
    <s v="gas furnace hi-eff"/>
    <x v="0"/>
    <n v="0"/>
    <n v="7.7730800000000005E-5"/>
    <n v="1.3486759999999901E-4"/>
    <n v="2.0023129999999901E-4"/>
    <n v="2.7399379999999999E-4"/>
    <n v="3.3730160000000002E-4"/>
    <n v="4.3871920000000003E-4"/>
    <n v="4.4780184000000001E-4"/>
    <n v="4.531785E-4"/>
    <s v="Tg"/>
  </r>
  <r>
    <x v="1"/>
    <x v="0"/>
    <x v="24"/>
    <s v="comm heating"/>
    <s v="refined liquids"/>
    <s v="fuel furnace"/>
    <x v="0"/>
    <n v="4.8183100000000003E-5"/>
    <n v="4.4091870000000002E-5"/>
    <n v="4.2829269999999998E-5"/>
    <n v="4.0638539999999997E-5"/>
    <n v="3.7203119999999998E-5"/>
    <n v="3.2656729999999997E-5"/>
    <n v="2.3985441000000001E-5"/>
    <n v="2.2109775000000001E-5"/>
    <n v="2.0929063000000001E-5"/>
    <s v="Tg"/>
  </r>
  <r>
    <x v="1"/>
    <x v="0"/>
    <x v="24"/>
    <s v="comm hot water"/>
    <s v="gas"/>
    <s v="gas water heater"/>
    <x v="0"/>
    <n v="3.73581E-4"/>
    <n v="3.3119699999999998E-4"/>
    <n v="2.9431599999999998E-4"/>
    <n v="2.4495119999999999E-4"/>
    <n v="1.9851021E-4"/>
    <n v="1.6531127E-4"/>
    <n v="1.2590459000000001E-4"/>
    <n v="1.3045272E-4"/>
    <n v="1.3529764999999999E-4"/>
    <s v="Tg"/>
  </r>
  <r>
    <x v="1"/>
    <x v="0"/>
    <x v="24"/>
    <s v="comm hot water"/>
    <s v="gas"/>
    <s v="gas water heater hi-eff"/>
    <x v="0"/>
    <n v="0"/>
    <n v="3.6291200000000002E-5"/>
    <n v="6.7237599999999995E-5"/>
    <n v="1.099075E-4"/>
    <n v="1.5806180000000001E-4"/>
    <n v="1.9656346999999999E-4"/>
    <n v="2.4000376E-4"/>
    <n v="2.4994570999999999E-4"/>
    <n v="2.6113560999999898E-4"/>
    <s v="Tg"/>
  </r>
  <r>
    <x v="1"/>
    <x v="0"/>
    <x v="24"/>
    <s v="comm hot water"/>
    <s v="refined liquids"/>
    <s v="fuel water heater"/>
    <x v="0"/>
    <n v="4.8791499999999997E-6"/>
    <n v="4.5207569999999999E-6"/>
    <n v="4.2129129999999997E-6"/>
    <n v="3.8442840000000002E-6"/>
    <n v="3.5590140000000001E-6"/>
    <n v="3.4231711999999998E-6"/>
    <n v="3.2907700999999999E-6"/>
    <n v="3.5062301999999998E-6"/>
    <n v="3.8084539000000001E-6"/>
    <s v="Tg"/>
  </r>
  <r>
    <x v="1"/>
    <x v="0"/>
    <x v="24"/>
    <s v="comm other"/>
    <s v="gas"/>
    <s v="gas"/>
    <x v="0"/>
    <n v="1.0027599999999999E-3"/>
    <n v="9.5293299999999999E-4"/>
    <n v="9.7420799999999995E-4"/>
    <n v="1.00982E-3"/>
    <n v="1.0682300000000001E-3"/>
    <n v="1.1155500000000001E-3"/>
    <n v="1.15171E-3"/>
    <n v="1.1785999999999999E-3"/>
    <n v="1.20083E-3"/>
    <s v="Tg"/>
  </r>
  <r>
    <x v="1"/>
    <x v="0"/>
    <x v="24"/>
    <s v="comm other"/>
    <s v="refined liquids"/>
    <s v="refined liquids"/>
    <x v="0"/>
    <n v="1.25656E-4"/>
    <n v="1.1398199999999999E-4"/>
    <n v="1.12266E-4"/>
    <n v="1.05542E-4"/>
    <n v="8.8622500000000001E-5"/>
    <n v="6.9216900000000005E-5"/>
    <n v="5.8901099999999998E-5"/>
    <n v="5.5662699999999998E-5"/>
    <n v="5.5488300000000002E-5"/>
    <s v="Tg"/>
  </r>
  <r>
    <x v="3"/>
    <x v="0"/>
    <x v="24"/>
    <s v="industrial energy use"/>
    <s v="biomass"/>
    <s v="biomass"/>
    <x v="0"/>
    <n v="1.07085E-4"/>
    <n v="1.1578804E-4"/>
    <n v="1.1821555E-4"/>
    <n v="1.2101136E-4"/>
    <n v="1.2470417999999999E-4"/>
    <n v="1.2738454000000001E-4"/>
    <n v="1.2936231999999999E-4"/>
    <n v="1.2923468000000001E-4"/>
    <n v="1.2217473999999901E-4"/>
    <s v="Tg"/>
  </r>
  <r>
    <x v="3"/>
    <x v="0"/>
    <x v="24"/>
    <s v="industrial energy use"/>
    <s v="biomass"/>
    <s v="biomass cogen"/>
    <x v="0"/>
    <n v="7.4536099999999999E-5"/>
    <n v="7.6063989999999995E-5"/>
    <n v="7.6494967000000002E-5"/>
    <n v="7.7024098000000001E-5"/>
    <n v="7.7742904999999896E-5"/>
    <n v="7.8161648999999995E-5"/>
    <n v="7.8068284999999903E-5"/>
    <n v="7.6059039999999906E-5"/>
    <n v="6.7511944999999895E-5"/>
    <s v="Tg"/>
  </r>
  <r>
    <x v="3"/>
    <x v="0"/>
    <x v="24"/>
    <s v="industrial energy use"/>
    <s v="coal"/>
    <s v="coal"/>
    <x v="0"/>
    <n v="2.7266E-3"/>
    <n v="2.9172479999999999E-3"/>
    <n v="2.9694157999999998E-3"/>
    <n v="3.0368903999999902E-3"/>
    <n v="3.13237439999999E-3"/>
    <n v="3.2072374999999901E-3"/>
    <n v="3.2716279999999999E-3"/>
    <n v="3.2977923E-3"/>
    <n v="3.1954644E-3"/>
    <s v="Tg"/>
  </r>
  <r>
    <x v="3"/>
    <x v="0"/>
    <x v="24"/>
    <s v="industrial energy use"/>
    <s v="coal"/>
    <s v="coal cogen"/>
    <x v="0"/>
    <n v="7.6213099999999998E-4"/>
    <n v="7.6283484899999996E-4"/>
    <n v="7.6299912199999896E-4"/>
    <n v="7.6319675299999998E-4"/>
    <n v="7.6328567799999897E-4"/>
    <n v="7.6214132099999897E-4"/>
    <n v="7.5599425299999895E-4"/>
    <n v="7.2873992499999896E-4"/>
    <n v="6.2725525099999895E-4"/>
    <s v="Tg"/>
  </r>
  <r>
    <x v="3"/>
    <x v="0"/>
    <x v="24"/>
    <s v="industrial energy use"/>
    <s v="gas"/>
    <s v="gas"/>
    <x v="0"/>
    <n v="1.7313599999999999E-3"/>
    <n v="1.8521899999999899E-3"/>
    <n v="1.8903921000000001E-3"/>
    <n v="1.9388764000000001E-3"/>
    <n v="2.0127647E-3"/>
    <n v="2.0741849999999901E-3"/>
    <n v="2.1288542E-3"/>
    <n v="2.1608988999999999E-3"/>
    <n v="2.1193596999999902E-3"/>
    <s v="Tg"/>
  </r>
  <r>
    <x v="3"/>
    <x v="0"/>
    <x v="24"/>
    <s v="industrial energy use"/>
    <s v="gas"/>
    <s v="gas cogen"/>
    <x v="0"/>
    <n v="4.6174399999999999E-4"/>
    <n v="4.6784023999999998E-4"/>
    <n v="4.6971546E-4"/>
    <n v="4.7212814999999999E-4"/>
    <n v="4.7604762999999998E-4"/>
    <n v="4.7853075E-4"/>
    <n v="4.7797617999999897E-4"/>
    <n v="4.6568626999999999E-4"/>
    <n v="4.1298422999999998E-4"/>
    <s v="Tg"/>
  </r>
  <r>
    <x v="3"/>
    <x v="0"/>
    <x v="24"/>
    <s v="industrial energy use"/>
    <s v="refined liquids"/>
    <s v="refined liquids"/>
    <x v="0"/>
    <n v="1.9892299999999998E-3"/>
    <n v="2.1980810000000002E-3"/>
    <n v="2.2493775000000001E-3"/>
    <n v="2.3147548999999999E-3"/>
    <n v="2.4075902999999999E-3"/>
    <n v="2.4824016999999898E-3"/>
    <n v="2.5545384E-3"/>
    <n v="2.6010917000000001E-3"/>
    <n v="2.6028237E-3"/>
    <s v="Tg"/>
  </r>
  <r>
    <x v="3"/>
    <x v="0"/>
    <x v="24"/>
    <s v="industrial energy use"/>
    <s v="refined liquids"/>
    <s v="refined liquids cogen"/>
    <x v="0"/>
    <n v="1.2741799999999999E-4"/>
    <n v="1.2944100999999901E-4"/>
    <n v="1.304399E-4"/>
    <n v="1.3194151999999901E-4"/>
    <n v="1.3396476999999899E-4"/>
    <n v="1.3511710999999999E-4"/>
    <n v="1.3563333999999999E-4"/>
    <n v="1.33452669999999E-4"/>
    <n v="1.2347804E-4"/>
    <s v="Tg"/>
  </r>
  <r>
    <x v="0"/>
    <x v="0"/>
    <x v="24"/>
    <s v="intermediate generation"/>
    <s v="biomass"/>
    <s v="biomass_int_IGCC"/>
    <x v="0"/>
    <n v="0"/>
    <n v="3.7442199999999999E-7"/>
    <n v="4.0223639999999899E-7"/>
    <n v="4.8975860000000002E-7"/>
    <n v="5.4459319999999899E-7"/>
    <n v="8.9099989999999998E-7"/>
    <n v="1.3268380999999899E-6"/>
    <n v="1.9198074E-6"/>
    <n v="2.8927393000000001E-6"/>
    <s v="Tg"/>
  </r>
  <r>
    <x v="0"/>
    <x v="0"/>
    <x v="24"/>
    <s v="intermediate generation"/>
    <s v="biomass"/>
    <s v="biomass_int_conv"/>
    <x v="0"/>
    <n v="4.6492899999999998E-6"/>
    <n v="4.6317000000000001E-6"/>
    <n v="4.681454E-6"/>
    <n v="5.0412769999999999E-6"/>
    <n v="5.0384749999999899E-6"/>
    <n v="6.2548440000000002E-6"/>
    <n v="7.6197850000000001E-6"/>
    <n v="9.6298829999999992E-6"/>
    <n v="1.3255339999999999E-5"/>
    <s v="Tg"/>
  </r>
  <r>
    <x v="0"/>
    <x v="0"/>
    <x v="24"/>
    <s v="intermediate generation"/>
    <s v="coal"/>
    <s v="coal_int_conv pul_fast_retire"/>
    <x v="0"/>
    <n v="4.8020800000000002E-3"/>
    <n v="0"/>
    <n v="0"/>
    <n v="0"/>
    <n v="0"/>
    <n v="0"/>
    <n v="0"/>
    <n v="0"/>
    <n v="0"/>
    <s v="Tg"/>
  </r>
  <r>
    <x v="0"/>
    <x v="0"/>
    <x v="24"/>
    <s v="intermediate generation"/>
    <s v="coal"/>
    <s v="coal_int_conv pul_slow_retire 1956-1960"/>
    <x v="0"/>
    <n v="1.13787E-3"/>
    <n v="6.39845E-4"/>
    <n v="0"/>
    <n v="0"/>
    <n v="0"/>
    <n v="0"/>
    <n v="0"/>
    <n v="0"/>
    <n v="0"/>
    <s v="Tg"/>
  </r>
  <r>
    <x v="0"/>
    <x v="0"/>
    <x v="24"/>
    <s v="intermediate generation"/>
    <s v="coal"/>
    <s v="coal_int_conv pul_slow_retire 1961-1965"/>
    <x v="0"/>
    <n v="1.23993E-3"/>
    <n v="6.9723599999999995E-4"/>
    <n v="0"/>
    <n v="0"/>
    <n v="0"/>
    <n v="0"/>
    <n v="0"/>
    <n v="0"/>
    <n v="0"/>
    <s v="Tg"/>
  </r>
  <r>
    <x v="0"/>
    <x v="0"/>
    <x v="24"/>
    <s v="intermediate generation"/>
    <s v="coal"/>
    <s v="coal_int_conv pul_slow_retire 1971-1975"/>
    <x v="0"/>
    <n v="1.0600699999999999E-2"/>
    <n v="5.9605700000000001E-3"/>
    <n v="4.62437E-3"/>
    <n v="4.6209800000000002E-3"/>
    <n v="4.5906200000000001E-3"/>
    <n v="4.4897100000000001E-3"/>
    <n v="4.10634E-3"/>
    <n v="2.97577E-3"/>
    <n v="1.33253E-3"/>
    <s v="Tg"/>
  </r>
  <r>
    <x v="0"/>
    <x v="0"/>
    <x v="24"/>
    <s v="intermediate generation"/>
    <s v="coal"/>
    <s v="coal_int_conv pul_slow_retire 1976-1980"/>
    <x v="0"/>
    <n v="1.0228299999999999E-2"/>
    <n v="5.7514599999999999E-3"/>
    <n v="4.4628699999999999E-3"/>
    <n v="4.4628899999999997E-3"/>
    <n v="4.4482000000000002E-3"/>
    <n v="4.4140300000000002E-3"/>
    <n v="4.2890899999999997E-3"/>
    <n v="3.8162000000000001E-3"/>
    <n v="2.5551699999999998E-3"/>
    <s v="Tg"/>
  </r>
  <r>
    <x v="0"/>
    <x v="0"/>
    <x v="24"/>
    <s v="intermediate generation"/>
    <s v="coal"/>
    <s v="coal_int_conv pul_slow_retire 1981-1985"/>
    <x v="0"/>
    <n v="4.4524999999999999E-3"/>
    <n v="2.5037200000000001E-3"/>
    <n v="1.9428799999999999E-3"/>
    <n v="1.94337E-3"/>
    <n v="1.9391199999999999E-3"/>
    <n v="1.93374E-3"/>
    <n v="1.92015E-3"/>
    <n v="1.8669800000000001E-3"/>
    <n v="1.66164E-3"/>
    <s v="Tg"/>
  </r>
  <r>
    <x v="0"/>
    <x v="0"/>
    <x v="24"/>
    <s v="intermediate generation"/>
    <s v="coal"/>
    <s v="coal_int_conv pul_slow_retire 1986-1990"/>
    <x v="0"/>
    <n v="5.13341E-5"/>
    <n v="2.8866200000000002E-5"/>
    <n v="2.24003E-5"/>
    <n v="2.2407000000000001E-5"/>
    <n v="2.2362999999999999E-5"/>
    <n v="2.23233E-5"/>
    <n v="2.2265000000000001E-5"/>
    <n v="2.2073600000000002E-5"/>
    <n v="2.1265500000000002E-5"/>
    <s v="Tg"/>
  </r>
  <r>
    <x v="0"/>
    <x v="0"/>
    <x v="24"/>
    <s v="intermediate generation"/>
    <s v="coal"/>
    <s v="coal_int_conv pul_slow_retire 1991-1995"/>
    <x v="0"/>
    <n v="2.03361E-5"/>
    <n v="1.1435400000000001E-5"/>
    <n v="8.8739399999999993E-6"/>
    <n v="8.8767200000000006E-6"/>
    <n v="8.8597799999999997E-6"/>
    <n v="8.8462800000000006E-6"/>
    <n v="8.8332500000000005E-6"/>
    <n v="8.8018600000000001E-6"/>
    <n v="8.6682999999999997E-6"/>
    <s v="Tg"/>
  </r>
  <r>
    <x v="0"/>
    <x v="0"/>
    <x v="24"/>
    <s v="intermediate generation"/>
    <s v="coal"/>
    <s v="coal_int_conv pul_slow_retire 2006-2010"/>
    <x v="0"/>
    <n v="4.0179500000000002E-3"/>
    <n v="2.2593700000000001E-3"/>
    <n v="1.75329E-3"/>
    <n v="1.7538600000000001E-3"/>
    <n v="1.7505800000000001E-3"/>
    <n v="1.74822E-3"/>
    <n v="1.7470000000000001E-3"/>
    <n v="1.74686E-3"/>
    <n v="1.7471100000000001E-3"/>
    <s v="Tg"/>
  </r>
  <r>
    <x v="0"/>
    <x v="0"/>
    <x v="24"/>
    <s v="intermediate generation"/>
    <s v="coal"/>
    <s v="coal_int_conv pul_slow_retire 2011-2015"/>
    <x v="0"/>
    <n v="9.5005899999999995E-4"/>
    <n v="5.3423700000000001E-4"/>
    <n v="4.14573E-4"/>
    <n v="4.1470599999999998E-4"/>
    <n v="4.1393099999999998E-4"/>
    <n v="4.1337200000000001E-4"/>
    <n v="4.1308499999999999E-4"/>
    <n v="4.1305299999999998E-4"/>
    <n v="4.1312400000000001E-4"/>
    <s v="Tg"/>
  </r>
  <r>
    <x v="0"/>
    <x v="0"/>
    <x v="24"/>
    <s v="intermediate generation"/>
    <s v="gas"/>
    <s v="gas_int_CC"/>
    <x v="0"/>
    <n v="2.3422100000000001E-5"/>
    <n v="6.9157989999999998E-4"/>
    <n v="7.4877639999999996E-4"/>
    <n v="7.960733E-4"/>
    <n v="8.1873419999999898E-4"/>
    <n v="9.2465539999999995E-4"/>
    <n v="1.0331858999999999E-3"/>
    <n v="1.1518381700000001E-3"/>
    <n v="1.3076159499999999E-3"/>
    <s v="Tg"/>
  </r>
  <r>
    <x v="0"/>
    <x v="0"/>
    <x v="24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24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24"/>
    <s v="peak generation"/>
    <s v="gas"/>
    <s v="gas_peak_CC"/>
    <x v="0"/>
    <n v="2.9405699999999999E-5"/>
    <n v="2.7335417999999998E-5"/>
    <n v="2.6055040100000001E-5"/>
    <n v="2.4239354099999999E-5"/>
    <n v="2.1724924699999901E-5"/>
    <n v="1.8582755999999899E-5"/>
    <n v="1.5033162699999999E-5"/>
    <n v="1.1504860499999999E-5"/>
    <n v="8.4219337999999996E-6"/>
    <s v="Tg"/>
  </r>
  <r>
    <x v="0"/>
    <x v="0"/>
    <x v="24"/>
    <s v="peak generation"/>
    <s v="gas"/>
    <s v="gas_peak_steam/CT"/>
    <x v="0"/>
    <n v="3.7656600000000001E-5"/>
    <n v="3.49330129999999E-5"/>
    <n v="3.28875243E-5"/>
    <n v="3.0641284699999998E-5"/>
    <n v="2.73607456999999E-5"/>
    <n v="2.32951278E-5"/>
    <n v="1.87200317E-5"/>
    <n v="1.42924954999999E-5"/>
    <n v="1.05547154E-5"/>
    <s v="Tg"/>
  </r>
  <r>
    <x v="0"/>
    <x v="0"/>
    <x v="24"/>
    <s v="peak generation"/>
    <s v="refined liquids"/>
    <s v="refined liquids_peak_steam/CT"/>
    <x v="0"/>
    <n v="2.0317499999999999E-4"/>
    <n v="1.8757800000000001E-4"/>
    <n v="1.7578400000000001E-4"/>
    <n v="1.63845E-4"/>
    <n v="1.4557400000000001E-4"/>
    <n v="1.23249E-4"/>
    <n v="9.8509800000000003E-5"/>
    <n v="7.4599100000000002E-5"/>
    <n v="5.4267200000000001E-5"/>
    <s v="Tg"/>
  </r>
  <r>
    <x v="5"/>
    <x v="0"/>
    <x v="24"/>
    <s v="resid clothes dryers"/>
    <s v="gas"/>
    <s v="clothes dryer"/>
    <x v="0"/>
    <n v="4.3782899999999997E-5"/>
    <n v="4.2927899999999999E-5"/>
    <n v="4.3267999999999898E-5"/>
    <n v="4.4730030000000002E-5"/>
    <n v="4.7067309999999902E-5"/>
    <n v="4.9859109999999999E-5"/>
    <n v="5.1741939999999901E-5"/>
    <n v="5.3060009999999998E-5"/>
    <n v="5.4063210000000002E-5"/>
    <s v="Tg"/>
  </r>
  <r>
    <x v="5"/>
    <x v="0"/>
    <x v="24"/>
    <s v="resid cooking"/>
    <s v="gas"/>
    <s v="gas oven"/>
    <x v="0"/>
    <n v="1.8885199999999999E-4"/>
    <n v="1.7497319999999999E-4"/>
    <n v="1.556839E-4"/>
    <n v="1.3038239999999999E-4"/>
    <n v="1.0962383999999999E-4"/>
    <n v="8.7223039999999896E-5"/>
    <n v="8.7867869999999997E-5"/>
    <n v="8.8380099999999998E-5"/>
    <n v="8.838459E-5"/>
    <s v="Tg"/>
  </r>
  <r>
    <x v="5"/>
    <x v="0"/>
    <x v="24"/>
    <s v="resid cooking"/>
    <s v="gas"/>
    <s v="gas oven hi-eff"/>
    <x v="0"/>
    <n v="0"/>
    <n v="6.3606700000000004E-6"/>
    <n v="1.6982409999999999E-5"/>
    <n v="3.0969510000000003E-5"/>
    <n v="4.4227219999999997E-5"/>
    <n v="5.6950059999999999E-5"/>
    <n v="5.85751099999999E-5"/>
    <n v="5.9186749999999997E-5"/>
    <n v="5.959033E-5"/>
    <s v="Tg"/>
  </r>
  <r>
    <x v="5"/>
    <x v="0"/>
    <x v="24"/>
    <s v="resid cooking"/>
    <s v="refined liquids"/>
    <s v="lpg oven"/>
    <x v="0"/>
    <n v="2.98592E-5"/>
    <n v="2.739954E-5"/>
    <n v="2.4113989999999999E-5"/>
    <n v="1.9841249999999999E-5"/>
    <n v="1.620788E-5"/>
    <n v="1.2252946999999999E-5"/>
    <n v="1.2254169000000001E-5"/>
    <n v="1.2270164E-5"/>
    <n v="1.2397303000000001E-5"/>
    <s v="Tg"/>
  </r>
  <r>
    <x v="5"/>
    <x v="0"/>
    <x v="24"/>
    <s v="resid cooking"/>
    <s v="refined liquids"/>
    <s v="lpg oven hi-eff"/>
    <x v="0"/>
    <n v="0"/>
    <n v="1.04896E-6"/>
    <n v="2.7806059999999999E-6"/>
    <n v="5.0740609999999901E-6"/>
    <n v="7.175864E-6"/>
    <n v="9.1441979999999907E-6"/>
    <n v="9.3468270000000006E-6"/>
    <n v="9.4008300000000003E-6"/>
    <n v="9.535774E-6"/>
    <s v="Tg"/>
  </r>
  <r>
    <x v="5"/>
    <x v="0"/>
    <x v="24"/>
    <s v="resid heating"/>
    <s v="biomass"/>
    <s v="wood furnace"/>
    <x v="0"/>
    <n v="7.2434099999999998E-4"/>
    <n v="6.7399499999999896E-4"/>
    <n v="6.441315E-4"/>
    <n v="5.999248E-4"/>
    <n v="5.5106009999999995E-4"/>
    <n v="5.0261580000000004E-4"/>
    <n v="4.5796880000000001E-4"/>
    <n v="4.2450856999999998E-4"/>
    <n v="3.6783914E-4"/>
    <s v="Tg"/>
  </r>
  <r>
    <x v="5"/>
    <x v="0"/>
    <x v="24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24"/>
    <s v="resid heating"/>
    <s v="gas"/>
    <s v="gas furnace"/>
    <x v="0"/>
    <n v="3.3627599999999998E-3"/>
    <n v="3.0315949999999898E-3"/>
    <n v="2.821062E-3"/>
    <n v="2.5180434999999999E-3"/>
    <n v="2.1686195999999999E-3"/>
    <n v="1.81848459999999E-3"/>
    <n v="1.5169718E-3"/>
    <n v="1.3011947999999999E-3"/>
    <n v="9.4946916999999996E-4"/>
    <s v="Tg"/>
  </r>
  <r>
    <x v="5"/>
    <x v="0"/>
    <x v="24"/>
    <s v="resid heating"/>
    <s v="gas"/>
    <s v="gas furnace hi-eff"/>
    <x v="0"/>
    <n v="8.6223200000000005E-5"/>
    <n v="1.516546E-4"/>
    <n v="1.9692449999999999E-4"/>
    <n v="2.5455889999999998E-4"/>
    <n v="3.2978389999999998E-4"/>
    <n v="4.060461E-4"/>
    <n v="4.6897600000000002E-4"/>
    <n v="5.1987259000000003E-4"/>
    <n v="5.8919264000000004E-4"/>
    <s v="Tg"/>
  </r>
  <r>
    <x v="5"/>
    <x v="0"/>
    <x v="24"/>
    <s v="resid heating"/>
    <s v="refined liquids"/>
    <s v="fuel furnace"/>
    <x v="0"/>
    <n v="6.3545699999999997E-4"/>
    <n v="5.6691900000000004E-4"/>
    <n v="5.2138449999999904E-4"/>
    <n v="4.548768E-4"/>
    <n v="3.724539E-4"/>
    <n v="2.8514589999999998E-4"/>
    <n v="2.0649357E-4"/>
    <n v="1.4431595999999999E-4"/>
    <n v="4.8333579999999999E-5"/>
    <s v="Tg"/>
  </r>
  <r>
    <x v="5"/>
    <x v="0"/>
    <x v="24"/>
    <s v="resid heating"/>
    <s v="refined liquids"/>
    <s v="fuel furnace hi-eff"/>
    <x v="0"/>
    <n v="2.72894E-5"/>
    <n v="3.4249699999999998E-5"/>
    <n v="3.8181969999999999E-5"/>
    <n v="4.1763710000000002E-5"/>
    <n v="4.4360419999999998E-5"/>
    <n v="4.4321199999999998E-5"/>
    <n v="4.1348589999999998E-5"/>
    <n v="3.6238739999999999E-5"/>
    <n v="2.8064780999999899E-5"/>
    <s v="Tg"/>
  </r>
  <r>
    <x v="5"/>
    <x v="0"/>
    <x v="24"/>
    <s v="resid hot water"/>
    <s v="gas"/>
    <s v="gas water heater"/>
    <x v="0"/>
    <n v="1.5596099999999999E-3"/>
    <n v="1.4499719999999999E-3"/>
    <n v="1.3881950000000001E-3"/>
    <n v="1.3359349999999999E-3"/>
    <n v="1.2590677999999901E-3"/>
    <n v="1.2986173000000001E-3"/>
    <n v="1.3274686E-3"/>
    <n v="1.3457199999999999E-3"/>
    <n v="1.3569739999999999E-3"/>
    <s v="Tg"/>
  </r>
  <r>
    <x v="5"/>
    <x v="0"/>
    <x v="24"/>
    <s v="resid hot water"/>
    <s v="gas"/>
    <s v="gas water heater hi-eff"/>
    <x v="0"/>
    <n v="1.5671000000000001E-4"/>
    <n v="1.5905269999999999E-4"/>
    <n v="1.6186959999999999E-4"/>
    <n v="1.6755359999999999E-4"/>
    <n v="1.765607E-4"/>
    <n v="1.8332131999999901E-4"/>
    <n v="1.9010819999999999E-4"/>
    <n v="1.967397E-4"/>
    <n v="2.040675E-4"/>
    <s v="Tg"/>
  </r>
  <r>
    <x v="5"/>
    <x v="0"/>
    <x v="24"/>
    <s v="resid hot water"/>
    <s v="refined liquids"/>
    <s v="fuel water heater"/>
    <x v="0"/>
    <n v="1.03523E-4"/>
    <n v="9.2609599999999995E-5"/>
    <n v="8.5743899999999896E-5"/>
    <n v="7.9010459999999996E-5"/>
    <n v="6.6787479999999894E-5"/>
    <n v="6.6805379999999994E-5"/>
    <n v="6.6309479999999998E-5"/>
    <n v="6.5243620000000001E-5"/>
    <n v="6.4994160000000006E-5"/>
    <s v="Tg"/>
  </r>
  <r>
    <x v="5"/>
    <x v="0"/>
    <x v="24"/>
    <s v="resid hot water"/>
    <s v="refined liquids"/>
    <s v="fuel water heater hi-eff"/>
    <x v="0"/>
    <n v="9.3199700000000001E-6"/>
    <n v="1.0361649999999999E-5"/>
    <n v="1.10352399999999E-5"/>
    <n v="1.182767E-5"/>
    <n v="1.29090599999999E-5"/>
    <n v="1.3110052E-5"/>
    <n v="1.3276038E-5"/>
    <n v="1.338292E-5"/>
    <n v="1.3567989999999901E-5"/>
    <s v="Tg"/>
  </r>
  <r>
    <x v="5"/>
    <x v="0"/>
    <x v="24"/>
    <s v="resid other"/>
    <s v="gas"/>
    <s v="gas"/>
    <x v="0"/>
    <n v="2.2059299999999999E-4"/>
    <n v="1.75191E-4"/>
    <n v="1.8257200000000001E-4"/>
    <n v="1.8802200000000001E-4"/>
    <n v="1.9646E-4"/>
    <n v="2.0604900000000001E-4"/>
    <n v="2.1561400000000001E-4"/>
    <n v="2.2078500000000001E-4"/>
    <n v="2.25472E-4"/>
    <s v="Tg"/>
  </r>
  <r>
    <x v="5"/>
    <x v="0"/>
    <x v="24"/>
    <s v="resid other"/>
    <s v="refined liquids"/>
    <s v="refined liquids"/>
    <x v="0"/>
    <n v="4.6599800000000001E-5"/>
    <n v="3.5830300000000002E-5"/>
    <n v="3.7196300000000002E-5"/>
    <n v="3.8360299999999999E-5"/>
    <n v="3.9604300000000003E-5"/>
    <n v="4.11357E-5"/>
    <n v="4.2831899999999999E-5"/>
    <n v="4.3768199999999999E-5"/>
    <n v="4.5320400000000001E-5"/>
    <s v="Tg"/>
  </r>
  <r>
    <x v="0"/>
    <x v="0"/>
    <x v="24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24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24"/>
    <s v="subpeak generation"/>
    <s v="gas"/>
    <s v="gas_subpeak_CC"/>
    <x v="0"/>
    <n v="2.6181899999999999E-4"/>
    <n v="2.4638272000000001E-4"/>
    <n v="2.35409959E-4"/>
    <n v="2.20893876E-4"/>
    <n v="1.99774068E-4"/>
    <n v="1.74249336E-4"/>
    <n v="1.46051336E-4"/>
    <n v="1.1728242999999901E-4"/>
    <n v="9.4045898999999997E-5"/>
    <s v="Tg"/>
  </r>
  <r>
    <x v="0"/>
    <x v="0"/>
    <x v="24"/>
    <s v="subpeak generation"/>
    <s v="gas"/>
    <s v="gas_subpeak_steam/CT"/>
    <x v="0"/>
    <n v="3.3528300000000002E-4"/>
    <n v="3.1325968000000002E-4"/>
    <n v="2.96672582E-4"/>
    <n v="2.7746214299999902E-4"/>
    <n v="2.4920990299999999E-4"/>
    <n v="2.1498340199999899E-4"/>
    <n v="1.76938623E-4"/>
    <n v="1.39438326E-4"/>
    <n v="1.0946167999999999E-4"/>
    <s v="Tg"/>
  </r>
  <r>
    <x v="0"/>
    <x v="0"/>
    <x v="24"/>
    <s v="subpeak generation"/>
    <s v="refined liquids"/>
    <s v="refined liquids_subpeak_steam/CT"/>
    <x v="0"/>
    <n v="2.0317600000000001E-4"/>
    <n v="1.8745900000000001E-4"/>
    <n v="1.7673E-4"/>
    <n v="1.64294E-4"/>
    <n v="1.4603500000000001E-4"/>
    <n v="1.23709E-4"/>
    <n v="9.8894900000000001E-5"/>
    <n v="7.4833999999999995E-5"/>
    <n v="5.4367799999999998E-5"/>
    <s v="Tg"/>
  </r>
  <r>
    <x v="6"/>
    <x v="0"/>
    <x v="24"/>
    <s v="trn_freight"/>
    <s v="Domestic Ship"/>
    <s v="Liquids"/>
    <x v="0"/>
    <n v="0"/>
    <n v="0"/>
    <n v="0"/>
    <n v="0"/>
    <n v="0"/>
    <n v="0"/>
    <n v="0"/>
    <n v="0"/>
    <n v="0"/>
    <s v="Tg"/>
  </r>
  <r>
    <x v="6"/>
    <x v="0"/>
    <x v="24"/>
    <s v="trn_freight"/>
    <s v="Freight Rail"/>
    <s v="Liquids"/>
    <x v="0"/>
    <n v="3.0252899999999999E-2"/>
    <n v="1.7596899999999999E-2"/>
    <n v="1.55304E-2"/>
    <n v="1.29497E-2"/>
    <n v="1.14757E-2"/>
    <n v="9.2201799999999997E-3"/>
    <n v="7.5135899999999997E-3"/>
    <n v="6.1545899999999997E-3"/>
    <n v="5.2409199999999996E-3"/>
    <s v="Tg"/>
  </r>
  <r>
    <x v="7"/>
    <x v="0"/>
    <x v="24"/>
    <s v="trn_freight_road"/>
    <s v="Truck (0-2.7t)"/>
    <s v="Liquids"/>
    <x v="0"/>
    <n v="6.5629800000000004E-4"/>
    <n v="5.1638109999999895E-4"/>
    <n v="3.7585799999999899E-4"/>
    <n v="2.306419E-4"/>
    <n v="1.4272003E-4"/>
    <n v="8.3701459999999995E-5"/>
    <n v="6.6518630000000006E-5"/>
    <n v="5.5831090000000001E-5"/>
    <n v="5.1368749999999998E-5"/>
    <s v="Tg"/>
  </r>
  <r>
    <x v="7"/>
    <x v="0"/>
    <x v="24"/>
    <s v="trn_freight_road"/>
    <s v="Truck (0-2.7t)"/>
    <s v="NG"/>
    <x v="0"/>
    <n v="0"/>
    <n v="5.3708900000000003E-7"/>
    <n v="1.7032639999999999E-6"/>
    <n v="3.090304E-6"/>
    <n v="4.7326390000000002E-6"/>
    <n v="6.5823566E-6"/>
    <n v="8.720908E-6"/>
    <n v="1.1018502999999999E-5"/>
    <n v="1.3383698E-5"/>
    <s v="Tg"/>
  </r>
  <r>
    <x v="7"/>
    <x v="0"/>
    <x v="24"/>
    <s v="trn_freight_road"/>
    <s v="Truck (2.7-4.5t)"/>
    <s v="Liquids"/>
    <x v="0"/>
    <n v="1.20676E-2"/>
    <n v="1.0748537000000001E-2"/>
    <n v="9.9541569999999895E-3"/>
    <n v="8.7792129999999993E-3"/>
    <n v="7.4158870000000003E-3"/>
    <n v="5.9742670000000001E-3"/>
    <n v="4.6710419999999898E-3"/>
    <n v="3.6695069999999998E-3"/>
    <n v="2.3714610000000001E-3"/>
    <s v="Tg"/>
  </r>
  <r>
    <x v="7"/>
    <x v="0"/>
    <x v="24"/>
    <s v="trn_freight_road"/>
    <s v="Truck (4.5-12t)"/>
    <s v="Liquids"/>
    <x v="0"/>
    <n v="2.8269699999999998E-2"/>
    <n v="1.73927389999999E-2"/>
    <n v="9.3846650000000004E-3"/>
    <n v="4.9488300000000004E-3"/>
    <n v="3.516183E-3"/>
    <n v="3.0970609999999999E-3"/>
    <n v="2.9272159999999998E-3"/>
    <n v="2.8054109999999998E-3"/>
    <n v="2.8789123000000001E-3"/>
    <s v="Tg"/>
  </r>
  <r>
    <x v="7"/>
    <x v="0"/>
    <x v="24"/>
    <s v="trn_freight_road"/>
    <s v="Truck (&gt;12t)"/>
    <s v="Liquids"/>
    <x v="0"/>
    <n v="5.4846199999999998E-2"/>
    <n v="3.7799479999999899E-2"/>
    <n v="2.5924030000000001E-2"/>
    <n v="1.981948E-2"/>
    <n v="1.799537E-2"/>
    <n v="1.7338917999999998E-2"/>
    <n v="1.6951274999999998E-2"/>
    <n v="1.6362612999999901E-2"/>
    <n v="1.6286029E-2"/>
    <s v="Tg"/>
  </r>
  <r>
    <x v="6"/>
    <x v="0"/>
    <x v="24"/>
    <s v="trn_pass"/>
    <s v="Passenger Rail"/>
    <s v="Liquids"/>
    <x v="0"/>
    <n v="1.29064E-3"/>
    <n v="7.8067399999999997E-4"/>
    <n v="6.7019599999999996E-4"/>
    <n v="5.3997599999999995E-4"/>
    <n v="4.0917299999999998E-4"/>
    <n v="3.0063099999999999E-4"/>
    <n v="2.21466E-4"/>
    <n v="1.66935E-4"/>
    <n v="1.3091000000000001E-4"/>
    <s v="Tg"/>
  </r>
  <r>
    <x v="7"/>
    <x v="0"/>
    <x v="24"/>
    <s v="trn_pass_road"/>
    <s v="Bus"/>
    <s v="Liquids"/>
    <x v="0"/>
    <n v="4.6571099999999999E-3"/>
    <n v="3.1176899999999999E-4"/>
    <n v="2.8672099999999998E-4"/>
    <n v="2.6582599999999999E-4"/>
    <n v="2.4779700000000001E-4"/>
    <n v="2.3094899999999999E-4"/>
    <n v="2.15353E-4"/>
    <n v="2.0093800000000001E-4"/>
    <n v="1.8845299999999999E-4"/>
    <s v="Tg"/>
  </r>
  <r>
    <x v="7"/>
    <x v="0"/>
    <x v="24"/>
    <s v="trn_pass_road"/>
    <s v="Bus"/>
    <s v="NG"/>
    <x v="0"/>
    <n v="3.06608E-6"/>
    <n v="3.30762E-5"/>
    <n v="6.1687900000000003E-5"/>
    <n v="8.6773499999999999E-5"/>
    <n v="1.08442E-4"/>
    <n v="1.2648800000000001E-4"/>
    <n v="1.4155E-4"/>
    <n v="1.54048E-4"/>
    <n v="1.6401799999999999E-4"/>
    <s v="Tg"/>
  </r>
  <r>
    <x v="8"/>
    <x v="0"/>
    <x v="24"/>
    <s v="trn_pass_road_LDV_4W"/>
    <s v="Compact Car"/>
    <s v="Hybrid Liquids"/>
    <x v="0"/>
    <n v="4.0182499999999997E-5"/>
    <n v="2.2297899999999999E-4"/>
    <n v="5.1458220000000004E-4"/>
    <n v="7.7316219999999897E-4"/>
    <n v="9.2619595999999995E-4"/>
    <n v="9.6729599999999998E-4"/>
    <n v="8.8683399999999997E-4"/>
    <n v="8.0978699999999996E-4"/>
    <n v="7.8338340000000005E-4"/>
    <s v="Tg"/>
  </r>
  <r>
    <x v="8"/>
    <x v="0"/>
    <x v="24"/>
    <s v="trn_pass_road_LDV_4W"/>
    <s v="Compact Car"/>
    <s v="Liquids"/>
    <x v="0"/>
    <n v="1.3155699999999999E-2"/>
    <n v="8.5132149999999993E-3"/>
    <n v="4.7355310000000003E-3"/>
    <n v="2.4784529999999998E-3"/>
    <n v="1.5441699999999899E-3"/>
    <n v="1.1096952E-3"/>
    <n v="8.8019339999999995E-4"/>
    <n v="7.8805059999999998E-4"/>
    <n v="7.5512129999999998E-4"/>
    <s v="Tg"/>
  </r>
  <r>
    <x v="8"/>
    <x v="0"/>
    <x v="24"/>
    <s v="trn_pass_road_LDV_4W"/>
    <s v="Compact Car"/>
    <s v="NG"/>
    <x v="0"/>
    <n v="0"/>
    <n v="4.4687600000000002E-5"/>
    <n v="9.1599600000000003E-5"/>
    <n v="1.314314E-4"/>
    <n v="1.73167399999999E-4"/>
    <n v="2.1539869000000001E-4"/>
    <n v="2.5961213000000002E-4"/>
    <n v="3.0058256999999998E-4"/>
    <n v="3.3366919999999999E-4"/>
    <s v="Tg"/>
  </r>
  <r>
    <x v="8"/>
    <x v="0"/>
    <x v="24"/>
    <s v="trn_pass_road_LDV_4W"/>
    <s v="Large Car"/>
    <s v="Hybrid Liquids"/>
    <x v="0"/>
    <n v="0"/>
    <n v="8.5287199999999999E-5"/>
    <n v="2.3202999999999901E-4"/>
    <n v="3.4433830000000002E-4"/>
    <n v="4.0644159999999902E-4"/>
    <n v="4.1152609999999998E-4"/>
    <n v="3.5232389999999899E-4"/>
    <n v="2.9968489999999899E-4"/>
    <n v="2.814289E-4"/>
    <s v="Tg"/>
  </r>
  <r>
    <x v="8"/>
    <x v="0"/>
    <x v="24"/>
    <s v="trn_pass_road_LDV_4W"/>
    <s v="Large Car"/>
    <s v="Liquids"/>
    <x v="0"/>
    <n v="8.6354799999999992E-3"/>
    <n v="5.334999E-3"/>
    <n v="2.786668E-3"/>
    <n v="1.3033769999999899E-3"/>
    <n v="7.029925E-4"/>
    <n v="4.2737509999999902E-4"/>
    <n v="2.8403849999999997E-4"/>
    <n v="2.2508979999999999E-4"/>
    <n v="2.0360356999999901E-4"/>
    <s v="Tg"/>
  </r>
  <r>
    <x v="8"/>
    <x v="0"/>
    <x v="24"/>
    <s v="trn_pass_road_LDV_4W"/>
    <s v="Large Car"/>
    <s v="NG"/>
    <x v="0"/>
    <n v="0"/>
    <n v="1.40983E-5"/>
    <n v="2.2252599999999899E-5"/>
    <n v="1.6781195999999899E-5"/>
    <n v="1.3321137999999999E-5"/>
    <n v="1.2881734E-5"/>
    <n v="1.6041872E-5"/>
    <n v="2.47445114E-5"/>
    <n v="3.6209257999999997E-5"/>
    <s v="Tg"/>
  </r>
  <r>
    <x v="8"/>
    <x v="0"/>
    <x v="24"/>
    <s v="trn_pass_road_LDV_4W"/>
    <s v="Light Truck and SUV"/>
    <s v="Hybrid Liquids"/>
    <x v="0"/>
    <n v="0"/>
    <n v="2.45417E-4"/>
    <n v="6.5778699999999996E-4"/>
    <n v="9.9805899999999993E-4"/>
    <n v="1.1829570000000001E-3"/>
    <n v="1.2028949999999901E-3"/>
    <n v="1.0336500000000001E-3"/>
    <n v="8.8814999999999901E-4"/>
    <n v="8.3236900000000001E-4"/>
    <s v="Tg"/>
  </r>
  <r>
    <x v="8"/>
    <x v="0"/>
    <x v="24"/>
    <s v="trn_pass_road_LDV_4W"/>
    <s v="Light Truck and SUV"/>
    <s v="Liquids"/>
    <x v="0"/>
    <n v="2.69549E-2"/>
    <n v="1.6726833E-2"/>
    <n v="8.7157220000000004E-3"/>
    <n v="4.0592759999999997E-3"/>
    <n v="2.2827440000000002E-3"/>
    <n v="1.5407069999999899E-3"/>
    <n v="1.13613699999999E-3"/>
    <n v="9.2409290000000004E-4"/>
    <n v="8.4390460000000002E-4"/>
    <s v="Tg"/>
  </r>
  <r>
    <x v="8"/>
    <x v="0"/>
    <x v="24"/>
    <s v="trn_pass_road_LDV_4W"/>
    <s v="Light Truck and SUV"/>
    <s v="NG"/>
    <x v="0"/>
    <n v="0"/>
    <n v="4.2728400000000002E-5"/>
    <n v="9.29516E-5"/>
    <n v="1.4205190000000001E-4"/>
    <n v="1.9351589999999999E-4"/>
    <n v="2.4559917000000002E-4"/>
    <n v="3.0081595000000001E-4"/>
    <n v="3.5303720000000002E-4"/>
    <n v="3.9732E-4"/>
    <s v="Tg"/>
  </r>
  <r>
    <x v="8"/>
    <x v="0"/>
    <x v="24"/>
    <s v="trn_pass_road_LDV_4W"/>
    <s v="Midsize Car"/>
    <s v="Hybrid Liquids"/>
    <x v="0"/>
    <n v="0"/>
    <n v="1.19257E-4"/>
    <n v="3.0069999999999999E-4"/>
    <n v="4.539325E-4"/>
    <n v="5.5179339999999999E-4"/>
    <n v="5.8521810000000001E-4"/>
    <n v="5.4448439999999995E-4"/>
    <n v="5.0600739999999997E-4"/>
    <n v="4.954378E-4"/>
    <s v="Tg"/>
  </r>
  <r>
    <x v="8"/>
    <x v="0"/>
    <x v="24"/>
    <s v="trn_pass_road_LDV_4W"/>
    <s v="Midsize Car"/>
    <s v="Liquids"/>
    <x v="0"/>
    <n v="8.1263099999999994E-3"/>
    <n v="5.2550050000000001E-3"/>
    <n v="2.9268060000000001E-3"/>
    <n v="1.5191930000000001E-3"/>
    <n v="9.2423519999999999E-4"/>
    <n v="6.3622799999999997E-4"/>
    <n v="4.8165779999999997E-4"/>
    <n v="4.1934829999999999E-4"/>
    <n v="3.9705490000000002E-4"/>
    <s v="Tg"/>
  </r>
  <r>
    <x v="8"/>
    <x v="0"/>
    <x v="24"/>
    <s v="trn_pass_road_LDV_4W"/>
    <s v="Midsize Car"/>
    <s v="NG"/>
    <x v="0"/>
    <n v="0"/>
    <n v="2.8768600000000001E-5"/>
    <n v="3.86389E-5"/>
    <n v="2.9326859999999999E-5"/>
    <n v="2.498904E-5"/>
    <n v="2.6574619999999999E-5"/>
    <n v="3.3371706000000001E-5"/>
    <n v="4.7875165999999999E-5"/>
    <n v="6.8595435E-5"/>
    <s v="Tg"/>
  </r>
  <r>
    <x v="0"/>
    <x v="0"/>
    <x v="25"/>
    <s v="base load generation"/>
    <s v="biomass"/>
    <s v="biomass_base_IGCC"/>
    <x v="0"/>
    <n v="0"/>
    <n v="2.1015299999999999E-7"/>
    <n v="1.19101299999999E-7"/>
    <n v="1.8068689999999999E-7"/>
    <n v="2.4229409999999998E-7"/>
    <n v="6.9874380000000004E-7"/>
    <n v="1.3744459E-6"/>
    <n v="2.07587099999999E-6"/>
    <n v="3.0309037999999999E-6"/>
    <s v="Tg"/>
  </r>
  <r>
    <x v="0"/>
    <x v="0"/>
    <x v="25"/>
    <s v="base load generation"/>
    <s v="biomass"/>
    <s v="biomass_base_conv"/>
    <x v="0"/>
    <n v="4.78314E-7"/>
    <n v="8.6008660000000002E-7"/>
    <n v="4.5471729999999998E-7"/>
    <n v="5.9466200000000001E-7"/>
    <n v="7.484711E-7"/>
    <n v="2.2075665999999998E-6"/>
    <n v="3.9930449000000004E-6"/>
    <n v="5.5010260999999997E-6"/>
    <n v="7.6383494999999998E-6"/>
    <s v="Tg"/>
  </r>
  <r>
    <x v="0"/>
    <x v="0"/>
    <x v="25"/>
    <s v="base load generation"/>
    <s v="coal"/>
    <s v="coal_base_conv pul_fast_retire"/>
    <x v="0"/>
    <n v="5.5357799999999997E-3"/>
    <n v="0"/>
    <n v="0"/>
    <n v="0"/>
    <n v="0"/>
    <n v="0"/>
    <n v="0"/>
    <n v="0"/>
    <n v="0"/>
    <s v="Tg"/>
  </r>
  <r>
    <x v="0"/>
    <x v="0"/>
    <x v="25"/>
    <s v="base load generation"/>
    <s v="coal"/>
    <s v="coal_base_conv pul_slow_retire 1976-1980"/>
    <x v="0"/>
    <n v="1.1107999999999999E-3"/>
    <n v="5.8503899999999998E-4"/>
    <n v="4.0195200000000002E-4"/>
    <n v="4.0257699999999999E-4"/>
    <n v="4.0354600000000002E-4"/>
    <n v="4.0068599999999998E-4"/>
    <n v="3.8977400000000001E-4"/>
    <n v="3.4708200000000002E-4"/>
    <n v="2.32597E-4"/>
    <s v="Tg"/>
  </r>
  <r>
    <x v="0"/>
    <x v="0"/>
    <x v="25"/>
    <s v="base load generation"/>
    <s v="coal"/>
    <s v="coal_base_conv pul_slow_retire 1981-1985"/>
    <x v="0"/>
    <n v="1.1907199999999999E-3"/>
    <n v="6.27141E-4"/>
    <n v="4.30899E-4"/>
    <n v="4.3166599999999998E-4"/>
    <n v="4.3313500000000002E-4"/>
    <n v="4.3197899999999998E-4"/>
    <n v="4.2846900000000001E-4"/>
    <n v="4.1299300000000001E-4"/>
    <n v="3.5486200000000001E-4"/>
    <s v="Tg"/>
  </r>
  <r>
    <x v="0"/>
    <x v="0"/>
    <x v="25"/>
    <s v="base load generation"/>
    <s v="coal"/>
    <s v="coal_base_conv pul_slow_retire 2001-2005"/>
    <x v="0"/>
    <n v="2.5994400000000002E-3"/>
    <n v="1.36911E-3"/>
    <n v="9.4071900000000002E-4"/>
    <n v="9.4248200000000002E-4"/>
    <n v="9.4609399999999997E-4"/>
    <n v="9.45373E-4"/>
    <n v="9.4571399999999995E-4"/>
    <n v="9.4620299999999995E-4"/>
    <n v="9.4626599999999997E-4"/>
    <s v="Tg"/>
  </r>
  <r>
    <x v="0"/>
    <x v="0"/>
    <x v="25"/>
    <s v="base load generation"/>
    <s v="gas"/>
    <s v="gas_base_CC"/>
    <x v="0"/>
    <n v="1.6294700000000001E-3"/>
    <n v="1.4573769999999999E-3"/>
    <n v="1.4522125E-3"/>
    <n v="1.3824063E-3"/>
    <n v="1.33456809999999E-3"/>
    <n v="1.2317827999999999E-3"/>
    <n v="1.1292626E-3"/>
    <n v="1.0272494E-3"/>
    <n v="9.4677309999999996E-4"/>
    <s v="Tg"/>
  </r>
  <r>
    <x v="2"/>
    <x v="0"/>
    <x v="25"/>
    <s v="biomass liquids"/>
    <s v="biomass liquids"/>
    <s v="cellulosic ethanol"/>
    <x v="0"/>
    <n v="0"/>
    <n v="0"/>
    <n v="2.0634099999999999E-6"/>
    <n v="5.2232700000000001E-6"/>
    <n v="1.290821E-5"/>
    <n v="2.8012919999999999E-5"/>
    <n v="5.2118260000000003E-5"/>
    <n v="7.6292340000000004E-5"/>
    <n v="9.3561779999999994E-5"/>
    <s v="Tg"/>
  </r>
  <r>
    <x v="2"/>
    <x v="0"/>
    <x v="25"/>
    <s v="biomass liquids"/>
    <s v="biomass liquids"/>
    <s v="corn ethanol"/>
    <x v="0"/>
    <n v="9.1770000000000004E-6"/>
    <n v="9.7992769999999999E-6"/>
    <n v="9.9604579999999906E-6"/>
    <n v="9.9226750000000007E-6"/>
    <n v="9.9750890000000003E-6"/>
    <n v="1.0409247E-5"/>
    <n v="1.1870691999999999E-5"/>
    <n v="1.3541822999999999E-5"/>
    <n v="1.4683247000000001E-5"/>
    <s v="Tg"/>
  </r>
  <r>
    <x v="3"/>
    <x v="0"/>
    <x v="25"/>
    <s v="cement"/>
    <s v="cement"/>
    <s v="cement"/>
    <x v="0"/>
    <n v="4.2483799999999997E-4"/>
    <n v="4.4411299999999999E-4"/>
    <n v="4.5986699999999998E-4"/>
    <n v="4.8707500000000001E-4"/>
    <n v="5.2702300000000005E-4"/>
    <n v="5.6665199999999995E-4"/>
    <n v="6.0831100000000005E-4"/>
    <n v="6.4638E-4"/>
    <n v="6.8271200000000003E-4"/>
    <s v="Tg"/>
  </r>
  <r>
    <x v="1"/>
    <x v="0"/>
    <x v="25"/>
    <s v="comm cooking"/>
    <s v="gas"/>
    <s v="gas range"/>
    <x v="0"/>
    <n v="2.85658E-5"/>
    <n v="2.7377659999999899E-5"/>
    <n v="2.58392499999999E-5"/>
    <n v="2.3531149999999999E-5"/>
    <n v="2.1734969999999999E-5"/>
    <n v="2.0647459999999999E-5"/>
    <n v="1.9697259999999999E-5"/>
    <n v="2.0239506000000001E-5"/>
    <n v="2.0595928E-5"/>
    <s v="Tg"/>
  </r>
  <r>
    <x v="1"/>
    <x v="0"/>
    <x v="25"/>
    <s v="comm cooking"/>
    <s v="gas"/>
    <s v="gas range hi-eff"/>
    <x v="0"/>
    <n v="1.9044800000000001E-5"/>
    <n v="1.9127879999999999E-5"/>
    <n v="2.012847E-5"/>
    <n v="2.1791439999999999E-5"/>
    <n v="2.425756E-5"/>
    <n v="2.6312670000000001E-5"/>
    <n v="2.82472639999999E-5"/>
    <n v="2.9537166999999999E-5"/>
    <n v="3.0558770000000001E-5"/>
    <s v="Tg"/>
  </r>
  <r>
    <x v="1"/>
    <x v="0"/>
    <x v="25"/>
    <s v="comm cooling"/>
    <s v="gas"/>
    <s v="gas cooling"/>
    <x v="0"/>
    <n v="3.1217900000000001E-6"/>
    <n v="2.85211599999999E-6"/>
    <n v="2.65719299999999E-6"/>
    <n v="2.435352E-6"/>
    <n v="2.255934E-6"/>
    <n v="2.1536489999999999E-6"/>
    <n v="2.0057441999999999E-6"/>
    <n v="2.0901372999999999E-6"/>
    <n v="2.1487575000000001E-6"/>
    <s v="Tg"/>
  </r>
  <r>
    <x v="1"/>
    <x v="0"/>
    <x v="25"/>
    <s v="comm heating"/>
    <s v="biomass"/>
    <s v="wood furnace"/>
    <x v="0"/>
    <n v="6.2450600000000001E-5"/>
    <n v="5.768896E-5"/>
    <n v="5.7318209999999997E-5"/>
    <n v="5.7611980000000002E-5"/>
    <n v="5.9204309999999999E-5"/>
    <n v="6.113825E-5"/>
    <n v="6.1846659999999996E-5"/>
    <n v="6.4082349999999998E-5"/>
    <n v="6.6047889999999994E-5"/>
    <s v="Tg"/>
  </r>
  <r>
    <x v="1"/>
    <x v="0"/>
    <x v="25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25"/>
    <s v="comm heating"/>
    <s v="gas"/>
    <s v="gas furnace"/>
    <x v="0"/>
    <n v="2.6584900000000002E-4"/>
    <n v="2.2775369999999999E-4"/>
    <n v="2.092994E-4"/>
    <n v="1.8765890000000001E-4"/>
    <n v="1.6834129999999999E-4"/>
    <n v="1.5244025999999999E-4"/>
    <n v="1.1844016999999901E-4"/>
    <n v="1.2126092E-4"/>
    <n v="1.2290641999999999E-4"/>
    <s v="Tg"/>
  </r>
  <r>
    <x v="1"/>
    <x v="0"/>
    <x v="25"/>
    <s v="comm heating"/>
    <s v="gas"/>
    <s v="gas furnace hi-eff"/>
    <x v="0"/>
    <n v="0"/>
    <n v="1.5612099999999999E-5"/>
    <n v="2.7810800000000001E-5"/>
    <n v="4.2935999999999997E-5"/>
    <n v="6.1037839999999996E-5"/>
    <n v="7.6916700000000002E-5"/>
    <n v="1.0155568999999999E-4"/>
    <n v="1.05673049999999E-4"/>
    <n v="1.0870377000000001E-4"/>
    <s v="Tg"/>
  </r>
  <r>
    <x v="1"/>
    <x v="0"/>
    <x v="25"/>
    <s v="comm heating"/>
    <s v="refined liquids"/>
    <s v="fuel furnace"/>
    <x v="0"/>
    <n v="4.9148900000000003E-6"/>
    <n v="4.4640050000000003E-6"/>
    <n v="4.3370110000000002E-6"/>
    <n v="4.1507649999999901E-6"/>
    <n v="3.8343639999999999E-6"/>
    <n v="3.3616979999999999E-6"/>
    <n v="2.4277897000000002E-6"/>
    <n v="2.2208291000000001E-6"/>
    <n v="2.0873676999999998E-6"/>
    <s v="Tg"/>
  </r>
  <r>
    <x v="1"/>
    <x v="0"/>
    <x v="25"/>
    <s v="comm hot water"/>
    <s v="gas"/>
    <s v="gas water heater"/>
    <x v="0"/>
    <n v="1.6389099999999999E-4"/>
    <n v="1.4472604E-4"/>
    <n v="1.2866131E-4"/>
    <n v="1.0768884999999999E-4"/>
    <n v="8.8655909999999993E-5"/>
    <n v="7.5326479999999996E-5"/>
    <n v="5.9369325000000003E-5"/>
    <n v="6.2285656999999995E-5"/>
    <n v="6.5050731999999998E-5"/>
    <s v="Tg"/>
  </r>
  <r>
    <x v="1"/>
    <x v="0"/>
    <x v="25"/>
    <s v="comm hot water"/>
    <s v="gas"/>
    <s v="gas water heater hi-eff"/>
    <x v="0"/>
    <n v="0"/>
    <n v="1.42278E-5"/>
    <n v="2.7453699999999899E-5"/>
    <n v="4.6689600000000001E-5"/>
    <n v="6.9421119999999898E-5"/>
    <n v="8.7926599999999999E-5"/>
    <n v="1.08786987E-4"/>
    <n v="1.14833876E-4"/>
    <n v="1.2098275E-4"/>
    <s v="Tg"/>
  </r>
  <r>
    <x v="1"/>
    <x v="0"/>
    <x v="25"/>
    <s v="comm hot water"/>
    <s v="refined liquids"/>
    <s v="fuel water heater"/>
    <x v="0"/>
    <n v="3.95047E-7"/>
    <n v="3.6397339999999999E-7"/>
    <n v="3.4230469999999999E-7"/>
    <n v="3.3054050000000001E-7"/>
    <n v="3.5688909999999998E-7"/>
    <n v="4.1772592999999998E-7"/>
    <n v="5.0503076000000002E-7"/>
    <n v="5.8295653000000004E-7"/>
    <n v="6.6872200000000002E-7"/>
    <s v="Tg"/>
  </r>
  <r>
    <x v="1"/>
    <x v="0"/>
    <x v="25"/>
    <s v="comm other"/>
    <s v="gas"/>
    <s v="gas"/>
    <x v="0"/>
    <n v="1.08769E-4"/>
    <n v="9.9801699999999997E-5"/>
    <n v="1.0189200000000001E-4"/>
    <n v="1.05157E-4"/>
    <n v="1.10395E-4"/>
    <n v="1.1383999999999999E-4"/>
    <n v="1.17926E-4"/>
    <n v="1.21569E-4"/>
    <n v="1.2432099999999999E-4"/>
    <s v="Tg"/>
  </r>
  <r>
    <x v="1"/>
    <x v="0"/>
    <x v="25"/>
    <s v="comm other"/>
    <s v="refined liquids"/>
    <s v="refined liquids"/>
    <x v="0"/>
    <n v="3.8205799999999999E-5"/>
    <n v="3.4093700000000002E-5"/>
    <n v="3.5077699999999998E-5"/>
    <n v="3.7471600000000002E-5"/>
    <n v="4.1240499999999999E-5"/>
    <n v="4.4515999999999999E-5"/>
    <n v="4.7188499999999997E-5"/>
    <n v="4.9040399999999999E-5"/>
    <n v="5.1081700000000003E-5"/>
    <s v="Tg"/>
  </r>
  <r>
    <x v="2"/>
    <x v="0"/>
    <x v="25"/>
    <s v="gas to liquids"/>
    <s v="gas to liquids"/>
    <s v="gas to liquids"/>
    <x v="0"/>
    <n v="0"/>
    <n v="0"/>
    <n v="1.74961E-7"/>
    <n v="6.8830300000000002E-7"/>
    <n v="2.6037729999999998E-6"/>
    <n v="7.7446170000000002E-6"/>
    <n v="1.8190441E-5"/>
    <n v="3.0945331999999997E-5"/>
    <n v="4.1658835299999999E-5"/>
    <s v="Tg"/>
  </r>
  <r>
    <x v="3"/>
    <x v="0"/>
    <x v="25"/>
    <s v="industrial energy use"/>
    <s v="biomass"/>
    <s v="biomass"/>
    <x v="0"/>
    <n v="1.13805E-3"/>
    <n v="1.2074767000000001E-3"/>
    <n v="1.2327779999999999E-3"/>
    <n v="1.2646328E-3"/>
    <n v="1.3140974999999999E-3"/>
    <n v="1.3470547999999999E-3"/>
    <n v="1.37197449999999E-3"/>
    <n v="1.3755535E-3"/>
    <n v="1.3177286E-3"/>
    <s v="Tg"/>
  </r>
  <r>
    <x v="3"/>
    <x v="0"/>
    <x v="25"/>
    <s v="industrial energy use"/>
    <s v="biomass"/>
    <s v="biomass cogen"/>
    <x v="0"/>
    <n v="7.9213000000000005E-4"/>
    <n v="8.0176200000000003E-4"/>
    <n v="8.0561499999999998E-4"/>
    <n v="8.1093518999999896E-4"/>
    <n v="8.1993188999999903E-4"/>
    <n v="8.2486764000000001E-4"/>
    <n v="8.2442781999999995E-4"/>
    <n v="8.0386503999999904E-4"/>
    <n v="7.1535803999999998E-4"/>
    <s v="Tg"/>
  </r>
  <r>
    <x v="3"/>
    <x v="0"/>
    <x v="25"/>
    <s v="industrial energy use"/>
    <s v="coal"/>
    <s v="coal"/>
    <x v="0"/>
    <n v="4.4611599999999998E-4"/>
    <n v="4.7113579999999899E-4"/>
    <n v="4.8010695999999898E-4"/>
    <n v="4.9284147000000001E-4"/>
    <n v="5.1418417999999895E-4"/>
    <n v="5.2963410999999996E-4"/>
    <n v="5.4344575999999895E-4"/>
    <n v="5.5233492000000004E-4"/>
    <n v="5.4958025000000001E-4"/>
    <s v="Tg"/>
  </r>
  <r>
    <x v="3"/>
    <x v="0"/>
    <x v="25"/>
    <s v="industrial energy use"/>
    <s v="coal"/>
    <s v="coal cogen"/>
    <x v="0"/>
    <n v="1.24697E-4"/>
    <n v="1.2493478099999999E-4"/>
    <n v="1.25019675299999E-4"/>
    <n v="1.251554792E-4"/>
    <n v="1.253971043E-4"/>
    <n v="1.2537419079999899E-4"/>
    <n v="1.2455678610000001E-4"/>
    <n v="1.203853114E-4"/>
    <n v="1.0448444199999999E-4"/>
    <s v="Tg"/>
  </r>
  <r>
    <x v="3"/>
    <x v="0"/>
    <x v="25"/>
    <s v="industrial energy use"/>
    <s v="gas"/>
    <s v="gas"/>
    <x v="0"/>
    <n v="3.2895300000000001E-3"/>
    <n v="3.4569449999999999E-3"/>
    <n v="3.5257830999999998E-3"/>
    <n v="3.6208051E-3"/>
    <n v="3.7914881E-3"/>
    <n v="3.9209440999999996E-3"/>
    <n v="4.0355015000000001E-3"/>
    <n v="4.1088314000000004E-3"/>
    <n v="4.0825497000000002E-3"/>
    <s v="Tg"/>
  </r>
  <r>
    <x v="3"/>
    <x v="0"/>
    <x v="25"/>
    <s v="industrial energy use"/>
    <s v="gas"/>
    <s v="gas cogen"/>
    <x v="0"/>
    <n v="8.7730299999999996E-4"/>
    <n v="8.8208016000000005E-4"/>
    <n v="8.8411442999999901E-4"/>
    <n v="8.8706147999999903E-4"/>
    <n v="8.9318177999999997E-4"/>
    <n v="8.9640104999999905E-4"/>
    <n v="8.9387455999999897E-4"/>
    <n v="8.6849557000000005E-4"/>
    <n v="7.6414176999999896E-4"/>
    <s v="Tg"/>
  </r>
  <r>
    <x v="3"/>
    <x v="0"/>
    <x v="25"/>
    <s v="industrial energy use"/>
    <s v="refined liquids"/>
    <s v="refined liquids"/>
    <x v="0"/>
    <n v="9.0570500000000003E-4"/>
    <n v="9.6849129999999905E-4"/>
    <n v="9.9026590000000003E-4"/>
    <n v="1.0212887999999901E-3"/>
    <n v="1.0727614999999999E-3"/>
    <n v="1.1104508000000001E-3"/>
    <n v="1.1474861999999999E-3"/>
    <n v="1.1740463999999999E-3"/>
    <n v="1.2001007E-3"/>
    <s v="Tg"/>
  </r>
  <r>
    <x v="3"/>
    <x v="0"/>
    <x v="25"/>
    <s v="industrial energy use"/>
    <s v="refined liquids"/>
    <s v="refined liquids cogen"/>
    <x v="0"/>
    <n v="5.8015600000000001E-5"/>
    <n v="5.684304E-5"/>
    <n v="5.7169969999999899E-5"/>
    <n v="5.7834217999999999E-5"/>
    <n v="5.8866124000000001E-5"/>
    <n v="5.9311449999999999E-5"/>
    <n v="5.9585260999999899E-5"/>
    <n v="5.8651301999999997E-5"/>
    <n v="5.4698386E-5"/>
    <s v="Tg"/>
  </r>
  <r>
    <x v="0"/>
    <x v="0"/>
    <x v="25"/>
    <s v="intermediate generation"/>
    <s v="biomass"/>
    <s v="biomass_int_IGCC"/>
    <x v="0"/>
    <n v="0"/>
    <n v="7.2787800000000005E-8"/>
    <n v="8.3379900000000004E-8"/>
    <n v="1.10146599999999E-7"/>
    <n v="1.351871E-7"/>
    <n v="2.062464E-7"/>
    <n v="3.0980430000000002E-7"/>
    <n v="4.4601730000000002E-7"/>
    <n v="6.8322629999999998E-7"/>
    <s v="Tg"/>
  </r>
  <r>
    <x v="0"/>
    <x v="0"/>
    <x v="25"/>
    <s v="intermediate generation"/>
    <s v="biomass"/>
    <s v="biomass_int_conv"/>
    <x v="0"/>
    <n v="4.78314E-7"/>
    <n v="6.2101400000000003E-7"/>
    <n v="6.5639999999999997E-7"/>
    <n v="7.7917699999999999E-7"/>
    <n v="8.7039900000000004E-7"/>
    <n v="1.1562770000000001E-6"/>
    <n v="1.5392940000000001E-6"/>
    <n v="2.0324345E-6"/>
    <n v="2.9366530999999999E-6"/>
    <s v="Tg"/>
  </r>
  <r>
    <x v="0"/>
    <x v="0"/>
    <x v="25"/>
    <s v="intermediate generation"/>
    <s v="coal"/>
    <s v="coal_int_conv pul_fast_retire"/>
    <x v="0"/>
    <n v="4.2466400000000003E-3"/>
    <n v="0"/>
    <n v="0"/>
    <n v="0"/>
    <n v="0"/>
    <n v="0"/>
    <n v="0"/>
    <n v="0"/>
    <n v="0"/>
    <s v="Tg"/>
  </r>
  <r>
    <x v="0"/>
    <x v="0"/>
    <x v="25"/>
    <s v="intermediate generation"/>
    <s v="coal"/>
    <s v="coal_int_conv pul_slow_retire 1976-1980"/>
    <x v="0"/>
    <n v="8.5212000000000005E-4"/>
    <n v="4.6212800000000002E-4"/>
    <n v="3.1717600000000001E-4"/>
    <n v="3.1740199999999999E-4"/>
    <n v="3.1660899999999998E-4"/>
    <n v="3.1432600000000003E-4"/>
    <n v="3.0555799999999999E-4"/>
    <n v="2.7189400000000001E-4"/>
    <n v="1.8206E-4"/>
    <s v="Tg"/>
  </r>
  <r>
    <x v="0"/>
    <x v="0"/>
    <x v="25"/>
    <s v="intermediate generation"/>
    <s v="coal"/>
    <s v="coal_int_conv pul_slow_retire 1981-1985"/>
    <x v="0"/>
    <n v="9.13429E-4"/>
    <n v="4.9538499999999999E-4"/>
    <n v="3.40019E-4"/>
    <n v="3.40336E-4"/>
    <n v="3.3982400000000002E-4"/>
    <n v="3.3887499999999998E-4"/>
    <n v="3.3589200000000002E-4"/>
    <n v="3.2352699999999999E-4"/>
    <n v="2.7776E-4"/>
    <s v="Tg"/>
  </r>
  <r>
    <x v="0"/>
    <x v="0"/>
    <x v="25"/>
    <s v="intermediate generation"/>
    <s v="coal"/>
    <s v="coal_int_conv pul_slow_retire 2001-2005"/>
    <x v="0"/>
    <n v="1.9941E-3"/>
    <n v="1.0814799999999999E-3"/>
    <n v="7.4231199999999996E-4"/>
    <n v="7.4307599999999996E-4"/>
    <n v="7.4227500000000003E-4"/>
    <n v="7.4161699999999997E-4"/>
    <n v="7.4138000000000003E-4"/>
    <n v="7.4122800000000003E-4"/>
    <n v="7.4067000000000002E-4"/>
    <s v="Tg"/>
  </r>
  <r>
    <x v="0"/>
    <x v="0"/>
    <x v="25"/>
    <s v="intermediate generation"/>
    <s v="gas"/>
    <s v="gas_int_CC"/>
    <x v="0"/>
    <n v="7.3348900000000002E-3"/>
    <n v="6.85718099999999E-3"/>
    <n v="6.5828333999999903E-3"/>
    <n v="6.1389145999999999E-3"/>
    <n v="5.5335228000000002E-3"/>
    <n v="4.7701612999999999E-3"/>
    <n v="3.9070792E-3"/>
    <n v="3.0528609999999901E-3"/>
    <n v="2.3155122000000001E-3"/>
    <s v="Tg"/>
  </r>
  <r>
    <x v="0"/>
    <x v="0"/>
    <x v="25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25"/>
    <s v="oil refining"/>
    <s v="oil refining"/>
    <s v="oil refining"/>
    <x v="0"/>
    <n v="5.2217000000000001E-3"/>
    <n v="5.3754570000000002E-3"/>
    <n v="5.4794889999999997E-3"/>
    <n v="5.5477719999999899E-3"/>
    <n v="5.6448210000000004E-3"/>
    <n v="5.7128680000000003E-3"/>
    <n v="5.7639309999999999E-3"/>
    <n v="5.7206766000000003E-3"/>
    <n v="5.7230520999999998E-3"/>
    <s v="Tg"/>
  </r>
  <r>
    <x v="0"/>
    <x v="0"/>
    <x v="25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25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25"/>
    <s v="peak generation"/>
    <s v="gas"/>
    <s v="gas_peak_CC"/>
    <x v="0"/>
    <n v="3.4142700000000001E-5"/>
    <n v="3.1615534999999998E-5"/>
    <n v="3.01470906E-5"/>
    <n v="2.80037854E-5"/>
    <n v="2.5059637199999899E-5"/>
    <n v="2.1365159599999899E-5"/>
    <n v="1.7197612399999999E-5"/>
    <n v="1.3033398000000001E-5"/>
    <n v="9.3489725999999995E-6"/>
    <s v="Tg"/>
  </r>
  <r>
    <x v="0"/>
    <x v="0"/>
    <x v="25"/>
    <s v="peak generation"/>
    <s v="gas"/>
    <s v="gas_peak_steam/CT"/>
    <x v="0"/>
    <n v="4.3722800000000001E-5"/>
    <n v="4.0453658199999997E-5"/>
    <n v="3.8325645999999997E-5"/>
    <n v="3.5623035999999999E-5"/>
    <n v="3.1823794599999998E-5"/>
    <n v="2.7070463599999901E-5"/>
    <n v="2.17084481E-5"/>
    <n v="1.6354220899999999E-5"/>
    <n v="1.16196417E-5"/>
    <s v="Tg"/>
  </r>
  <r>
    <x v="0"/>
    <x v="0"/>
    <x v="25"/>
    <s v="peak generation"/>
    <s v="refined liquids"/>
    <s v="refined liquids_peak_steam/CT"/>
    <x v="0"/>
    <n v="2.7563699999999998E-5"/>
    <n v="2.5438600000000001E-5"/>
    <n v="2.3720600000000001E-5"/>
    <n v="2.2132799999999999E-5"/>
    <n v="1.96346E-5"/>
    <n v="1.6599000000000002E-5"/>
    <n v="1.3241700000000001E-5"/>
    <n v="9.8920299999999999E-6"/>
    <n v="7.0051099999999999E-6"/>
    <s v="Tg"/>
  </r>
  <r>
    <x v="5"/>
    <x v="0"/>
    <x v="25"/>
    <s v="resid clothes dryers"/>
    <s v="gas"/>
    <s v="clothes dryer"/>
    <x v="0"/>
    <n v="1.23558E-5"/>
    <n v="1.181605E-5"/>
    <n v="1.1617529999999901E-5"/>
    <n v="1.18269199999999E-5"/>
    <n v="1.237101E-5"/>
    <n v="1.3217629999999901E-5"/>
    <n v="1.38147499999999E-5"/>
    <n v="1.4223729999999999E-5"/>
    <n v="1.450181E-5"/>
    <s v="Tg"/>
  </r>
  <r>
    <x v="5"/>
    <x v="0"/>
    <x v="25"/>
    <s v="resid cooking"/>
    <s v="gas"/>
    <s v="gas oven"/>
    <x v="0"/>
    <n v="5.3306000000000001E-5"/>
    <n v="4.8706289999999997E-5"/>
    <n v="4.2796349999999999E-5"/>
    <n v="3.5215710000000003E-5"/>
    <n v="2.9178459999999999E-5"/>
    <n v="2.2746975999999999E-5"/>
    <n v="2.3096508E-5"/>
    <n v="2.3306757000000001E-5"/>
    <n v="2.3288209999999999E-5"/>
    <s v="Tg"/>
  </r>
  <r>
    <x v="5"/>
    <x v="0"/>
    <x v="25"/>
    <s v="resid cooking"/>
    <s v="gas"/>
    <s v="gas oven hi-eff"/>
    <x v="0"/>
    <n v="0"/>
    <n v="1.5199700000000001E-6"/>
    <n v="4.1076000000000003E-6"/>
    <n v="7.6108799999999997E-6"/>
    <n v="1.1050598E-5"/>
    <n v="1.4399564999999999E-5"/>
    <n v="1.4917318E-5"/>
    <n v="1.5128577999999999E-5"/>
    <n v="1.5228245000000001E-5"/>
    <s v="Tg"/>
  </r>
  <r>
    <x v="5"/>
    <x v="0"/>
    <x v="25"/>
    <s v="resid cooking"/>
    <s v="refined liquids"/>
    <s v="lpg oven"/>
    <x v="0"/>
    <n v="2.3424000000000001E-5"/>
    <n v="2.1209979999999899E-5"/>
    <n v="1.8436279999999899E-5"/>
    <n v="1.4896989999999899E-5"/>
    <n v="1.1970205E-5"/>
    <n v="8.8242809999999992E-6"/>
    <n v="8.9008650000000007E-6"/>
    <n v="8.9513789999999996E-6"/>
    <n v="9.0511259999999999E-6"/>
    <s v="Tg"/>
  </r>
  <r>
    <x v="5"/>
    <x v="0"/>
    <x v="25"/>
    <s v="resid cooking"/>
    <s v="refined liquids"/>
    <s v="lpg oven hi-eff"/>
    <x v="0"/>
    <n v="0"/>
    <n v="7.1318100000000001E-7"/>
    <n v="1.9108590000000001E-6"/>
    <n v="3.5434580000000002E-6"/>
    <n v="5.0935660000000001E-6"/>
    <n v="6.5687549999999999E-6"/>
    <n v="6.7654899999999898E-6"/>
    <n v="6.834502E-6"/>
    <n v="6.9381639999999896E-6"/>
    <s v="Tg"/>
  </r>
  <r>
    <x v="5"/>
    <x v="0"/>
    <x v="25"/>
    <s v="resid heating"/>
    <s v="biomass"/>
    <s v="wood furnace"/>
    <x v="0"/>
    <n v="8.6814100000000006E-5"/>
    <n v="7.8415020000000002E-5"/>
    <n v="7.3002459999999995E-5"/>
    <n v="6.5476439999999998E-5"/>
    <n v="5.7017749999999998E-5"/>
    <n v="4.861178E-5"/>
    <n v="4.1327858E-5"/>
    <n v="3.5910179000000003E-5"/>
    <n v="2.7067832999999999E-5"/>
    <s v="Tg"/>
  </r>
  <r>
    <x v="5"/>
    <x v="0"/>
    <x v="25"/>
    <s v="resid heating"/>
    <s v="gas"/>
    <s v="gas furnace"/>
    <x v="0"/>
    <n v="7.59192E-4"/>
    <n v="6.7299869999999998E-4"/>
    <n v="6.1682939999999997E-4"/>
    <n v="5.3825629999999997E-4"/>
    <n v="4.4741680000000002E-4"/>
    <n v="3.5651016E-4"/>
    <n v="2.7927021E-4"/>
    <n v="2.2321887999999899E-4"/>
    <n v="1.3343276E-4"/>
    <s v="Tg"/>
  </r>
  <r>
    <x v="5"/>
    <x v="0"/>
    <x v="25"/>
    <s v="resid heating"/>
    <s v="gas"/>
    <s v="gas furnace hi-eff"/>
    <x v="0"/>
    <n v="1.9467099999999999E-5"/>
    <n v="2.6449009999999899E-5"/>
    <n v="3.0884370000000003E-5"/>
    <n v="3.6827650000000003E-5"/>
    <n v="4.5335679999999999E-5"/>
    <n v="5.4020509999999901E-5"/>
    <n v="6.1317890000000004E-5"/>
    <n v="6.7063951E-5"/>
    <n v="7.4440318000000002E-5"/>
    <s v="Tg"/>
  </r>
  <r>
    <x v="5"/>
    <x v="0"/>
    <x v="25"/>
    <s v="resid heating"/>
    <s v="refined liquids"/>
    <s v="fuel furnace"/>
    <x v="0"/>
    <n v="2.0888600000000001E-4"/>
    <n v="1.8380105E-4"/>
    <n v="1.6714226E-4"/>
    <n v="1.4352903999999999E-4"/>
    <n v="1.148581E-4"/>
    <n v="8.5146610000000003E-5"/>
    <n v="5.9085280999999901E-5"/>
    <n v="3.9061543999999999E-5"/>
    <n v="8.0958419999999995E-6"/>
    <s v="Tg"/>
  </r>
  <r>
    <x v="5"/>
    <x v="0"/>
    <x v="25"/>
    <s v="resid heating"/>
    <s v="refined liquids"/>
    <s v="fuel furnace hi-eff"/>
    <x v="0"/>
    <n v="8.9689300000000002E-6"/>
    <n v="9.8216600000000001E-6"/>
    <n v="1.01612E-5"/>
    <n v="1.0336319999999999E-5"/>
    <n v="1.02694E-5"/>
    <n v="9.6433550000000001E-6"/>
    <n v="8.5043109999999993E-6"/>
    <n v="7.0212970000000001E-6"/>
    <n v="4.6418827999999998E-6"/>
    <s v="Tg"/>
  </r>
  <r>
    <x v="5"/>
    <x v="0"/>
    <x v="25"/>
    <s v="resid hot water"/>
    <s v="gas"/>
    <s v="gas water heater"/>
    <x v="0"/>
    <n v="5.4286600000000003E-4"/>
    <n v="4.8155399999999998E-4"/>
    <n v="4.4481769999999999E-4"/>
    <n v="4.1309919999999898E-4"/>
    <n v="3.703251E-4"/>
    <n v="3.8457820000000002E-4"/>
    <n v="3.9502750000000001E-4"/>
    <n v="3.9968799999999999E-4"/>
    <n v="3.999912E-4"/>
    <s v="Tg"/>
  </r>
  <r>
    <x v="5"/>
    <x v="0"/>
    <x v="25"/>
    <s v="resid hot water"/>
    <s v="gas"/>
    <s v="gas water heater hi-eff"/>
    <x v="0"/>
    <n v="5.4547399999999999E-5"/>
    <n v="5.0588399999999998E-5"/>
    <n v="4.8424389999999901E-5"/>
    <n v="4.7305169999999899E-5"/>
    <n v="4.622608E-5"/>
    <n v="4.8345189999999998E-5"/>
    <n v="5.0429349999999999E-5"/>
    <n v="5.2159529999999901E-5"/>
    <n v="5.3795799999999997E-5"/>
    <s v="Tg"/>
  </r>
  <r>
    <x v="5"/>
    <x v="0"/>
    <x v="25"/>
    <s v="resid hot water"/>
    <s v="refined liquids"/>
    <s v="fuel water heater"/>
    <x v="0"/>
    <n v="4.9033299999999997E-5"/>
    <n v="4.2877760000000002E-5"/>
    <n v="3.9912610000000002E-5"/>
    <n v="3.8473899999999998E-5"/>
    <n v="3.7435109999999997E-5"/>
    <n v="4.0744929999999999E-5"/>
    <n v="4.4157820000000001E-5"/>
    <n v="4.7445999999999999E-5"/>
    <n v="5.1484409999999999E-5"/>
    <s v="Tg"/>
  </r>
  <r>
    <x v="5"/>
    <x v="0"/>
    <x v="25"/>
    <s v="resid hot water"/>
    <s v="refined liquids"/>
    <s v="fuel water heater hi-eff"/>
    <x v="0"/>
    <n v="4.4134799999999996E-6"/>
    <n v="4.6940100000000001E-6"/>
    <n v="5.0456499999999997E-6"/>
    <n v="5.7298730000000003E-6"/>
    <n v="7.1242709999999902E-6"/>
    <n v="7.8728709999999995E-6"/>
    <n v="8.7105369999999901E-6"/>
    <n v="9.5929260000000004E-6"/>
    <n v="1.0585556E-5"/>
    <s v="Tg"/>
  </r>
  <r>
    <x v="5"/>
    <x v="0"/>
    <x v="25"/>
    <s v="resid other"/>
    <s v="gas"/>
    <s v="gas"/>
    <x v="0"/>
    <n v="6.2267099999999999E-5"/>
    <n v="4.60711E-5"/>
    <n v="4.8261199999999998E-5"/>
    <n v="5.0018800000000003E-5"/>
    <n v="5.2966900000000003E-5"/>
    <n v="5.5885099999999998E-5"/>
    <n v="5.9008500000000003E-5"/>
    <n v="6.0297300000000003E-5"/>
    <n v="6.1398700000000006E-5"/>
    <s v="Tg"/>
  </r>
  <r>
    <x v="5"/>
    <x v="0"/>
    <x v="25"/>
    <s v="resid other"/>
    <s v="refined liquids"/>
    <s v="refined liquids"/>
    <x v="0"/>
    <n v="3.6561599999999999E-5"/>
    <n v="2.6169999999999998E-5"/>
    <n v="2.7294E-5"/>
    <n v="2.8333399999999999E-5"/>
    <n v="2.9643699999999999E-5"/>
    <n v="3.0957300000000003E-5"/>
    <n v="3.2512299999999997E-5"/>
    <n v="3.3157200000000002E-5"/>
    <n v="3.4240899999999999E-5"/>
    <s v="Tg"/>
  </r>
  <r>
    <x v="0"/>
    <x v="0"/>
    <x v="25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25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25"/>
    <s v="subpeak generation"/>
    <s v="gas"/>
    <s v="gas_subpeak_CC"/>
    <x v="0"/>
    <n v="7.8261599999999998E-4"/>
    <n v="7.2855444000000005E-4"/>
    <n v="6.9596972999999996E-4"/>
    <n v="6.4838649999999999E-4"/>
    <n v="5.8212727E-4"/>
    <n v="4.9931824999999998E-4"/>
    <n v="4.0579404000000001E-4"/>
    <n v="3.1228865999999999E-4"/>
    <n v="2.3006095999999901E-4"/>
    <s v="Tg"/>
  </r>
  <r>
    <x v="0"/>
    <x v="0"/>
    <x v="25"/>
    <s v="subpeak generation"/>
    <s v="gas"/>
    <s v="gas_subpeak_steam/CT"/>
    <x v="0"/>
    <n v="1.0022099999999999E-3"/>
    <n v="9.3032048000000003E-4"/>
    <n v="8.8450005E-4"/>
    <n v="8.2303295999999998E-4"/>
    <n v="7.3680521000000002E-4"/>
    <n v="6.2936350999999999E-4"/>
    <n v="5.0797831000000003E-4"/>
    <n v="3.8659574999999998E-4"/>
    <n v="2.7947892999999899E-4"/>
    <s v="Tg"/>
  </r>
  <r>
    <x v="0"/>
    <x v="0"/>
    <x v="25"/>
    <s v="subpeak generation"/>
    <s v="refined liquids"/>
    <s v="refined liquids_subpeak_steam/CT"/>
    <x v="0"/>
    <n v="2.7563699999999998E-5"/>
    <n v="2.5422000000000002E-5"/>
    <n v="2.3896999999999998E-5"/>
    <n v="2.2220400000000002E-5"/>
    <n v="1.9717799999999999E-5"/>
    <n v="1.6676000000000001E-5"/>
    <n v="1.33003E-5"/>
    <n v="9.9296599999999997E-6"/>
    <n v="7.0177900000000001E-6"/>
    <s v="Tg"/>
  </r>
  <r>
    <x v="6"/>
    <x v="0"/>
    <x v="25"/>
    <s v="trn_freight"/>
    <s v="Domestic Ship"/>
    <s v="Liquids"/>
    <x v="0"/>
    <n v="6.5605100000000003E-3"/>
    <n v="1.77731E-3"/>
    <n v="1.44187E-3"/>
    <n v="1.0985400000000001E-3"/>
    <n v="7.6369000000000003E-4"/>
    <n v="5.5703299999999996E-4"/>
    <n v="3.6166300000000002E-4"/>
    <n v="3.8028399999999999E-4"/>
    <n v="4.0799800000000002E-4"/>
    <s v="Tg"/>
  </r>
  <r>
    <x v="6"/>
    <x v="0"/>
    <x v="25"/>
    <s v="trn_freight"/>
    <s v="Freight Rail"/>
    <s v="Liquids"/>
    <x v="0"/>
    <n v="7.8659400000000001E-3"/>
    <n v="1.09388E-2"/>
    <n v="9.5205900000000006E-3"/>
    <n v="7.8739599999999993E-3"/>
    <n v="6.9566300000000001E-3"/>
    <n v="5.5699199999999999E-3"/>
    <n v="4.5256100000000002E-3"/>
    <n v="3.69433E-3"/>
    <n v="3.1347900000000001E-3"/>
    <s v="Tg"/>
  </r>
  <r>
    <x v="7"/>
    <x v="0"/>
    <x v="25"/>
    <s v="trn_freight_road"/>
    <s v="Truck (0-2.7t)"/>
    <s v="Liquids"/>
    <x v="0"/>
    <n v="3.9003300000000002E-4"/>
    <n v="3.0814930000000001E-4"/>
    <n v="2.2403040000000001E-4"/>
    <n v="1.3564225999999999E-4"/>
    <n v="8.1418260000000003E-5"/>
    <n v="4.4754939999999997E-5"/>
    <n v="3.481552E-5"/>
    <n v="2.86302299999999E-5"/>
    <n v="2.6020259999999999E-5"/>
    <s v="Tg"/>
  </r>
  <r>
    <x v="7"/>
    <x v="0"/>
    <x v="25"/>
    <s v="trn_freight_road"/>
    <s v="Truck (0-2.7t)"/>
    <s v="NG"/>
    <x v="0"/>
    <n v="0"/>
    <n v="3.3592499999999999E-7"/>
    <n v="1.0693760000000001E-6"/>
    <n v="1.9414970000000001E-6"/>
    <n v="2.9702099999999998E-6"/>
    <n v="4.1115510999999998E-6"/>
    <n v="5.4226079999999998E-6"/>
    <n v="6.8142949999999998E-6"/>
    <n v="8.2358100000000007E-6"/>
    <s v="Tg"/>
  </r>
  <r>
    <x v="7"/>
    <x v="0"/>
    <x v="25"/>
    <s v="trn_freight_road"/>
    <s v="Truck (2.7-4.5t)"/>
    <s v="Liquids"/>
    <x v="0"/>
    <n v="7.6654999999999996E-3"/>
    <n v="6.8198069999999998E-3"/>
    <n v="6.3021880000000002E-3"/>
    <n v="5.5467849999999898E-3"/>
    <n v="4.671499E-3"/>
    <n v="3.7468079999999999E-3"/>
    <n v="2.9114559999999898E-3"/>
    <n v="2.2690060000000001E-3"/>
    <n v="1.4324920000000001E-3"/>
    <s v="Tg"/>
  </r>
  <r>
    <x v="7"/>
    <x v="0"/>
    <x v="25"/>
    <s v="trn_freight_road"/>
    <s v="Truck (4.5-12t)"/>
    <s v="Liquids"/>
    <x v="0"/>
    <n v="1.7680399999999999E-2"/>
    <n v="1.08533979999999E-2"/>
    <n v="5.8120619999999998E-3"/>
    <n v="3.015691E-3"/>
    <n v="2.1103149999999898E-3"/>
    <n v="1.8419208E-3"/>
    <n v="1.730086E-3"/>
    <n v="1.6491094000000001E-3"/>
    <n v="1.682649E-3"/>
    <s v="Tg"/>
  </r>
  <r>
    <x v="7"/>
    <x v="0"/>
    <x v="25"/>
    <s v="trn_freight_road"/>
    <s v="Truck (&gt;12t)"/>
    <s v="Liquids"/>
    <x v="0"/>
    <n v="1.5708199999999999E-2"/>
    <n v="1.3232499999999999E-2"/>
    <n v="1.1652640000000001E-2"/>
    <n v="1.0823899999999999E-2"/>
    <n v="1.0564492999999999E-2"/>
    <n v="1.0324056E-2"/>
    <n v="1.0095369E-2"/>
    <n v="9.6916659999999998E-3"/>
    <n v="9.5917299999999997E-3"/>
    <s v="Tg"/>
  </r>
  <r>
    <x v="6"/>
    <x v="0"/>
    <x v="25"/>
    <s v="trn_pass"/>
    <s v="Passenger Rail"/>
    <s v="Liquids"/>
    <x v="0"/>
    <n v="3.3557299999999998E-4"/>
    <n v="4.9072700000000005E-4"/>
    <n v="4.1869299999999998E-4"/>
    <n v="3.36752E-4"/>
    <n v="2.55729E-4"/>
    <n v="1.8822500000000001E-4"/>
    <n v="1.39023E-4"/>
    <n v="1.0490899999999999E-4"/>
    <n v="8.2320700000000006E-5"/>
    <s v="Tg"/>
  </r>
  <r>
    <x v="7"/>
    <x v="0"/>
    <x v="25"/>
    <s v="trn_pass_road"/>
    <s v="Bus"/>
    <s v="Liquids"/>
    <x v="0"/>
    <n v="2.8959699999999999E-3"/>
    <n v="1.9478299999999999E-4"/>
    <n v="1.7912399999999999E-4"/>
    <n v="1.6530599999999999E-4"/>
    <n v="1.52495E-4"/>
    <n v="1.4054099999999999E-4"/>
    <n v="1.2961900000000001E-4"/>
    <n v="1.19542E-4"/>
    <n v="1.10839E-4"/>
    <s v="Tg"/>
  </r>
  <r>
    <x v="7"/>
    <x v="0"/>
    <x v="25"/>
    <s v="trn_pass_road"/>
    <s v="Bus"/>
    <s v="NG"/>
    <x v="0"/>
    <n v="1.2828799999999999E-6"/>
    <n v="2.12184E-5"/>
    <n v="3.9705600000000001E-5"/>
    <n v="5.5646799999999997E-5"/>
    <n v="6.88501E-5"/>
    <n v="7.9431599999999993E-5"/>
    <n v="8.7934400000000003E-5"/>
    <n v="9.4601300000000005E-5"/>
    <n v="9.9584600000000002E-5"/>
    <s v="Tg"/>
  </r>
  <r>
    <x v="8"/>
    <x v="0"/>
    <x v="25"/>
    <s v="trn_pass_road_LDV_4W"/>
    <s v="Compact Car"/>
    <s v="Hybrid Liquids"/>
    <x v="0"/>
    <n v="1.8780899999999998E-5"/>
    <n v="9.8311899999999996E-5"/>
    <n v="2.2257169999999999E-4"/>
    <n v="3.3227102000000001E-4"/>
    <n v="3.9581823999999902E-4"/>
    <n v="4.1015810000000002E-4"/>
    <n v="3.7158079999999999E-4"/>
    <n v="3.360007E-4"/>
    <n v="3.2442570000000001E-4"/>
    <s v="Tg"/>
  </r>
  <r>
    <x v="8"/>
    <x v="0"/>
    <x v="25"/>
    <s v="trn_pass_road_LDV_4W"/>
    <s v="Compact Car"/>
    <s v="Liquids"/>
    <x v="0"/>
    <n v="6.1467300000000004E-3"/>
    <n v="4.0363869999999998E-3"/>
    <n v="2.2543209999999901E-3"/>
    <n v="1.1532782999999899E-3"/>
    <n v="6.9119479999999996E-4"/>
    <n v="4.8004119999999899E-4"/>
    <n v="3.694131E-4"/>
    <n v="3.2758019999999899E-4"/>
    <n v="3.1306024E-4"/>
    <s v="Tg"/>
  </r>
  <r>
    <x v="8"/>
    <x v="0"/>
    <x v="25"/>
    <s v="trn_pass_road_LDV_4W"/>
    <s v="Compact Car"/>
    <s v="NG"/>
    <x v="0"/>
    <n v="0"/>
    <n v="2.3682699999999999E-5"/>
    <n v="4.88184E-5"/>
    <n v="7.0217399999999996E-5"/>
    <n v="9.2730859999999994E-5"/>
    <n v="1.1520312E-4"/>
    <n v="1.3878539999999999E-4"/>
    <n v="1.6036119999999999E-4"/>
    <n v="1.7765853999999901E-4"/>
    <s v="Tg"/>
  </r>
  <r>
    <x v="8"/>
    <x v="0"/>
    <x v="25"/>
    <s v="trn_pass_road_LDV_4W"/>
    <s v="Large Car"/>
    <s v="Hybrid Liquids"/>
    <x v="0"/>
    <n v="0"/>
    <n v="3.8245999999999999E-5"/>
    <n v="1.033795E-4"/>
    <n v="1.5301090000000001E-4"/>
    <n v="1.7965160000000001E-4"/>
    <n v="1.8054049999999901E-4"/>
    <n v="1.52489299999999E-4"/>
    <n v="1.279935E-4"/>
    <n v="1.1966760000000001E-4"/>
    <s v="Tg"/>
  </r>
  <r>
    <x v="8"/>
    <x v="0"/>
    <x v="25"/>
    <s v="trn_pass_road_LDV_4W"/>
    <s v="Large Car"/>
    <s v="Liquids"/>
    <x v="0"/>
    <n v="4.1569299999999997E-3"/>
    <n v="2.5794048999999999E-3"/>
    <n v="1.3446089999999901E-3"/>
    <n v="6.1775109999999997E-4"/>
    <n v="3.2388869999999898E-4"/>
    <n v="1.916559E-4"/>
    <n v="1.23497E-4"/>
    <n v="9.6370580000000001E-5"/>
    <n v="8.6612799999999897E-5"/>
    <s v="Tg"/>
  </r>
  <r>
    <x v="8"/>
    <x v="0"/>
    <x v="25"/>
    <s v="trn_pass_road_LDV_4W"/>
    <s v="Large Car"/>
    <s v="NG"/>
    <x v="0"/>
    <n v="0"/>
    <n v="7.3864400000000004E-6"/>
    <n v="1.170116E-5"/>
    <n v="8.8252800000000003E-6"/>
    <n v="7.0146079999999999E-6"/>
    <n v="6.7855599999999996E-6"/>
    <n v="8.4600746000000007E-6"/>
    <n v="1.3031493900000001E-5"/>
    <n v="1.9048203E-5"/>
    <s v="Tg"/>
  </r>
  <r>
    <x v="8"/>
    <x v="0"/>
    <x v="25"/>
    <s v="trn_pass_road_LDV_4W"/>
    <s v="Light Truck and SUV"/>
    <s v="Hybrid Liquids"/>
    <x v="0"/>
    <n v="0"/>
    <n v="1.0987100000000001E-4"/>
    <n v="2.92534E-4"/>
    <n v="4.4182389999999899E-4"/>
    <n v="5.2115560000000002E-4"/>
    <n v="5.2604719999999896E-4"/>
    <n v="4.459496E-4"/>
    <n v="3.782546E-4"/>
    <n v="3.5286559999999999E-4"/>
    <s v="Tg"/>
  </r>
  <r>
    <x v="8"/>
    <x v="0"/>
    <x v="25"/>
    <s v="trn_pass_road_LDV_4W"/>
    <s v="Light Truck and SUV"/>
    <s v="Liquids"/>
    <x v="0"/>
    <n v="1.29488E-2"/>
    <n v="8.0734589999999998E-3"/>
    <n v="4.2011839999999898E-3"/>
    <n v="1.9207077E-3"/>
    <n v="1.0466337E-3"/>
    <n v="6.8671590000000005E-4"/>
    <n v="4.927318E-4"/>
    <n v="3.9507099999999999E-4"/>
    <n v="3.5856620000000001E-4"/>
    <s v="Tg"/>
  </r>
  <r>
    <x v="8"/>
    <x v="0"/>
    <x v="25"/>
    <s v="trn_pass_road_LDV_4W"/>
    <s v="Light Truck and SUV"/>
    <s v="NG"/>
    <x v="0"/>
    <n v="0"/>
    <n v="2.2215600000000001E-5"/>
    <n v="4.85559E-5"/>
    <n v="7.4364900000000004E-5"/>
    <n v="1.0158506E-4"/>
    <n v="1.2885749000000001E-4"/>
    <n v="1.579102E-4"/>
    <n v="1.8514542000000001E-4"/>
    <n v="2.0817515999999999E-4"/>
    <s v="Tg"/>
  </r>
  <r>
    <x v="8"/>
    <x v="0"/>
    <x v="25"/>
    <s v="trn_pass_road_LDV_4W"/>
    <s v="Midsize Car"/>
    <s v="Hybrid Liquids"/>
    <x v="0"/>
    <n v="0"/>
    <n v="5.1903400000000002E-5"/>
    <n v="1.2942999999999901E-4"/>
    <n v="1.9497929999999901E-4"/>
    <n v="2.356963E-4"/>
    <n v="2.4809529999999998E-4"/>
    <n v="2.2811359999999999E-4"/>
    <n v="2.1013450000000001E-4"/>
    <n v="2.0549229999999901E-4"/>
    <s v="Tg"/>
  </r>
  <r>
    <x v="8"/>
    <x v="0"/>
    <x v="25"/>
    <s v="trn_pass_road_LDV_4W"/>
    <s v="Midsize Car"/>
    <s v="Liquids"/>
    <x v="0"/>
    <n v="3.7968400000000001E-3"/>
    <n v="2.4917149999999998E-3"/>
    <n v="1.3931241E-3"/>
    <n v="7.0781420000000004E-4"/>
    <n v="4.151108E-4"/>
    <n v="2.7645829999999998E-4"/>
    <n v="2.027531E-4"/>
    <n v="1.7464343999999999E-4"/>
    <n v="1.6477992E-4"/>
    <s v="Tg"/>
  </r>
  <r>
    <x v="8"/>
    <x v="0"/>
    <x v="25"/>
    <s v="trn_pass_road_LDV_4W"/>
    <s v="Midsize Car"/>
    <s v="NG"/>
    <x v="0"/>
    <n v="0"/>
    <n v="1.52709E-5"/>
    <n v="2.0576870000000001E-5"/>
    <n v="1.5621879999999999E-5"/>
    <n v="1.3336655000000001E-5"/>
    <n v="1.4184474999999999E-5"/>
    <n v="1.7822948E-5"/>
    <n v="2.5518488E-5"/>
    <n v="3.6499513000000001E-5"/>
    <s v="Tg"/>
  </r>
  <r>
    <x v="0"/>
    <x v="0"/>
    <x v="26"/>
    <s v="base load generation"/>
    <s v="biomass"/>
    <s v="biomass_base_IGCC"/>
    <x v="0"/>
    <n v="0"/>
    <n v="2.7792499999999999E-8"/>
    <n v="1.522137E-8"/>
    <n v="1.3971163999999999E-7"/>
    <n v="3.3628371999999999E-7"/>
    <n v="3.5171023999999999E-7"/>
    <n v="7.6998397000000002E-7"/>
    <n v="1.2901710800000001E-6"/>
    <n v="2.11478748E-6"/>
    <s v="Tg"/>
  </r>
  <r>
    <x v="0"/>
    <x v="0"/>
    <x v="26"/>
    <s v="base load generation"/>
    <s v="biomass"/>
    <s v="biomass_base_conv"/>
    <x v="0"/>
    <n v="0"/>
    <n v="1.10431E-7"/>
    <n v="6.3787199999999998E-8"/>
    <n v="5.4430820000000002E-7"/>
    <n v="1.2183139000000001E-6"/>
    <n v="1.1714887E-6"/>
    <n v="2.3789435E-6"/>
    <n v="3.6512345000000001E-6"/>
    <n v="6.0047743E-6"/>
    <s v="Tg"/>
  </r>
  <r>
    <x v="0"/>
    <x v="0"/>
    <x v="26"/>
    <s v="base load generation"/>
    <s v="coal"/>
    <s v="coal_base_conv pul_fast_retire"/>
    <x v="0"/>
    <n v="7.5092900000000001E-4"/>
    <n v="0"/>
    <n v="0"/>
    <n v="0"/>
    <n v="0"/>
    <n v="0"/>
    <n v="0"/>
    <n v="0"/>
    <n v="0"/>
    <s v="Tg"/>
  </r>
  <r>
    <x v="0"/>
    <x v="0"/>
    <x v="26"/>
    <s v="base load generation"/>
    <s v="coal"/>
    <s v="coal_base_conv pul_slow_retire 1971-1975"/>
    <x v="0"/>
    <n v="5.7481600000000002E-4"/>
    <n v="2.9834399999999997E-4"/>
    <n v="2.7511300000000001E-4"/>
    <n v="2.7489700000000002E-4"/>
    <n v="2.7383600000000001E-4"/>
    <n v="2.7284E-4"/>
    <n v="2.6068E-4"/>
    <n v="2.1372399999999999E-4"/>
    <n v="1.18007E-4"/>
    <s v="Tg"/>
  </r>
  <r>
    <x v="0"/>
    <x v="0"/>
    <x v="26"/>
    <s v="base load generation"/>
    <s v="coal"/>
    <s v="coal_base_conv pul_slow_retire 1976-1980"/>
    <x v="0"/>
    <n v="5.0352999999999997E-4"/>
    <n v="2.6134800000000001E-4"/>
    <n v="2.41005E-4"/>
    <n v="2.40852E-4"/>
    <n v="2.40084E-4"/>
    <n v="2.3992300000000001E-4"/>
    <n v="2.3214000000000001E-4"/>
    <n v="1.99168E-4"/>
    <n v="1.21455E-4"/>
    <s v="Tg"/>
  </r>
  <r>
    <x v="0"/>
    <x v="0"/>
    <x v="26"/>
    <s v="base load generation"/>
    <s v="coal"/>
    <s v="coal_base_conv pul_slow_retire 1981-1985"/>
    <x v="0"/>
    <n v="1.65194E-3"/>
    <n v="8.57426E-4"/>
    <n v="7.9075399999999996E-4"/>
    <n v="7.9054799999999997E-4"/>
    <n v="7.8935599999999996E-4"/>
    <n v="7.94778E-4"/>
    <n v="7.9465600000000003E-4"/>
    <n v="7.77949E-4"/>
    <n v="7.0997699999999998E-4"/>
    <s v="Tg"/>
  </r>
  <r>
    <x v="0"/>
    <x v="0"/>
    <x v="26"/>
    <s v="base load generation"/>
    <s v="coal"/>
    <s v="coal_base_conv pul_slow_retire 1986-1990"/>
    <x v="0"/>
    <n v="1.7584300000000001E-3"/>
    <n v="9.1270499999999998E-4"/>
    <n v="8.4173799999999997E-4"/>
    <n v="8.4154E-4"/>
    <n v="8.4035999999999996E-4"/>
    <n v="8.4653599999999995E-4"/>
    <n v="8.48206E-4"/>
    <n v="8.3816100000000003E-4"/>
    <n v="7.9487500000000001E-4"/>
    <s v="Tg"/>
  </r>
  <r>
    <x v="0"/>
    <x v="0"/>
    <x v="26"/>
    <s v="base load generation"/>
    <s v="coal"/>
    <s v="coal_base_conv pul_slow_retire 2006-2010"/>
    <x v="0"/>
    <n v="1.451E-4"/>
    <n v="7.5313499999999996E-5"/>
    <n v="6.9457999999999998E-5"/>
    <n v="6.9443599999999994E-5"/>
    <n v="6.9355200000000003E-5"/>
    <n v="6.9905099999999996E-5"/>
    <n v="7.0223900000000004E-5"/>
    <n v="7.0192999999999997E-5"/>
    <n v="6.9969799999999995E-5"/>
    <s v="Tg"/>
  </r>
  <r>
    <x v="0"/>
    <x v="0"/>
    <x v="26"/>
    <s v="base load generation"/>
    <s v="gas"/>
    <s v="gas_base_CC"/>
    <x v="0"/>
    <n v="8.1011299999999998E-6"/>
    <n v="2.635446E-5"/>
    <n v="2.3653529999999998E-5"/>
    <n v="3.1868698999999999E-5"/>
    <n v="3.7598071000000002E-5"/>
    <n v="4.1815839999999902E-5"/>
    <n v="7.4661880000000003E-5"/>
    <n v="1.1007612E-4"/>
    <n v="1.2561781E-4"/>
    <s v="Tg"/>
  </r>
  <r>
    <x v="1"/>
    <x v="0"/>
    <x v="26"/>
    <s v="comm cooking"/>
    <s v="gas"/>
    <s v="gas range"/>
    <x v="0"/>
    <n v="9.6003599999999993E-6"/>
    <n v="9.7710599999999992E-6"/>
    <n v="9.5077500000000006E-6"/>
    <n v="8.8783099999999899E-6"/>
    <n v="8.2470999999999994E-6"/>
    <n v="7.8969360000000007E-6"/>
    <n v="7.6290789999999903E-6"/>
    <n v="7.8461139999999993E-6"/>
    <n v="7.9863729999999998E-6"/>
    <s v="Tg"/>
  </r>
  <r>
    <x v="1"/>
    <x v="0"/>
    <x v="26"/>
    <s v="comm cooking"/>
    <s v="gas"/>
    <s v="gas range hi-eff"/>
    <x v="0"/>
    <n v="6.4014999999999996E-6"/>
    <n v="7.0724899999999998E-6"/>
    <n v="7.8653200000000004E-6"/>
    <n v="8.7694499999999995E-6"/>
    <n v="9.7219499999999993E-6"/>
    <n v="1.0608961E-5"/>
    <n v="1.1505431E-5"/>
    <n v="1.2081346999999999E-5"/>
    <n v="1.2478009999999901E-5"/>
    <s v="Tg"/>
  </r>
  <r>
    <x v="1"/>
    <x v="0"/>
    <x v="26"/>
    <s v="comm cooling"/>
    <s v="gas"/>
    <s v="gas cooling"/>
    <x v="0"/>
    <n v="5.8960000000000004E-7"/>
    <n v="5.7173329999999995E-7"/>
    <n v="5.6214339999999998E-7"/>
    <n v="5.4049229999999997E-7"/>
    <n v="5.1653980000000001E-7"/>
    <n v="5.1186299999999996E-7"/>
    <n v="5.0764340000000001E-7"/>
    <n v="5.3487270000000002E-7"/>
    <n v="5.5113950000000004E-7"/>
    <s v="Tg"/>
  </r>
  <r>
    <x v="1"/>
    <x v="0"/>
    <x v="26"/>
    <s v="comm heating"/>
    <s v="biomass"/>
    <s v="wood furnace"/>
    <x v="0"/>
    <n v="7.8261600000000003E-5"/>
    <n v="7.8152500000000001E-5"/>
    <n v="8.1623399999999893E-5"/>
    <n v="8.4856499999999996E-5"/>
    <n v="8.8000799999999999E-5"/>
    <n v="9.2182180000000005E-5"/>
    <n v="9.5727559999999999E-5"/>
    <n v="9.9326619999999993E-5"/>
    <n v="1.0200444E-4"/>
    <s v="Tg"/>
  </r>
  <r>
    <x v="1"/>
    <x v="0"/>
    <x v="26"/>
    <s v="comm heating"/>
    <s v="coal"/>
    <s v="coal furnace"/>
    <x v="0"/>
    <n v="5.1398700000000004E-7"/>
    <n v="3.9673999999999999E-7"/>
    <n v="3.32974E-7"/>
    <n v="2.56993E-7"/>
    <n v="1.8101200000000001E-7"/>
    <n v="1.17247E-7"/>
    <n v="0"/>
    <n v="0"/>
    <n v="0"/>
    <s v="Tg"/>
  </r>
  <r>
    <x v="1"/>
    <x v="0"/>
    <x v="26"/>
    <s v="comm heating"/>
    <s v="gas"/>
    <s v="gas furnace"/>
    <x v="0"/>
    <n v="4.38804E-4"/>
    <n v="3.9347600000000003E-4"/>
    <n v="3.730386E-4"/>
    <n v="3.4409430000000002E-4"/>
    <n v="3.1439E-4"/>
    <n v="2.9173019999999999E-4"/>
    <n v="2.4179010999999999E-4"/>
    <n v="2.4821411999999997E-4"/>
    <n v="2.5146175000000001E-4"/>
    <s v="Tg"/>
  </r>
  <r>
    <x v="1"/>
    <x v="0"/>
    <x v="26"/>
    <s v="comm heating"/>
    <s v="gas"/>
    <s v="gas furnace hi-eff"/>
    <x v="0"/>
    <n v="0"/>
    <n v="4.0053099999999998E-5"/>
    <n v="6.9888099999999999E-5"/>
    <n v="1.021242E-4"/>
    <n v="1.3599820000000001E-4"/>
    <n v="1.6737450000000001E-4"/>
    <n v="2.1614032E-4"/>
    <n v="2.2558463999999999E-4"/>
    <n v="2.3169225999999999E-4"/>
    <s v="Tg"/>
  </r>
  <r>
    <x v="1"/>
    <x v="0"/>
    <x v="26"/>
    <s v="comm heating"/>
    <s v="refined liquids"/>
    <s v="fuel furnace"/>
    <x v="0"/>
    <n v="9.4494999999999996E-5"/>
    <n v="9.2268599999999898E-5"/>
    <n v="9.3785199999999998E-5"/>
    <n v="9.2411699999999907E-5"/>
    <n v="8.5670739999999996E-5"/>
    <n v="7.4745439999999994E-5"/>
    <n v="5.41894E-5"/>
    <n v="4.779134E-5"/>
    <n v="4.338666E-5"/>
    <s v="Tg"/>
  </r>
  <r>
    <x v="1"/>
    <x v="0"/>
    <x v="26"/>
    <s v="comm hot water"/>
    <s v="gas"/>
    <s v="gas water heater"/>
    <x v="0"/>
    <n v="9.6706599999999993E-5"/>
    <n v="8.7870759999999996E-5"/>
    <n v="7.9856389999999894E-5"/>
    <n v="6.8559249999999996E-5"/>
    <n v="5.7516419999999998E-5"/>
    <n v="5.0021019999999901E-5"/>
    <n v="4.1002532999999901E-5"/>
    <n v="4.2730891999999999E-5"/>
    <n v="4.3988284999999999E-5"/>
    <s v="Tg"/>
  </r>
  <r>
    <x v="1"/>
    <x v="0"/>
    <x v="26"/>
    <s v="comm hot water"/>
    <s v="gas"/>
    <s v="gas water heater hi-eff"/>
    <x v="0"/>
    <n v="0"/>
    <n v="1.3189E-5"/>
    <n v="2.39165E-5"/>
    <n v="3.7581869999999998E-5"/>
    <n v="5.17019199999999E-5"/>
    <n v="6.3607639999999993E-5"/>
    <n v="7.6990958999999996E-5"/>
    <n v="8.0686100999999996E-5"/>
    <n v="8.3704199999999997E-5"/>
    <s v="Tg"/>
  </r>
  <r>
    <x v="1"/>
    <x v="0"/>
    <x v="26"/>
    <s v="comm hot water"/>
    <s v="refined liquids"/>
    <s v="fuel water heater"/>
    <x v="0"/>
    <n v="2.9470899999999998E-6"/>
    <n v="2.8552880000000001E-6"/>
    <n v="2.7753470000000002E-6"/>
    <n v="2.7256409999999999E-6"/>
    <n v="2.8276459999999998E-6"/>
    <n v="3.1510953000000001E-6"/>
    <n v="3.6037795999999998E-6"/>
    <n v="4.0559777999999997E-6"/>
    <n v="4.5150409999999996E-6"/>
    <s v="Tg"/>
  </r>
  <r>
    <x v="1"/>
    <x v="0"/>
    <x v="26"/>
    <s v="comm other"/>
    <s v="gas"/>
    <s v="gas"/>
    <x v="0"/>
    <n v="1.87982E-4"/>
    <n v="1.9443999999999999E-4"/>
    <n v="2.0350500000000001E-4"/>
    <n v="2.1788499999999999E-4"/>
    <n v="2.3319000000000001E-4"/>
    <n v="2.49876E-4"/>
    <n v="2.63527E-4"/>
    <n v="2.7169299999999999E-4"/>
    <n v="2.7665200000000001E-4"/>
    <s v="Tg"/>
  </r>
  <r>
    <x v="1"/>
    <x v="0"/>
    <x v="26"/>
    <s v="comm other"/>
    <s v="refined liquids"/>
    <s v="refined liquids"/>
    <x v="0"/>
    <n v="7.5139899999999995E-5"/>
    <n v="7.4406000000000006E-5"/>
    <n v="7.5594999999999997E-5"/>
    <n v="7.5315700000000001E-5"/>
    <n v="6.8163699999999999E-5"/>
    <n v="6.0108200000000002E-5"/>
    <n v="5.6280599999999998E-5"/>
    <n v="5.5405999999999998E-5"/>
    <n v="5.60806E-5"/>
    <s v="Tg"/>
  </r>
  <r>
    <x v="2"/>
    <x v="0"/>
    <x v="26"/>
    <s v="gas to liquids"/>
    <s v="gas to liquids"/>
    <s v="gas to liquids"/>
    <x v="0"/>
    <n v="0"/>
    <n v="0"/>
    <n v="1.8042800000000001E-7"/>
    <n v="7.0981199999999998E-7"/>
    <n v="2.6851330000000002E-6"/>
    <n v="7.9866310000000005E-6"/>
    <n v="1.8758927000000001E-5"/>
    <n v="3.1912465999999997E-5"/>
    <n v="4.2960606099999998E-5"/>
    <s v="Tg"/>
  </r>
  <r>
    <x v="3"/>
    <x v="0"/>
    <x v="26"/>
    <s v="industrial energy use"/>
    <s v="biomass"/>
    <s v="biomass"/>
    <x v="0"/>
    <n v="2.12847E-4"/>
    <n v="2.415595E-4"/>
    <n v="2.4543237E-4"/>
    <n v="2.5414084999999999E-4"/>
    <n v="2.6170490000000001E-4"/>
    <n v="2.7163793E-4"/>
    <n v="2.7981703999999899E-4"/>
    <n v="2.8051760000000003E-4"/>
    <n v="2.6755527E-4"/>
    <s v="Tg"/>
  </r>
  <r>
    <x v="3"/>
    <x v="0"/>
    <x v="26"/>
    <s v="industrial energy use"/>
    <s v="biomass"/>
    <s v="biomass cogen"/>
    <x v="0"/>
    <n v="1.4815E-4"/>
    <n v="1.5643427000000001E-4"/>
    <n v="1.5718536399999999E-4"/>
    <n v="1.5918176799999999E-4"/>
    <n v="1.60866471E-4"/>
    <n v="1.6357520799999999E-4"/>
    <n v="1.6560353199999899E-4"/>
    <n v="1.6293335300000001E-4"/>
    <n v="1.4771147099999901E-4"/>
    <s v="Tg"/>
  </r>
  <r>
    <x v="3"/>
    <x v="0"/>
    <x v="26"/>
    <s v="industrial energy use"/>
    <s v="coal"/>
    <s v="coal"/>
    <x v="0"/>
    <n v="1.7411400000000001E-4"/>
    <n v="1.9536879999999999E-4"/>
    <n v="1.9810628999999901E-4"/>
    <n v="2.0503239E-4"/>
    <n v="2.1146226000000001E-4"/>
    <n v="2.2074102999999901E-4"/>
    <n v="2.2955607999999999E-4"/>
    <n v="2.3279422E-4"/>
    <n v="2.2849377999999899E-4"/>
    <s v="Tg"/>
  </r>
  <r>
    <x v="3"/>
    <x v="0"/>
    <x v="26"/>
    <s v="industrial energy use"/>
    <s v="coal"/>
    <s v="coal cogen"/>
    <x v="0"/>
    <n v="4.8667900000000002E-5"/>
    <n v="4.9102033999999998E-5"/>
    <n v="4.9122822699999998E-5"/>
    <n v="4.9191048299999902E-5"/>
    <n v="4.9235475200000001E-5"/>
    <n v="4.9306576099999999E-5"/>
    <n v="4.9153568400000002E-5"/>
    <n v="4.7627786799999999E-5"/>
    <n v="4.1490360400000002E-5"/>
    <s v="Tg"/>
  </r>
  <r>
    <x v="3"/>
    <x v="0"/>
    <x v="26"/>
    <s v="industrial energy use"/>
    <s v="gas"/>
    <s v="gas"/>
    <x v="0"/>
    <n v="4.2206600000000002E-4"/>
    <n v="4.7113579999999899E-4"/>
    <n v="4.7847934000000002E-4"/>
    <n v="4.9670868999999996E-4"/>
    <n v="5.1494875999999999E-4"/>
    <n v="5.4245672000000002E-4"/>
    <n v="5.6838386999999999E-4"/>
    <n v="5.7925148999999905E-4"/>
    <n v="5.7257773999999997E-4"/>
    <s v="Tg"/>
  </r>
  <r>
    <x v="3"/>
    <x v="0"/>
    <x v="26"/>
    <s v="industrial energy use"/>
    <s v="gas"/>
    <s v="gas cogen"/>
    <x v="0"/>
    <n v="1.12562E-4"/>
    <n v="1.1689565E-4"/>
    <n v="1.17269778E-4"/>
    <n v="1.18355193E-4"/>
    <n v="1.19432367E-4"/>
    <n v="1.21472996E-4"/>
    <n v="1.2320421999999901E-4"/>
    <n v="1.21375678999999E-4"/>
    <n v="1.0998908500000001E-4"/>
    <s v="Tg"/>
  </r>
  <r>
    <x v="3"/>
    <x v="0"/>
    <x v="26"/>
    <s v="industrial energy use"/>
    <s v="refined liquids"/>
    <s v="refined liquids"/>
    <x v="0"/>
    <n v="6.6794700000000001E-4"/>
    <n v="7.7759599999999997E-4"/>
    <n v="7.8699200000000003E-4"/>
    <n v="8.2091089999999998E-4"/>
    <n v="8.5051199999999999E-4"/>
    <n v="8.9784639999999905E-4"/>
    <n v="9.4509769999999904E-4"/>
    <n v="9.6543119999999995E-4"/>
    <n v="9.7446929999999896E-4"/>
    <s v="Tg"/>
  </r>
  <r>
    <x v="3"/>
    <x v="0"/>
    <x v="26"/>
    <s v="industrial energy use"/>
    <s v="refined liquids"/>
    <s v="refined liquids cogen"/>
    <x v="0"/>
    <n v="4.27828E-5"/>
    <n v="4.4331379999999999E-5"/>
    <n v="4.3454921E-5"/>
    <n v="4.4586662999999902E-5"/>
    <n v="4.5074948999999998E-5"/>
    <n v="4.6890865999999901E-5"/>
    <n v="4.8451856000000002E-5"/>
    <n v="4.8225101999999999E-5"/>
    <n v="4.5938169000000002E-5"/>
    <s v="Tg"/>
  </r>
  <r>
    <x v="0"/>
    <x v="0"/>
    <x v="26"/>
    <s v="intermediate generation"/>
    <s v="biomass"/>
    <s v="biomass_int_IGCC"/>
    <x v="0"/>
    <n v="0"/>
    <n v="1.15711E-7"/>
    <n v="1.914559E-7"/>
    <n v="3.2488189999999999E-7"/>
    <n v="4.7711249999999998E-7"/>
    <n v="5.8221019999999995E-7"/>
    <n v="7.6132260000000005E-7"/>
    <n v="1.1055756000000001E-6"/>
    <n v="1.9492870999999999E-6"/>
    <s v="Tg"/>
  </r>
  <r>
    <x v="0"/>
    <x v="0"/>
    <x v="26"/>
    <s v="intermediate generation"/>
    <s v="biomass"/>
    <s v="biomass_int_conv"/>
    <x v="0"/>
    <n v="0"/>
    <n v="6.8761700000000004E-7"/>
    <n v="1.133706E-6"/>
    <n v="1.876135E-6"/>
    <n v="2.6465800000000001E-6"/>
    <n v="3.1242309999999999E-6"/>
    <n v="3.7950199999999998E-6"/>
    <n v="5.1367679999999996E-6"/>
    <n v="8.7537039999999998E-6"/>
    <s v="Tg"/>
  </r>
  <r>
    <x v="0"/>
    <x v="0"/>
    <x v="26"/>
    <s v="intermediate generation"/>
    <s v="coal"/>
    <s v="coal_int_conv pul_fast_retire"/>
    <x v="0"/>
    <n v="1.8885200000000001E-3"/>
    <n v="0"/>
    <n v="0"/>
    <n v="0"/>
    <n v="0"/>
    <n v="0"/>
    <n v="0"/>
    <n v="0"/>
    <n v="0"/>
    <s v="Tg"/>
  </r>
  <r>
    <x v="0"/>
    <x v="0"/>
    <x v="26"/>
    <s v="intermediate generation"/>
    <s v="coal"/>
    <s v="coal_int_conv pul_slow_retire 1971-1975"/>
    <x v="0"/>
    <n v="1.4456200000000001E-3"/>
    <n v="7.67E-4"/>
    <n v="7.13297E-4"/>
    <n v="7.15191E-4"/>
    <n v="7.1109299999999999E-4"/>
    <n v="7.0325699999999999E-4"/>
    <n v="6.6835400000000002E-4"/>
    <n v="5.4756100000000001E-4"/>
    <n v="3.03197E-4"/>
    <s v="Tg"/>
  </r>
  <r>
    <x v="0"/>
    <x v="0"/>
    <x v="26"/>
    <s v="intermediate generation"/>
    <s v="coal"/>
    <s v="coal_int_conv pul_slow_retire 1976-1980"/>
    <x v="0"/>
    <n v="1.2663399999999999E-3"/>
    <n v="6.7188700000000003E-4"/>
    <n v="6.2486400000000004E-4"/>
    <n v="6.2661800000000001E-4"/>
    <n v="6.2344600000000005E-4"/>
    <n v="6.1841000000000001E-4"/>
    <n v="5.95183E-4"/>
    <n v="5.1026900000000004E-4"/>
    <n v="3.1205700000000002E-4"/>
    <s v="Tg"/>
  </r>
  <r>
    <x v="0"/>
    <x v="0"/>
    <x v="26"/>
    <s v="intermediate generation"/>
    <s v="coal"/>
    <s v="coal_int_conv pul_slow_retire 1981-1985"/>
    <x v="0"/>
    <n v="4.1544800000000003E-3"/>
    <n v="2.2043200000000001E-3"/>
    <n v="2.0502200000000002E-3"/>
    <n v="2.05675E-3"/>
    <n v="2.0497900000000001E-3"/>
    <n v="2.04857E-3"/>
    <n v="2.0374099999999999E-3"/>
    <n v="1.9931100000000002E-3"/>
    <n v="1.8241500000000001E-3"/>
    <s v="Tg"/>
  </r>
  <r>
    <x v="0"/>
    <x v="0"/>
    <x v="26"/>
    <s v="intermediate generation"/>
    <s v="coal"/>
    <s v="coal_int_conv pul_slow_retire 1986-1990"/>
    <x v="0"/>
    <n v="4.4223200000000004E-3"/>
    <n v="2.34643E-3"/>
    <n v="2.1824100000000001E-3"/>
    <n v="2.1894100000000001E-3"/>
    <n v="2.1822399999999998E-3"/>
    <n v="2.18198E-3"/>
    <n v="2.1747099999999998E-3"/>
    <n v="2.14737E-3"/>
    <n v="2.0422800000000001E-3"/>
    <s v="Tg"/>
  </r>
  <r>
    <x v="0"/>
    <x v="0"/>
    <x v="26"/>
    <s v="intermediate generation"/>
    <s v="coal"/>
    <s v="coal_int_conv pul_slow_retire 2006-2010"/>
    <x v="0"/>
    <n v="3.64915E-4"/>
    <n v="1.9362000000000001E-4"/>
    <n v="1.80087E-4"/>
    <n v="1.80669E-4"/>
    <n v="1.80101E-4"/>
    <n v="1.8018299999999999E-4"/>
    <n v="1.8004699999999999E-4"/>
    <n v="1.7983499999999999E-4"/>
    <n v="1.79774E-4"/>
    <s v="Tg"/>
  </r>
  <r>
    <x v="0"/>
    <x v="0"/>
    <x v="26"/>
    <s v="intermediate generation"/>
    <s v="gas"/>
    <s v="gas_int_CC"/>
    <x v="0"/>
    <n v="3.58637E-5"/>
    <n v="2.8165729999999998E-4"/>
    <n v="3.39010899999999E-4"/>
    <n v="3.8396550000000001E-4"/>
    <n v="4.1706950000000001E-4"/>
    <n v="4.379055E-4"/>
    <n v="4.8298569999999998E-4"/>
    <n v="5.5299730000000005E-4"/>
    <n v="6.5059212999999901E-4"/>
    <s v="Tg"/>
  </r>
  <r>
    <x v="0"/>
    <x v="0"/>
    <x v="26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26"/>
    <s v="oil refining"/>
    <s v="oil refining"/>
    <s v="oil refining"/>
    <x v="0"/>
    <n v="4.9328699999999998E-3"/>
    <n v="4.9960984000000002E-3"/>
    <n v="5.0241354999999996E-3"/>
    <n v="4.9929252999999897E-3"/>
    <n v="4.8816260999999996E-3"/>
    <n v="4.5784276999999898E-3"/>
    <n v="4.0813459999999996E-3"/>
    <n v="3.5364611999999999E-3"/>
    <n v="3.1996999999999898E-3"/>
    <s v="Tg"/>
  </r>
  <r>
    <x v="0"/>
    <x v="0"/>
    <x v="26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26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26"/>
    <s v="peak generation"/>
    <s v="gas"/>
    <s v="gas_peak_CC"/>
    <x v="0"/>
    <n v="4.3901400000000002E-7"/>
    <n v="4.8054129999999999E-7"/>
    <n v="4.8331899999999999E-7"/>
    <n v="4.64419219999999E-7"/>
    <n v="4.3825026999999902E-7"/>
    <n v="4.00442509999999E-7"/>
    <n v="3.6579098999999999E-7"/>
    <n v="3.4419751999999902E-7"/>
    <n v="3.4126468999999999E-7"/>
    <s v="Tg"/>
  </r>
  <r>
    <x v="0"/>
    <x v="0"/>
    <x v="26"/>
    <s v="peak generation"/>
    <s v="gas"/>
    <s v="gas_peak_steam/CT"/>
    <x v="0"/>
    <n v="5.6221099999999998E-7"/>
    <n v="5.9284329999999895E-7"/>
    <n v="5.2147859999999999E-7"/>
    <n v="5.1923280999999995E-7"/>
    <n v="4.7325758E-7"/>
    <n v="4.4065874000000001E-7"/>
    <n v="4.0773440999999902E-7"/>
    <n v="3.6853871000000002E-7"/>
    <n v="3.3372619999999999E-7"/>
    <s v="Tg"/>
  </r>
  <r>
    <x v="0"/>
    <x v="0"/>
    <x v="26"/>
    <s v="peak generation"/>
    <s v="refined liquids"/>
    <s v="refined liquids_peak_steam/CT"/>
    <x v="0"/>
    <n v="4.09081E-4"/>
    <n v="3.76855E-4"/>
    <n v="2.5522499999999998E-4"/>
    <n v="2.7476300000000003E-4"/>
    <n v="2.2809499999999999E-4"/>
    <n v="2.09605E-4"/>
    <n v="1.85069E-4"/>
    <n v="1.3834399999999999E-4"/>
    <n v="9.1836000000000006E-5"/>
    <s v="Tg"/>
  </r>
  <r>
    <x v="5"/>
    <x v="0"/>
    <x v="26"/>
    <s v="resid clothes dryers"/>
    <s v="gas"/>
    <s v="clothes dryer"/>
    <x v="0"/>
    <n v="9.3046000000000007E-6"/>
    <n v="9.7248399999999999E-6"/>
    <n v="1.0271999999999999E-5"/>
    <n v="1.0886929999999999E-5"/>
    <n v="1.153913E-5"/>
    <n v="1.230973E-5"/>
    <n v="1.3112410000000001E-5"/>
    <n v="1.3734459999999999E-5"/>
    <n v="1.40481199999999E-5"/>
    <s v="Tg"/>
  </r>
  <r>
    <x v="5"/>
    <x v="0"/>
    <x v="26"/>
    <s v="resid cooking"/>
    <s v="gas"/>
    <s v="gas oven"/>
    <x v="0"/>
    <n v="4.0142499999999997E-5"/>
    <n v="3.8720419999999997E-5"/>
    <n v="3.5247789999999997E-5"/>
    <n v="3.03865999999999E-5"/>
    <n v="2.6083830000000001E-5"/>
    <n v="2.2059474E-5"/>
    <n v="2.2805237999999899E-5"/>
    <n v="2.3480302000000002E-5"/>
    <n v="2.3561269999999999E-5"/>
    <s v="Tg"/>
  </r>
  <r>
    <x v="5"/>
    <x v="0"/>
    <x v="26"/>
    <s v="resid cooking"/>
    <s v="gas"/>
    <s v="gas oven hi-eff"/>
    <x v="0"/>
    <n v="0"/>
    <n v="1.8319100000000001E-6"/>
    <n v="4.5092799999999996E-6"/>
    <n v="7.8728700000000001E-6"/>
    <n v="1.0889709E-5"/>
    <n v="1.418538E-5"/>
    <n v="1.5019354E-5"/>
    <n v="1.5538006999999998E-5"/>
    <n v="1.5697099999999999E-5"/>
    <s v="Tg"/>
  </r>
  <r>
    <x v="5"/>
    <x v="0"/>
    <x v="26"/>
    <s v="resid cooking"/>
    <s v="refined liquids"/>
    <s v="lpg oven"/>
    <x v="0"/>
    <n v="1.41162E-5"/>
    <n v="1.3438509999999999E-5"/>
    <n v="1.207812E-5"/>
    <n v="1.021888E-5"/>
    <n v="8.5266579999999993E-6"/>
    <n v="6.8737139999999999E-6"/>
    <n v="7.0587109999999898E-6"/>
    <n v="7.24560199999999E-6"/>
    <n v="7.3548119999999998E-6"/>
    <s v="Tg"/>
  </r>
  <r>
    <x v="5"/>
    <x v="0"/>
    <x v="26"/>
    <s v="resid cooking"/>
    <s v="refined liquids"/>
    <s v="lpg oven hi-eff"/>
    <x v="0"/>
    <n v="0"/>
    <n v="6.8889599999999998E-7"/>
    <n v="1.682146E-6"/>
    <n v="2.938541E-6"/>
    <n v="4.02687E-6"/>
    <n v="5.190979E-6"/>
    <n v="5.4639349999999901E-6"/>
    <n v="5.6323049999999998E-6"/>
    <n v="5.7375690000000001E-6"/>
    <s v="Tg"/>
  </r>
  <r>
    <x v="5"/>
    <x v="0"/>
    <x v="26"/>
    <s v="resid heating"/>
    <s v="biomass"/>
    <s v="wood furnace"/>
    <x v="0"/>
    <n v="1.43401E-4"/>
    <n v="1.38839E-4"/>
    <n v="1.3601020000000001E-4"/>
    <n v="1.297712E-4"/>
    <n v="1.2192771E-4"/>
    <n v="1.1605489000000001E-4"/>
    <n v="1.1179395E-4"/>
    <n v="1.0882536E-4"/>
    <n v="1.0093292099999999E-4"/>
    <s v="Tg"/>
  </r>
  <r>
    <x v="5"/>
    <x v="0"/>
    <x v="26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26"/>
    <s v="resid heating"/>
    <s v="gas"/>
    <s v="gas furnace"/>
    <x v="0"/>
    <n v="1.0567700000000001E-3"/>
    <n v="9.7654809999999997E-4"/>
    <n v="9.2351379999999999E-4"/>
    <n v="8.3855840000000002E-4"/>
    <n v="7.3642109999999897E-4"/>
    <n v="6.4148370000000001E-4"/>
    <n v="5.6543819999999999E-4"/>
    <n v="5.1305782999999997E-4"/>
    <n v="4.1589551999999998E-4"/>
    <s v="Tg"/>
  </r>
  <r>
    <x v="5"/>
    <x v="0"/>
    <x v="26"/>
    <s v="resid heating"/>
    <s v="gas"/>
    <s v="gas furnace hi-eff"/>
    <x v="0"/>
    <n v="2.7099600000000001E-5"/>
    <n v="5.9719899999999997E-5"/>
    <n v="8.0531199999999897E-5"/>
    <n v="1.036605E-4"/>
    <n v="1.305729E-4"/>
    <n v="1.6220986E-4"/>
    <n v="1.9247148E-4"/>
    <n v="2.1769711999999999E-4"/>
    <n v="2.47835349999999E-4"/>
    <s v="Tg"/>
  </r>
  <r>
    <x v="5"/>
    <x v="0"/>
    <x v="26"/>
    <s v="resid heating"/>
    <s v="refined liquids"/>
    <s v="fuel furnace"/>
    <x v="0"/>
    <n v="2.9291400000000002E-4"/>
    <n v="2.6602739999999998E-4"/>
    <n v="2.4715965E-4"/>
    <n v="2.1765228999999999E-4"/>
    <n v="1.7962364E-4"/>
    <n v="1.3922445000000001E-4"/>
    <n v="1.0222922E-4"/>
    <n v="7.1882649999999897E-5"/>
    <n v="2.4814949999999999E-5"/>
    <s v="Tg"/>
  </r>
  <r>
    <x v="5"/>
    <x v="0"/>
    <x v="26"/>
    <s v="resid heating"/>
    <s v="refined liquids"/>
    <s v="fuel furnace hi-eff"/>
    <x v="0"/>
    <n v="1.2578000000000001E-5"/>
    <n v="1.8724389999999999E-5"/>
    <n v="2.1899090000000001E-5"/>
    <n v="2.436954E-5"/>
    <n v="2.569005E-5"/>
    <n v="2.5687600000000001E-5"/>
    <n v="2.3920499999999999E-5"/>
    <n v="2.0525535000000001E-5"/>
    <n v="1.4966430999999999E-5"/>
    <s v="Tg"/>
  </r>
  <r>
    <x v="5"/>
    <x v="0"/>
    <x v="26"/>
    <s v="resid hot water"/>
    <s v="gas"/>
    <s v="gas water heater"/>
    <x v="0"/>
    <n v="2.7142300000000002E-4"/>
    <n v="2.6914190000000001E-4"/>
    <n v="2.6510729999999999E-4"/>
    <n v="2.6275819999999999E-4"/>
    <n v="2.561412E-4"/>
    <n v="2.719191E-4"/>
    <n v="2.8990050000000001E-4"/>
    <n v="3.0219049999999999E-4"/>
    <n v="3.0684039999999998E-4"/>
    <s v="Tg"/>
  </r>
  <r>
    <x v="5"/>
    <x v="0"/>
    <x v="26"/>
    <s v="resid hot water"/>
    <s v="gas"/>
    <s v="gas water heater hi-eff"/>
    <x v="0"/>
    <n v="2.7270299999999999E-5"/>
    <n v="2.9468399999999899E-5"/>
    <n v="3.05913E-5"/>
    <n v="3.2251420000000002E-5"/>
    <n v="3.4307500000000003E-5"/>
    <n v="3.668482E-5"/>
    <n v="3.9716930000000001E-5"/>
    <n v="4.2285259999999997E-5"/>
    <n v="4.4161440000000003E-5"/>
    <s v="Tg"/>
  </r>
  <r>
    <x v="5"/>
    <x v="0"/>
    <x v="26"/>
    <s v="resid hot water"/>
    <s v="refined liquids"/>
    <s v="fuel water heater"/>
    <x v="0"/>
    <n v="5.1142099999999999E-5"/>
    <n v="4.7109899999999899E-5"/>
    <n v="4.3090090000000002E-5"/>
    <n v="3.7929499999999902E-5"/>
    <n v="2.7345930000000001E-5"/>
    <n v="2.5068359999999999E-5"/>
    <n v="2.240858E-5"/>
    <n v="1.8654019999999999E-5"/>
    <n v="1.427345E-5"/>
    <s v="Tg"/>
  </r>
  <r>
    <x v="5"/>
    <x v="0"/>
    <x v="26"/>
    <s v="resid hot water"/>
    <s v="refined liquids"/>
    <s v="fuel water heater hi-eff"/>
    <x v="0"/>
    <n v="4.6054799999999997E-6"/>
    <n v="5.5379900000000003E-6"/>
    <n v="5.8349900000000002E-6"/>
    <n v="5.9424199999999998E-6"/>
    <n v="5.6633429999999998E-6"/>
    <n v="5.27033899999999E-6"/>
    <n v="4.7988419999999996E-6"/>
    <n v="4.080241E-6"/>
    <n v="3.1748990000000001E-6"/>
    <s v="Tg"/>
  </r>
  <r>
    <x v="5"/>
    <x v="0"/>
    <x v="26"/>
    <s v="resid other"/>
    <s v="gas"/>
    <s v="gas"/>
    <x v="0"/>
    <n v="4.6900500000000003E-5"/>
    <n v="4.2676399999999997E-5"/>
    <n v="4.1877099999999999E-5"/>
    <n v="4.4279100000000001E-5"/>
    <n v="4.5821000000000001E-5"/>
    <n v="5.1138999999999999E-5"/>
    <n v="5.5528200000000001E-5"/>
    <n v="5.6175299999999997E-5"/>
    <n v="5.54224E-5"/>
    <s v="Tg"/>
  </r>
  <r>
    <x v="5"/>
    <x v="0"/>
    <x v="26"/>
    <s v="resid other"/>
    <s v="refined liquids"/>
    <s v="refined liquids"/>
    <x v="0"/>
    <n v="2.2040900000000001E-5"/>
    <n v="1.9408200000000002E-5"/>
    <n v="1.8959600000000001E-5"/>
    <n v="2.0080000000000001E-5"/>
    <n v="2.05338E-5"/>
    <n v="2.2682999999999999E-5"/>
    <n v="2.4496999999999999E-5"/>
    <n v="2.4735500000000001E-5"/>
    <n v="2.4745200000000002E-5"/>
    <s v="Tg"/>
  </r>
  <r>
    <x v="0"/>
    <x v="0"/>
    <x v="26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26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26"/>
    <s v="subpeak generation"/>
    <s v="gas"/>
    <s v="gas_subpeak_CC"/>
    <x v="0"/>
    <n v="3.8857900000000003E-6"/>
    <n v="4.1604330000000003E-6"/>
    <n v="4.1948079999999901E-6"/>
    <n v="4.0674140000000002E-6"/>
    <n v="3.8556010000000002E-6"/>
    <n v="3.5465039E-6"/>
    <n v="3.4214998999999998E-6"/>
    <n v="3.2975005999999998E-6"/>
    <n v="3.3239781E-6"/>
    <s v="Tg"/>
  </r>
  <r>
    <x v="0"/>
    <x v="0"/>
    <x v="26"/>
    <s v="subpeak generation"/>
    <s v="gas"/>
    <s v="gas_subpeak_steam/CT"/>
    <x v="0"/>
    <n v="4.9762199999999996E-6"/>
    <n v="5.0830380000000001E-6"/>
    <n v="4.5467619999999996E-6"/>
    <n v="4.4807209000000002E-6"/>
    <n v="4.0453169999999999E-6"/>
    <n v="3.7669528E-6"/>
    <n v="3.6057190999999901E-6"/>
    <n v="3.27122709999999E-6"/>
    <n v="2.9181730000000002E-6"/>
    <s v="Tg"/>
  </r>
  <r>
    <x v="0"/>
    <x v="0"/>
    <x v="26"/>
    <s v="subpeak generation"/>
    <s v="refined liquids"/>
    <s v="refined liquids_subpeak_steam/CT"/>
    <x v="0"/>
    <n v="4.0907900000000002E-4"/>
    <n v="3.7652900000000001E-4"/>
    <n v="2.6892799999999998E-4"/>
    <n v="2.7812600000000001E-4"/>
    <n v="2.2681900000000001E-4"/>
    <n v="2.0861299999999999E-4"/>
    <n v="1.8482899999999999E-4"/>
    <n v="1.37658E-4"/>
    <n v="8.9139000000000002E-5"/>
    <s v="Tg"/>
  </r>
  <r>
    <x v="6"/>
    <x v="0"/>
    <x v="26"/>
    <s v="trn_freight"/>
    <s v="Domestic Ship"/>
    <s v="Liquids"/>
    <x v="0"/>
    <n v="0"/>
    <n v="0"/>
    <n v="0"/>
    <n v="0"/>
    <n v="0"/>
    <n v="0"/>
    <n v="0"/>
    <n v="0"/>
    <n v="0"/>
    <s v="Tg"/>
  </r>
  <r>
    <x v="6"/>
    <x v="0"/>
    <x v="26"/>
    <s v="trn_freight"/>
    <s v="Freight Rail"/>
    <s v="Liquids"/>
    <x v="0"/>
    <n v="2.0287599999999999E-2"/>
    <n v="5.2294999999999998E-3"/>
    <n v="4.7670000000000004E-3"/>
    <n v="4.0494499999999996E-3"/>
    <n v="3.6060100000000002E-3"/>
    <n v="2.90478E-3"/>
    <n v="2.3683300000000001E-3"/>
    <n v="1.9403999999999999E-3"/>
    <n v="1.6511099999999999E-3"/>
    <s v="Tg"/>
  </r>
  <r>
    <x v="7"/>
    <x v="0"/>
    <x v="26"/>
    <s v="trn_freight_road"/>
    <s v="Truck (0-2.7t)"/>
    <s v="Liquids"/>
    <x v="0"/>
    <n v="1.8186999999999999E-4"/>
    <n v="1.4265777000000001E-4"/>
    <n v="1.0431170999999999E-4"/>
    <n v="6.4933029999999999E-5"/>
    <n v="4.1099500000000002E-5"/>
    <n v="2.4969870000000001E-5"/>
    <n v="1.9428649999999999E-5"/>
    <n v="1.60745E-5"/>
    <n v="1.466598E-5"/>
    <s v="Tg"/>
  </r>
  <r>
    <x v="7"/>
    <x v="0"/>
    <x v="26"/>
    <s v="trn_freight_road"/>
    <s v="Truck (0-2.7t)"/>
    <s v="NG"/>
    <x v="0"/>
    <n v="0"/>
    <n v="1.83247E-7"/>
    <n v="5.7348599999999897E-7"/>
    <n v="1.0337829999999999E-6"/>
    <n v="1.5714852999999999E-6"/>
    <n v="2.1785027E-6"/>
    <n v="2.8740510999999998E-6"/>
    <n v="3.6164429E-6"/>
    <n v="4.3663680000000002E-6"/>
    <s v="Tg"/>
  </r>
  <r>
    <x v="7"/>
    <x v="0"/>
    <x v="26"/>
    <s v="trn_freight_road"/>
    <s v="Truck (2.7-4.5t)"/>
    <s v="Liquids"/>
    <x v="0"/>
    <n v="3.73063E-3"/>
    <n v="3.3418079999999999E-3"/>
    <n v="3.1183880000000001E-3"/>
    <n v="2.7693607E-3"/>
    <n v="2.3585939999999899E-3"/>
    <n v="1.9187125999999999E-3"/>
    <n v="1.5161656000000001E-3"/>
    <n v="1.2032596999999999E-3"/>
    <n v="7.9613099999999897E-4"/>
    <s v="Tg"/>
  </r>
  <r>
    <x v="7"/>
    <x v="0"/>
    <x v="26"/>
    <s v="trn_freight_road"/>
    <s v="Truck (4.5-12t)"/>
    <s v="Liquids"/>
    <x v="0"/>
    <n v="8.5603199999999997E-3"/>
    <n v="5.3015739999999999E-3"/>
    <n v="2.9130769999999901E-3"/>
    <n v="1.5886169999999901E-3"/>
    <n v="1.15595E-3"/>
    <n v="1.0242426999999899E-3"/>
    <n v="9.6606689999999902E-4"/>
    <n v="9.1929529999999998E-4"/>
    <n v="9.3674310000000001E-4"/>
    <s v="Tg"/>
  </r>
  <r>
    <x v="7"/>
    <x v="0"/>
    <x v="26"/>
    <s v="trn_freight_road"/>
    <s v="Truck (&gt;12t)"/>
    <s v="Liquids"/>
    <x v="0"/>
    <n v="6.8147299999999997E-3"/>
    <n v="6.2926900000000001E-3"/>
    <n v="6.06078E-3"/>
    <n v="5.95932699999999E-3"/>
    <n v="5.9066259999999999E-3"/>
    <n v="5.7994199E-3"/>
    <n v="5.6744209999999903E-3"/>
    <n v="5.4408779999999997E-3"/>
    <n v="5.369324E-3"/>
    <s v="Tg"/>
  </r>
  <r>
    <x v="6"/>
    <x v="0"/>
    <x v="26"/>
    <s v="trn_pass"/>
    <s v="Passenger Rail"/>
    <s v="Liquids"/>
    <x v="0"/>
    <n v="8.65393E-4"/>
    <n v="2.3062700000000001E-4"/>
    <n v="2.0274799999999999E-4"/>
    <n v="1.6509000000000001E-4"/>
    <n v="1.2483399999999999E-4"/>
    <n v="9.1498100000000004E-5"/>
    <n v="6.7174400000000005E-5"/>
    <n v="5.0427699999999998E-5"/>
    <n v="3.9315900000000001E-5"/>
    <s v="Tg"/>
  </r>
  <r>
    <x v="7"/>
    <x v="0"/>
    <x v="26"/>
    <s v="trn_pass_road"/>
    <s v="Bus"/>
    <s v="Liquids"/>
    <x v="0"/>
    <n v="1.40256E-3"/>
    <n v="9.4417699999999996E-5"/>
    <n v="8.6649899999999999E-5"/>
    <n v="7.9490899999999995E-5"/>
    <n v="7.2851700000000006E-5"/>
    <n v="6.6903399999999994E-5"/>
    <n v="6.1535E-5"/>
    <n v="5.6667199999999998E-5"/>
    <n v="5.24587E-5"/>
    <s v="Tg"/>
  </r>
  <r>
    <x v="7"/>
    <x v="0"/>
    <x v="26"/>
    <s v="trn_pass_road"/>
    <s v="Bus"/>
    <s v="NG"/>
    <x v="0"/>
    <n v="4.3084499999999999E-7"/>
    <n v="9.6191900000000003E-6"/>
    <n v="1.79688E-5"/>
    <n v="2.5043000000000001E-5"/>
    <n v="3.0787999999999997E-5"/>
    <n v="3.5397700000000002E-5"/>
    <n v="3.9082499999999997E-5"/>
    <n v="4.19856E-5"/>
    <n v="4.4131700000000003E-5"/>
    <s v="Tg"/>
  </r>
  <r>
    <x v="8"/>
    <x v="0"/>
    <x v="26"/>
    <s v="trn_pass_road_LDV_4W"/>
    <s v="Compact Car"/>
    <s v="Hybrid Liquids"/>
    <x v="0"/>
    <n v="5.9396099999999997E-6"/>
    <n v="3.5038430000000002E-5"/>
    <n v="8.0871259999999997E-5"/>
    <n v="1.1982874E-4"/>
    <n v="1.41178379E-4"/>
    <n v="1.4500630000000001E-4"/>
    <n v="1.298251E-4"/>
    <n v="1.1653749999999999E-4"/>
    <n v="1.115172E-4"/>
    <s v="Tg"/>
  </r>
  <r>
    <x v="8"/>
    <x v="0"/>
    <x v="26"/>
    <s v="trn_pass_road_LDV_4W"/>
    <s v="Compact Car"/>
    <s v="Liquids"/>
    <x v="0"/>
    <n v="1.94382E-3"/>
    <n v="1.2484518999999999E-3"/>
    <n v="6.9471539999999997E-4"/>
    <n v="3.679771E-4"/>
    <n v="2.3007769999999899E-4"/>
    <n v="1.6311E-4"/>
    <n v="1.2721797E-4"/>
    <n v="1.1200907E-4"/>
    <n v="1.0615448999999999E-4"/>
    <s v="Tg"/>
  </r>
  <r>
    <x v="8"/>
    <x v="0"/>
    <x v="26"/>
    <s v="trn_pass_road_LDV_4W"/>
    <s v="Compact Car"/>
    <s v="NG"/>
    <x v="0"/>
    <n v="0"/>
    <n v="8.4123200000000005E-6"/>
    <n v="1.6904260000000001E-5"/>
    <n v="2.3917059999999999E-5"/>
    <n v="3.1032299999999998E-5"/>
    <n v="3.8271720000000003E-5"/>
    <n v="4.5721060000000002E-5"/>
    <n v="5.2450049999999998E-5"/>
    <n v="5.7553419999999998E-5"/>
    <s v="Tg"/>
  </r>
  <r>
    <x v="8"/>
    <x v="0"/>
    <x v="26"/>
    <s v="trn_pass_road_LDV_4W"/>
    <s v="Large Car"/>
    <s v="Hybrid Liquids"/>
    <x v="0"/>
    <n v="0"/>
    <n v="1.40765E-5"/>
    <n v="3.8501699999999998E-5"/>
    <n v="5.6432440000000001E-5"/>
    <n v="6.5601789999999999E-5"/>
    <n v="6.5400099999999997E-5"/>
    <n v="5.472129E-5"/>
    <n v="4.5737739999999997E-5"/>
    <n v="4.2515809999999998E-5"/>
    <s v="Tg"/>
  </r>
  <r>
    <x v="8"/>
    <x v="0"/>
    <x v="26"/>
    <s v="trn_pass_road_LDV_4W"/>
    <s v="Large Car"/>
    <s v="Liquids"/>
    <x v="0"/>
    <n v="1.29371E-3"/>
    <n v="7.9584369999999998E-4"/>
    <n v="4.178699E-4"/>
    <n v="1.9968709999999999E-4"/>
    <n v="1.0975576999999901E-4"/>
    <n v="6.6643419999999994E-5"/>
    <n v="4.3864959999999998E-5"/>
    <n v="3.4100629999999999E-5"/>
    <n v="3.0503729999999999E-5"/>
    <s v="Tg"/>
  </r>
  <r>
    <x v="8"/>
    <x v="0"/>
    <x v="26"/>
    <s v="trn_pass_road_LDV_4W"/>
    <s v="Large Car"/>
    <s v="NG"/>
    <x v="0"/>
    <n v="0"/>
    <n v="2.6383300000000002E-6"/>
    <n v="4.1131499999999997E-6"/>
    <n v="3.1009859999999899E-6"/>
    <n v="2.44895619999999E-6"/>
    <n v="2.3459201999999999E-6"/>
    <n v="2.8809043999999899E-6"/>
    <n v="4.3905899000000001E-6"/>
    <n v="6.3513998999999999E-6"/>
    <s v="Tg"/>
  </r>
  <r>
    <x v="8"/>
    <x v="0"/>
    <x v="26"/>
    <s v="trn_pass_road_LDV_4W"/>
    <s v="Light Truck and SUV"/>
    <s v="Hybrid Liquids"/>
    <x v="0"/>
    <n v="0"/>
    <n v="4.0629400000000001E-5"/>
    <n v="1.097364E-4"/>
    <n v="1.6431759999999999E-4"/>
    <n v="1.9204389999999901E-4"/>
    <n v="1.9255769999999999E-4"/>
    <n v="1.6210209999999999E-4"/>
    <n v="1.3714819999999901E-4"/>
    <n v="1.2735559999999999E-4"/>
    <s v="Tg"/>
  </r>
  <r>
    <x v="8"/>
    <x v="0"/>
    <x v="26"/>
    <s v="trn_pass_road_LDV_4W"/>
    <s v="Light Truck and SUV"/>
    <s v="Liquids"/>
    <x v="0"/>
    <n v="4.0328200000000003E-3"/>
    <n v="2.4928229999999999E-3"/>
    <n v="1.3061736999999999E-3"/>
    <n v="6.2200370000000001E-4"/>
    <n v="3.5740449999999998E-4"/>
    <n v="2.4172949999999899E-4"/>
    <n v="1.770528E-4"/>
    <n v="1.4151809999999999E-4"/>
    <n v="1.2791116000000001E-4"/>
    <s v="Tg"/>
  </r>
  <r>
    <x v="8"/>
    <x v="0"/>
    <x v="26"/>
    <s v="trn_pass_road_LDV_4W"/>
    <s v="Light Truck and SUV"/>
    <s v="NG"/>
    <x v="0"/>
    <n v="0"/>
    <n v="7.9627700000000007E-6"/>
    <n v="1.706824E-5"/>
    <n v="2.5828209999999998E-5"/>
    <n v="3.4809530000000001E-5"/>
    <n v="4.3982529999999902E-5"/>
    <n v="5.3582390000000003E-5"/>
    <n v="6.2490740000000004E-5"/>
    <n v="6.971511E-5"/>
    <s v="Tg"/>
  </r>
  <r>
    <x v="8"/>
    <x v="0"/>
    <x v="26"/>
    <s v="trn_pass_road_LDV_4W"/>
    <s v="Midsize Car"/>
    <s v="Hybrid Liquids"/>
    <x v="0"/>
    <n v="0"/>
    <n v="1.8980000000000001E-5"/>
    <n v="4.7488899999999999E-5"/>
    <n v="7.0649599999999995E-5"/>
    <n v="8.4282400000000005E-5"/>
    <n v="8.7794500000000001E-5"/>
    <n v="7.9732099999999995E-5"/>
    <n v="7.2905599999999995E-5"/>
    <n v="7.066613E-5"/>
    <s v="Tg"/>
  </r>
  <r>
    <x v="8"/>
    <x v="0"/>
    <x v="26"/>
    <s v="trn_pass_road_LDV_4W"/>
    <s v="Midsize Car"/>
    <s v="Liquids"/>
    <x v="0"/>
    <n v="1.2006899999999999E-3"/>
    <n v="7.7064780000000001E-4"/>
    <n v="4.2938519999999899E-4"/>
    <n v="2.2569220000000001E-4"/>
    <n v="1.3801540000000001E-4"/>
    <n v="9.3870779999999994E-5"/>
    <n v="6.9918960000000003E-5"/>
    <n v="5.9817820000000003E-5"/>
    <n v="5.6007629999999998E-5"/>
    <s v="Tg"/>
  </r>
  <r>
    <x v="8"/>
    <x v="0"/>
    <x v="26"/>
    <s v="trn_pass_road_LDV_4W"/>
    <s v="Midsize Car"/>
    <s v="NG"/>
    <x v="0"/>
    <n v="0"/>
    <n v="5.4357999999999997E-6"/>
    <n v="7.2146700000000002E-6"/>
    <n v="5.4708030000000001E-6"/>
    <n v="4.6145079999999998E-6"/>
    <n v="4.8370289999999998E-6"/>
    <n v="5.9784670000000002E-6"/>
    <n v="8.4688947999999993E-6"/>
    <n v="1.1962398E-5"/>
    <s v="Tg"/>
  </r>
  <r>
    <x v="0"/>
    <x v="0"/>
    <x v="27"/>
    <s v="base load generation"/>
    <s v="biomass"/>
    <s v="biomass_base_IGCC"/>
    <x v="0"/>
    <n v="0"/>
    <n v="1.7779200000000001E-6"/>
    <n v="8.7102999999999999E-7"/>
    <n v="1.2063249999999901E-6"/>
    <n v="1.588105E-6"/>
    <n v="3.8437519999999999E-6"/>
    <n v="7.095772E-6"/>
    <n v="1.0412214999999999E-5"/>
    <n v="1.4907072E-5"/>
    <s v="Tg"/>
  </r>
  <r>
    <x v="0"/>
    <x v="0"/>
    <x v="27"/>
    <s v="base load generation"/>
    <s v="biomass"/>
    <s v="biomass_base_conv"/>
    <x v="0"/>
    <n v="4.4300999999999997E-4"/>
    <n v="3.0273519999999999E-5"/>
    <n v="3.2791659999999997E-5"/>
    <n v="3.6440662000000001E-5"/>
    <n v="4.7789154000000001E-5"/>
    <n v="4.6548811999999997E-5"/>
    <n v="4.5799946000000001E-5"/>
    <n v="4.5349192000000001E-5"/>
    <n v="5.0320429999999901E-5"/>
    <s v="Tg"/>
  </r>
  <r>
    <x v="0"/>
    <x v="0"/>
    <x v="27"/>
    <s v="base load generation"/>
    <s v="coal"/>
    <s v="coal_base_conv pul_fast_retire"/>
    <x v="0"/>
    <n v="1.1095900000000001E-2"/>
    <n v="0"/>
    <n v="0"/>
    <n v="0"/>
    <n v="0"/>
    <n v="0"/>
    <n v="0"/>
    <n v="0"/>
    <n v="0"/>
    <s v="Tg"/>
  </r>
  <r>
    <x v="0"/>
    <x v="0"/>
    <x v="27"/>
    <s v="base load generation"/>
    <s v="coal"/>
    <s v="coal_base_conv pul_slow_retire 1961-1965"/>
    <x v="0"/>
    <n v="1.14244E-3"/>
    <n v="6.0171699999999999E-4"/>
    <n v="0"/>
    <n v="0"/>
    <n v="0"/>
    <n v="0"/>
    <n v="0"/>
    <n v="0"/>
    <n v="0"/>
    <s v="Tg"/>
  </r>
  <r>
    <x v="0"/>
    <x v="0"/>
    <x v="27"/>
    <s v="base load generation"/>
    <s v="coal"/>
    <s v="coal_base_conv pul_slow_retire 1971-1975"/>
    <x v="0"/>
    <n v="8.2323499999999994E-3"/>
    <n v="4.3356499999999999E-3"/>
    <n v="4.3475800000000002E-3"/>
    <n v="4.3511299999999999E-3"/>
    <n v="4.3472600000000004E-3"/>
    <n v="4.2542400000000003E-3"/>
    <n v="3.8952800000000001E-3"/>
    <n v="2.82512E-3"/>
    <n v="1.26618E-3"/>
    <s v="Tg"/>
  </r>
  <r>
    <x v="0"/>
    <x v="0"/>
    <x v="27"/>
    <s v="base load generation"/>
    <s v="coal"/>
    <s v="coal_base_conv pul_slow_retire 1976-1980"/>
    <x v="0"/>
    <n v="1.22831E-3"/>
    <n v="6.4694199999999996E-4"/>
    <n v="6.4885699999999997E-4"/>
    <n v="6.4998900000000001E-4"/>
    <n v="6.5210400000000003E-4"/>
    <n v="6.49926E-4"/>
    <n v="6.4273200000000003E-4"/>
    <n v="6.1174899999999997E-4"/>
    <n v="5.0230399999999997E-4"/>
    <s v="Tg"/>
  </r>
  <r>
    <x v="0"/>
    <x v="0"/>
    <x v="27"/>
    <s v="base load generation"/>
    <s v="coal"/>
    <s v="coal_base_conv pul_slow_retire 1981-1985"/>
    <x v="0"/>
    <n v="1.4725000000000001E-3"/>
    <n v="7.7555500000000004E-4"/>
    <n v="7.7786000000000001E-4"/>
    <n v="7.7926299999999998E-4"/>
    <n v="7.8200299999999997E-4"/>
    <n v="7.8030299999999999E-4"/>
    <n v="7.7567599999999999E-4"/>
    <n v="7.5480800000000004E-4"/>
    <n v="6.7238300000000003E-4"/>
    <s v="Tg"/>
  </r>
  <r>
    <x v="0"/>
    <x v="0"/>
    <x v="27"/>
    <s v="base load generation"/>
    <s v="coal"/>
    <s v="coal_base_conv pul_slow_retire 1986-1990"/>
    <x v="0"/>
    <n v="3.9813700000000001E-5"/>
    <n v="2.09697E-5"/>
    <n v="2.1032299999999999E-5"/>
    <n v="2.10715E-5"/>
    <n v="2.1151199999999998E-5"/>
    <n v="2.11303E-5"/>
    <n v="2.1116800000000001E-5"/>
    <n v="2.10332E-5"/>
    <n v="2.0621699999999999E-5"/>
    <s v="Tg"/>
  </r>
  <r>
    <x v="0"/>
    <x v="0"/>
    <x v="27"/>
    <s v="base load generation"/>
    <s v="coal"/>
    <s v="coal_base_conv pul_slow_retire 1991-1995"/>
    <x v="0"/>
    <n v="1.38725E-4"/>
    <n v="7.3065900000000001E-5"/>
    <n v="7.3284199999999999E-5"/>
    <n v="7.3421299999999994E-5"/>
    <n v="7.3701699999999999E-5"/>
    <n v="7.3641199999999996E-5"/>
    <n v="7.3648199999999997E-5"/>
    <n v="7.3598700000000004E-5"/>
    <n v="7.3214100000000001E-5"/>
    <s v="Tg"/>
  </r>
  <r>
    <x v="0"/>
    <x v="0"/>
    <x v="27"/>
    <s v="base load generation"/>
    <s v="coal"/>
    <s v="coal_base_conv pul_slow_retire 2011-2015"/>
    <x v="0"/>
    <n v="1.5804E-3"/>
    <n v="8.3238699999999997E-4"/>
    <n v="8.3487399999999999E-4"/>
    <n v="8.3644000000000004E-4"/>
    <n v="8.3964800000000002E-4"/>
    <n v="8.3901699999999995E-4"/>
    <n v="8.3936099999999995E-4"/>
    <n v="8.39984E-4"/>
    <n v="8.4088299999999995E-4"/>
    <s v="Tg"/>
  </r>
  <r>
    <x v="0"/>
    <x v="0"/>
    <x v="27"/>
    <s v="base load generation"/>
    <s v="gas"/>
    <s v="gas_base_CC"/>
    <x v="0"/>
    <n v="1.6149400000000001E-4"/>
    <n v="9.4549900000000004E-4"/>
    <n v="1.008702E-3"/>
    <n v="1.0903293E-3"/>
    <n v="1.1568912E-3"/>
    <n v="1.4325909E-3"/>
    <n v="1.8112942999999901E-3"/>
    <n v="2.1606190999999999E-3"/>
    <n v="2.5058354999999998E-3"/>
    <s v="Tg"/>
  </r>
  <r>
    <x v="2"/>
    <x v="0"/>
    <x v="27"/>
    <s v="biomass liquids"/>
    <s v="biomass liquids"/>
    <s v="cellulosic ethanol"/>
    <x v="0"/>
    <n v="0"/>
    <n v="0"/>
    <n v="7.1930400000000005E-7"/>
    <n v="1.7932559999999999E-6"/>
    <n v="4.3270549999999999E-6"/>
    <n v="9.1633510000000004E-6"/>
    <n v="1.6549989999999998E-5"/>
    <n v="2.3584624E-5"/>
    <n v="2.8328610999999999E-5"/>
    <s v="Tg"/>
  </r>
  <r>
    <x v="2"/>
    <x v="0"/>
    <x v="27"/>
    <s v="biomass liquids"/>
    <s v="biomass liquids"/>
    <s v="corn ethanol"/>
    <x v="0"/>
    <n v="0"/>
    <n v="3.3219199999999999E-8"/>
    <n v="4.9925300000000002E-8"/>
    <n v="8.5123899999999996E-8"/>
    <n v="1.8989350000000001E-7"/>
    <n v="4.1870680000000001E-7"/>
    <n v="7.9251360000000003E-7"/>
    <n v="1.1624869999999999E-6"/>
    <n v="1.4281314599999999E-6"/>
    <s v="Tg"/>
  </r>
  <r>
    <x v="1"/>
    <x v="0"/>
    <x v="27"/>
    <s v="comm cooking"/>
    <s v="gas"/>
    <s v="gas range"/>
    <x v="0"/>
    <n v="1.14113E-4"/>
    <n v="1.119379E-4"/>
    <n v="1.058078E-4"/>
    <n v="9.4500000000000007E-5"/>
    <n v="8.3708929999999894E-5"/>
    <n v="7.6364339999999999E-5"/>
    <n v="6.9594749999999996E-5"/>
    <n v="7.0135969999999897E-5"/>
    <n v="7.0198520000000004E-5"/>
    <s v="Tg"/>
  </r>
  <r>
    <x v="1"/>
    <x v="0"/>
    <x v="27"/>
    <s v="comm cooking"/>
    <s v="gas"/>
    <s v="gas range hi-eff"/>
    <x v="0"/>
    <n v="7.6075599999999994E-5"/>
    <n v="7.90485E-5"/>
    <n v="8.3083600000000005E-5"/>
    <n v="8.6775199999999995E-5"/>
    <n v="9.1602399999999901E-5"/>
    <n v="9.5801569999999999E-5"/>
    <n v="9.9471229999999999E-5"/>
    <n v="1.0234365E-4"/>
    <n v="1.0410669E-4"/>
    <s v="Tg"/>
  </r>
  <r>
    <x v="1"/>
    <x v="0"/>
    <x v="27"/>
    <s v="comm cooling"/>
    <s v="gas"/>
    <s v="gas cooling"/>
    <x v="0"/>
    <n v="3.6142200000000001E-5"/>
    <n v="3.3829799999999999E-5"/>
    <n v="3.2150950000000001E-5"/>
    <n v="2.969447E-5"/>
    <n v="2.7294139999999901E-5"/>
    <n v="2.583259E-5"/>
    <n v="2.3823517999999901E-5"/>
    <n v="2.4552615E-5"/>
    <n v="2.4994820000000001E-5"/>
    <s v="Tg"/>
  </r>
  <r>
    <x v="1"/>
    <x v="0"/>
    <x v="27"/>
    <s v="comm heating"/>
    <s v="biomass"/>
    <s v="wood furnace"/>
    <x v="0"/>
    <n v="3.2667599999999997E-4"/>
    <n v="3.11789299999999E-4"/>
    <n v="3.1585679999999999E-4"/>
    <n v="3.1687489999999898E-4"/>
    <n v="3.1961830000000002E-4"/>
    <n v="3.2506620000000001E-4"/>
    <n v="3.2258815000000001E-4"/>
    <n v="3.2990460999999898E-4"/>
    <n v="3.3538261999999899E-4"/>
    <s v="Tg"/>
  </r>
  <r>
    <x v="1"/>
    <x v="0"/>
    <x v="27"/>
    <s v="comm heating"/>
    <s v="coal"/>
    <s v="coal furnace"/>
    <x v="0"/>
    <n v="6.8553699999999995E-4"/>
    <n v="5.2915700000000004E-4"/>
    <n v="4.4410899999999999E-4"/>
    <n v="3.4276800000000002E-4"/>
    <n v="2.4142799999999999E-4"/>
    <n v="1.56379E-4"/>
    <n v="0"/>
    <n v="0"/>
    <n v="0"/>
    <s v="Tg"/>
  </r>
  <r>
    <x v="1"/>
    <x v="0"/>
    <x v="27"/>
    <s v="comm heating"/>
    <s v="gas"/>
    <s v="gas furnace"/>
    <x v="0"/>
    <n v="1.42354E-3"/>
    <n v="1.2439339999999999E-3"/>
    <n v="1.157122E-3"/>
    <n v="1.0394390000000001E-3"/>
    <n v="9.2382789999999998E-4"/>
    <n v="8.2831409999999995E-4"/>
    <n v="6.3336760000000001E-4"/>
    <n v="6.392441E-4"/>
    <n v="6.3910430000000003E-4"/>
    <s v="Tg"/>
  </r>
  <r>
    <x v="1"/>
    <x v="0"/>
    <x v="27"/>
    <s v="comm heating"/>
    <s v="gas"/>
    <s v="gas furnace hi-eff"/>
    <x v="0"/>
    <n v="0"/>
    <n v="1.00484E-4"/>
    <n v="1.7597540000000001E-4"/>
    <n v="2.5599489999999998E-4"/>
    <n v="3.4348709999999999E-4"/>
    <n v="4.206584E-4"/>
    <n v="5.4219199999999896E-4"/>
    <n v="5.5682639999999999E-4"/>
    <n v="5.6504030000000005E-4"/>
    <s v="Tg"/>
  </r>
  <r>
    <x v="1"/>
    <x v="0"/>
    <x v="27"/>
    <s v="comm heating"/>
    <s v="refined liquids"/>
    <s v="fuel furnace"/>
    <x v="0"/>
    <n v="1.38319E-4"/>
    <n v="1.2931769999999999E-4"/>
    <n v="1.2752290000000001E-4"/>
    <n v="1.20819E-4"/>
    <n v="1.070235E-4"/>
    <n v="8.7210030000000002E-5"/>
    <n v="5.1146919999999998E-5"/>
    <n v="4.0441300000000002E-5"/>
    <n v="3.258093E-5"/>
    <s v="Tg"/>
  </r>
  <r>
    <x v="1"/>
    <x v="0"/>
    <x v="27"/>
    <s v="comm hot water"/>
    <s v="gas"/>
    <s v="gas water heater"/>
    <x v="0"/>
    <n v="4.5393899999999999E-4"/>
    <n v="4.0437239999999998E-4"/>
    <n v="3.6084729999999899E-4"/>
    <n v="3.0092049999999999E-4"/>
    <n v="2.4534981999999999E-4"/>
    <n v="2.0720735999999999E-4"/>
    <n v="1.6223796000000001E-4"/>
    <n v="1.7092801999999999E-4"/>
    <n v="1.8035288999999999E-4"/>
    <s v="Tg"/>
  </r>
  <r>
    <x v="1"/>
    <x v="0"/>
    <x v="27"/>
    <s v="comm hot water"/>
    <s v="gas"/>
    <s v="gas water heater hi-eff"/>
    <x v="0"/>
    <n v="0"/>
    <n v="4.5734600000000001E-5"/>
    <n v="8.4123199999999994E-5"/>
    <n v="1.3406829999999901E-4"/>
    <n v="1.9185939999999901E-4"/>
    <n v="2.4090727999999899E-4"/>
    <n v="2.9727634000000001E-4"/>
    <n v="3.1515419E-4"/>
    <n v="3.3547843000000002E-4"/>
    <s v="Tg"/>
  </r>
  <r>
    <x v="1"/>
    <x v="0"/>
    <x v="27"/>
    <s v="comm hot water"/>
    <s v="refined liquids"/>
    <s v="fuel water heater"/>
    <x v="0"/>
    <n v="1.1460100000000001E-5"/>
    <n v="1.066982E-5"/>
    <n v="9.9410160000000006E-6"/>
    <n v="8.8470199999999999E-6"/>
    <n v="7.5687699999999897E-6"/>
    <n v="6.3620339999999999E-6"/>
    <n v="4.8566538999999997E-6"/>
    <n v="4.7321851999999999E-6"/>
    <n v="4.8406486999999999E-6"/>
    <s v="Tg"/>
  </r>
  <r>
    <x v="1"/>
    <x v="0"/>
    <x v="27"/>
    <s v="comm other"/>
    <s v="gas"/>
    <s v="gas"/>
    <x v="0"/>
    <n v="4.1713600000000003E-4"/>
    <n v="4.0138400000000002E-4"/>
    <n v="4.2090399999999999E-4"/>
    <n v="4.3836400000000001E-4"/>
    <n v="4.5830699999999997E-4"/>
    <n v="4.7102800000000002E-4"/>
    <n v="4.8361600000000003E-4"/>
    <n v="4.9379000000000003E-4"/>
    <n v="5.0047299999999998E-4"/>
    <s v="Tg"/>
  </r>
  <r>
    <x v="1"/>
    <x v="0"/>
    <x v="27"/>
    <s v="comm other"/>
    <s v="refined liquids"/>
    <s v="refined liquids"/>
    <x v="0"/>
    <n v="5.0883899999999997E-4"/>
    <n v="4.74377E-4"/>
    <n v="4.9697900000000004E-4"/>
    <n v="5.2337900000000003E-4"/>
    <n v="5.50294E-4"/>
    <n v="5.6961900000000005E-4"/>
    <n v="5.8702299999999999E-4"/>
    <n v="6.0014599999999997E-4"/>
    <n v="6.1775199999999995E-4"/>
    <s v="Tg"/>
  </r>
  <r>
    <x v="3"/>
    <x v="0"/>
    <x v="27"/>
    <s v="industrial energy use"/>
    <s v="biomass"/>
    <s v="biomass"/>
    <x v="0"/>
    <n v="1.6922199999999999E-3"/>
    <n v="1.8472439999999901E-3"/>
    <n v="1.9181582E-3"/>
    <n v="1.9828401000000001E-3"/>
    <n v="2.0502726999999999E-3"/>
    <n v="2.0932512E-3"/>
    <n v="2.1239725000000002E-3"/>
    <n v="2.1195427000000001E-3"/>
    <n v="2.0088127999999998E-3"/>
    <s v="Tg"/>
  </r>
  <r>
    <x v="3"/>
    <x v="0"/>
    <x v="27"/>
    <s v="industrial energy use"/>
    <s v="biomass"/>
    <s v="biomass cogen"/>
    <x v="0"/>
    <n v="1.17786E-3"/>
    <n v="1.1999565999999901E-3"/>
    <n v="1.2107749999999899E-3"/>
    <n v="1.2215963E-3"/>
    <n v="1.2338390999999901E-3"/>
    <n v="1.24007706E-3"/>
    <n v="1.2383021800000001E-3"/>
    <n v="1.2059612999999901E-3"/>
    <n v="1.0697103899999999E-3"/>
    <s v="Tg"/>
  </r>
  <r>
    <x v="3"/>
    <x v="0"/>
    <x v="27"/>
    <s v="industrial energy use"/>
    <s v="coal"/>
    <s v="coal"/>
    <x v="0"/>
    <n v="3.6105099999999999E-3"/>
    <n v="3.9135899999999998E-3"/>
    <n v="4.0503980000000002E-3"/>
    <n v="4.1911420000000001E-3"/>
    <n v="4.3494370000000003E-3"/>
    <n v="4.4592319999999996E-3"/>
    <n v="4.5534979999999996E-3"/>
    <n v="4.5964089999999897E-3"/>
    <n v="4.4971009999999999E-3"/>
    <s v="Tg"/>
  </r>
  <r>
    <x v="3"/>
    <x v="0"/>
    <x v="27"/>
    <s v="industrial energy use"/>
    <s v="coal"/>
    <s v="coal cogen"/>
    <x v="0"/>
    <n v="1.0091900000000001E-3"/>
    <n v="1.01206228E-3"/>
    <n v="1.01338193E-3"/>
    <n v="1.0149239999999999E-3"/>
    <n v="1.0166710299999999E-3"/>
    <n v="1.0162951299999899E-3"/>
    <n v="1.0094356099999899E-3"/>
    <n v="9.7524690999999998E-4"/>
    <n v="8.4534629E-4"/>
    <s v="Tg"/>
  </r>
  <r>
    <x v="3"/>
    <x v="0"/>
    <x v="27"/>
    <s v="industrial energy use"/>
    <s v="gas"/>
    <s v="gas"/>
    <x v="0"/>
    <n v="2.7728499999999999E-3"/>
    <n v="2.98438E-3"/>
    <n v="3.0937809999999999E-3"/>
    <n v="3.2032419999999998E-3"/>
    <n v="3.335115E-3"/>
    <n v="3.431038E-3"/>
    <n v="3.5129189999999898E-3"/>
    <n v="3.5516459999999999E-3"/>
    <n v="3.4714729999999901E-3"/>
    <s v="Tg"/>
  </r>
  <r>
    <x v="3"/>
    <x v="0"/>
    <x v="27"/>
    <s v="industrial energy use"/>
    <s v="gas"/>
    <s v="gas cogen"/>
    <x v="0"/>
    <n v="7.3950600000000002E-4"/>
    <n v="7.4567314999999905E-4"/>
    <n v="7.4894169999999995E-4"/>
    <n v="7.5238193999999895E-4"/>
    <n v="7.5708901999999999E-4"/>
    <n v="7.5933117999999996E-4"/>
    <n v="7.5670377999999998E-4"/>
    <n v="7.3453618999999896E-4"/>
    <n v="6.4463713000000001E-4"/>
    <s v="Tg"/>
  </r>
  <r>
    <x v="3"/>
    <x v="0"/>
    <x v="27"/>
    <s v="industrial energy use"/>
    <s v="refined liquids"/>
    <s v="refined liquids"/>
    <x v="0"/>
    <n v="1.70016E-3"/>
    <n v="1.895683E-3"/>
    <n v="1.9763443000000002E-3"/>
    <n v="2.0569326999999998E-3"/>
    <n v="2.1473726E-3"/>
    <n v="2.2111211E-3"/>
    <n v="2.2712753999999998E-3"/>
    <n v="2.3058344999999899E-3"/>
    <n v="2.3069801000000002E-3"/>
    <s v="Tg"/>
  </r>
  <r>
    <x v="3"/>
    <x v="0"/>
    <x v="27"/>
    <s v="industrial energy use"/>
    <s v="refined liquids"/>
    <s v="refined liquids cogen"/>
    <x v="0"/>
    <n v="1.08905E-4"/>
    <n v="1.09370219999999E-4"/>
    <n v="1.109395E-4"/>
    <n v="1.1269709E-4"/>
    <n v="1.1466353000000001E-4"/>
    <n v="1.1555373000000001E-4"/>
    <n v="1.1598817E-4"/>
    <n v="1.13978079999999E-4"/>
    <n v="1.0517605E-4"/>
    <s v="Tg"/>
  </r>
  <r>
    <x v="0"/>
    <x v="0"/>
    <x v="27"/>
    <s v="intermediate generation"/>
    <s v="biomass"/>
    <s v="biomass_int_IGCC"/>
    <x v="0"/>
    <n v="0"/>
    <n v="8.0742599999999997E-7"/>
    <n v="8.3599399999999996E-7"/>
    <n v="1.003462E-6"/>
    <n v="1.141392E-6"/>
    <n v="1.5030419999999999E-6"/>
    <n v="2.0003199999999998E-6"/>
    <n v="2.6353539999999998E-6"/>
    <n v="3.7272129999999901E-6"/>
    <s v="Tg"/>
  </r>
  <r>
    <x v="0"/>
    <x v="0"/>
    <x v="27"/>
    <s v="intermediate generation"/>
    <s v="biomass"/>
    <s v="biomass_int_conv"/>
    <x v="0"/>
    <n v="4.4301099999999999E-4"/>
    <n v="1.7935814E-4"/>
    <n v="1.9389696E-4"/>
    <n v="1.9162321399999999E-4"/>
    <n v="1.7380051699999999E-4"/>
    <n v="1.450357E-4"/>
    <n v="1.1086270300000001E-4"/>
    <n v="8.2675883999999995E-5"/>
    <n v="6.4797365999999998E-5"/>
    <s v="Tg"/>
  </r>
  <r>
    <x v="0"/>
    <x v="0"/>
    <x v="27"/>
    <s v="intermediate generation"/>
    <s v="coal"/>
    <s v="coal_int_conv pul_fast_retire"/>
    <x v="0"/>
    <n v="8.5119800000000006E-3"/>
    <n v="0"/>
    <n v="0"/>
    <n v="0"/>
    <n v="0"/>
    <n v="0"/>
    <n v="0"/>
    <n v="0"/>
    <n v="0"/>
    <s v="Tg"/>
  </r>
  <r>
    <x v="0"/>
    <x v="0"/>
    <x v="27"/>
    <s v="intermediate generation"/>
    <s v="coal"/>
    <s v="coal_int_conv pul_slow_retire 1961-1965"/>
    <x v="0"/>
    <n v="8.7639399999999996E-4"/>
    <n v="4.7530199999999998E-4"/>
    <n v="0"/>
    <n v="0"/>
    <n v="0"/>
    <n v="0"/>
    <n v="0"/>
    <n v="0"/>
    <n v="0"/>
    <s v="Tg"/>
  </r>
  <r>
    <x v="0"/>
    <x v="0"/>
    <x v="27"/>
    <s v="intermediate generation"/>
    <s v="coal"/>
    <s v="coal_int_conv pul_slow_retire 1971-1975"/>
    <x v="0"/>
    <n v="6.3152499999999997E-3"/>
    <n v="3.4247700000000002E-3"/>
    <n v="3.4306300000000001E-3"/>
    <n v="3.4305400000000002E-3"/>
    <n v="3.4107199999999999E-3"/>
    <n v="3.33732E-3"/>
    <n v="3.0536600000000001E-3"/>
    <n v="2.2131199999999998E-3"/>
    <n v="9.9107899999999996E-4"/>
    <s v="Tg"/>
  </r>
  <r>
    <x v="0"/>
    <x v="0"/>
    <x v="27"/>
    <s v="intermediate generation"/>
    <s v="coal"/>
    <s v="coal_int_conv pul_slow_retire 1976-1980"/>
    <x v="0"/>
    <n v="9.4227099999999995E-4"/>
    <n v="5.1102600000000004E-4"/>
    <n v="5.1200699999999998E-4"/>
    <n v="5.1246699999999996E-4"/>
    <n v="5.1161999999999996E-4"/>
    <n v="5.0984800000000003E-4"/>
    <n v="5.0386099999999998E-4"/>
    <n v="4.7922699999999998E-4"/>
    <n v="3.93168E-4"/>
    <s v="Tg"/>
  </r>
  <r>
    <x v="0"/>
    <x v="0"/>
    <x v="27"/>
    <s v="intermediate generation"/>
    <s v="coal"/>
    <s v="coal_int_conv pul_slow_retire 1981-1985"/>
    <x v="0"/>
    <n v="1.12959E-3"/>
    <n v="6.12618E-4"/>
    <n v="6.1380199999999999E-4"/>
    <n v="6.1439000000000003E-4"/>
    <n v="6.13534E-4"/>
    <n v="6.1212500000000004E-4"/>
    <n v="6.0808100000000001E-4"/>
    <n v="5.9129500000000004E-4"/>
    <n v="5.2629399999999996E-4"/>
    <s v="Tg"/>
  </r>
  <r>
    <x v="0"/>
    <x v="0"/>
    <x v="27"/>
    <s v="intermediate generation"/>
    <s v="coal"/>
    <s v="coal_int_conv pul_slow_retire 1986-1990"/>
    <x v="0"/>
    <n v="3.05421E-5"/>
    <n v="1.65642E-5"/>
    <n v="1.6596399999999999E-5"/>
    <n v="1.6613299999999999E-5"/>
    <n v="1.6594499999999998E-5"/>
    <n v="1.6576099999999999E-5"/>
    <n v="1.6554200000000002E-5"/>
    <n v="1.6476800000000001E-5"/>
    <n v="1.6141200000000001E-5"/>
    <s v="Tg"/>
  </r>
  <r>
    <x v="0"/>
    <x v="0"/>
    <x v="27"/>
    <s v="intermediate generation"/>
    <s v="coal"/>
    <s v="coal_int_conv pul_slow_retire 1991-1995"/>
    <x v="0"/>
    <n v="1.0642E-4"/>
    <n v="5.77155E-5"/>
    <n v="5.7827800000000002E-5"/>
    <n v="5.7887199999999997E-5"/>
    <n v="5.7824000000000001E-5"/>
    <n v="5.7769300000000003E-5"/>
    <n v="5.7735500000000003E-5"/>
    <n v="5.7655100000000003E-5"/>
    <n v="5.7306799999999998E-5"/>
    <s v="Tg"/>
  </r>
  <r>
    <x v="0"/>
    <x v="0"/>
    <x v="27"/>
    <s v="intermediate generation"/>
    <s v="coal"/>
    <s v="coal_int_conv pul_slow_retire 2011-2015"/>
    <x v="0"/>
    <n v="1.21236E-3"/>
    <n v="6.5751099999999995E-4"/>
    <n v="6.5879199999999995E-4"/>
    <n v="6.5947E-4"/>
    <n v="6.5875999999999999E-4"/>
    <n v="6.5818400000000003E-4"/>
    <n v="6.5800600000000004E-4"/>
    <n v="6.5801900000000003E-4"/>
    <n v="6.5818300000000001E-4"/>
    <s v="Tg"/>
  </r>
  <r>
    <x v="0"/>
    <x v="0"/>
    <x v="27"/>
    <s v="intermediate generation"/>
    <s v="gas"/>
    <s v="gas_int_CC"/>
    <x v="0"/>
    <n v="7.2694800000000005E-4"/>
    <n v="1.4110799999999899E-3"/>
    <n v="1.4905400000000001E-3"/>
    <n v="1.5276790999999999E-3"/>
    <n v="1.5264335E-3"/>
    <n v="1.5709115999999999E-3"/>
    <n v="1.6290109999999899E-3"/>
    <n v="1.69683989999999E-3"/>
    <n v="1.8322181999999999E-3"/>
    <s v="Tg"/>
  </r>
  <r>
    <x v="0"/>
    <x v="0"/>
    <x v="27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27"/>
    <s v="oil refining"/>
    <s v="oil refining"/>
    <s v="oil refining"/>
    <x v="0"/>
    <n v="0"/>
    <n v="0"/>
    <n v="0"/>
    <n v="0"/>
    <n v="0"/>
    <n v="0"/>
    <n v="0"/>
    <n v="0"/>
    <n v="0"/>
    <s v="Tg"/>
  </r>
  <r>
    <x v="0"/>
    <x v="0"/>
    <x v="27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27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27"/>
    <s v="peak generation"/>
    <s v="gas"/>
    <s v="gas_peak_CC"/>
    <x v="0"/>
    <n v="3.3838199999999998E-6"/>
    <n v="3.2256135999999999E-6"/>
    <n v="3.1120151999999899E-6"/>
    <n v="2.9190954999999999E-6"/>
    <n v="2.6429413E-6"/>
    <n v="2.2972901000000001E-6"/>
    <n v="1.9055478999999999E-6"/>
    <n v="1.5185107999999999E-6"/>
    <n v="1.1882925E-6"/>
    <s v="Tg"/>
  </r>
  <r>
    <x v="0"/>
    <x v="0"/>
    <x v="27"/>
    <s v="peak generation"/>
    <s v="gas"/>
    <s v="gas_peak_steam/CT"/>
    <x v="0"/>
    <n v="4.33328E-6"/>
    <n v="4.1012790000000001E-6"/>
    <n v="3.9220698999999998E-6"/>
    <n v="3.67370199999999E-6"/>
    <n v="3.3125374000000002E-6"/>
    <n v="2.8614388999999999E-6"/>
    <n v="2.3501883999999998E-6"/>
    <n v="1.8434650000000001E-6"/>
    <n v="1.40604319999999E-6"/>
    <s v="Tg"/>
  </r>
  <r>
    <x v="0"/>
    <x v="0"/>
    <x v="27"/>
    <s v="peak generation"/>
    <s v="refined liquids"/>
    <s v="refined liquids_peak_steam/CT"/>
    <x v="0"/>
    <n v="1.1544999999999999E-3"/>
    <n v="1.0654900000000001E-3"/>
    <n v="9.9353399999999991E-4"/>
    <n v="9.27029E-4"/>
    <n v="8.2238999999999999E-4"/>
    <n v="6.9524599999999995E-4"/>
    <n v="5.5462600000000001E-4"/>
    <n v="4.1432600000000002E-4"/>
    <n v="2.9340799999999999E-4"/>
    <s v="Tg"/>
  </r>
  <r>
    <x v="5"/>
    <x v="0"/>
    <x v="27"/>
    <s v="resid clothes dryers"/>
    <s v="gas"/>
    <s v="clothes dryer"/>
    <x v="0"/>
    <n v="3.53195E-5"/>
    <n v="3.5224910000000003E-5"/>
    <n v="3.5772690000000003E-5"/>
    <n v="3.6943279999999899E-5"/>
    <n v="3.8518900000000001E-5"/>
    <n v="4.0968879999999999E-5"/>
    <n v="4.2580889999999997E-5"/>
    <n v="4.3705499999999997E-5"/>
    <n v="4.448871E-5"/>
    <s v="Tg"/>
  </r>
  <r>
    <x v="5"/>
    <x v="0"/>
    <x v="27"/>
    <s v="resid cooking"/>
    <s v="gas"/>
    <s v="gas oven"/>
    <x v="0"/>
    <n v="1.5236000000000001E-4"/>
    <n v="1.42258799999999E-4"/>
    <n v="1.2689949999999999E-4"/>
    <n v="1.058394E-4"/>
    <n v="8.8316319999999995E-5"/>
    <n v="6.9670079999999994E-5"/>
    <n v="7.0589120000000006E-5"/>
    <n v="7.1233239999999895E-5"/>
    <n v="7.1214919999999996E-5"/>
    <s v="Tg"/>
  </r>
  <r>
    <x v="5"/>
    <x v="0"/>
    <x v="27"/>
    <s v="resid cooking"/>
    <s v="gas"/>
    <s v="gas oven hi-eff"/>
    <x v="0"/>
    <n v="0"/>
    <n v="5.3157599999999997E-6"/>
    <n v="1.376706E-5"/>
    <n v="2.434256E-5"/>
    <n v="3.4318240000000002E-5"/>
    <n v="4.3993035E-5"/>
    <n v="4.5592690000000001E-5"/>
    <n v="4.6240199999999998E-5"/>
    <n v="4.6567770000000003E-5"/>
    <s v="Tg"/>
  </r>
  <r>
    <x v="5"/>
    <x v="0"/>
    <x v="27"/>
    <s v="resid cooking"/>
    <s v="refined liquids"/>
    <s v="lpg oven"/>
    <x v="0"/>
    <n v="5.1672799999999998E-5"/>
    <n v="4.7726799999999998E-5"/>
    <n v="4.2073309999999902E-5"/>
    <n v="3.4452029999999997E-5"/>
    <n v="2.790363E-5"/>
    <n v="2.0866718000000001E-5"/>
    <n v="2.0996898E-5"/>
    <n v="2.1115306000000001E-5"/>
    <n v="2.13609099999999E-5"/>
    <s v="Tg"/>
  </r>
  <r>
    <x v="5"/>
    <x v="0"/>
    <x v="27"/>
    <s v="resid cooking"/>
    <s v="refined liquids"/>
    <s v="lpg oven hi-eff"/>
    <x v="0"/>
    <n v="0"/>
    <n v="1.9250300000000002E-6"/>
    <n v="4.9439500000000003E-6"/>
    <n v="8.7475500000000006E-6"/>
    <n v="1.2212411E-5"/>
    <n v="1.5492857000000001E-5"/>
    <n v="1.5959837E-5"/>
    <n v="1.6122434E-5"/>
    <n v="1.6374491999999999E-5"/>
    <s v="Tg"/>
  </r>
  <r>
    <x v="5"/>
    <x v="0"/>
    <x v="27"/>
    <s v="resid heating"/>
    <s v="biomass"/>
    <s v="wood furnace"/>
    <x v="0"/>
    <n v="3.5986600000000003E-4"/>
    <n v="3.2681669999999998E-4"/>
    <n v="3.0543379999999998E-4"/>
    <n v="2.7337719999999898E-4"/>
    <n v="2.355313E-4"/>
    <n v="1.9792030999999901E-4"/>
    <n v="1.6539424000000001E-4"/>
    <n v="1.4129658E-4"/>
    <n v="1.02369495E-4"/>
    <s v="Tg"/>
  </r>
  <r>
    <x v="5"/>
    <x v="0"/>
    <x v="27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27"/>
    <s v="resid heating"/>
    <s v="gas"/>
    <s v="gas furnace"/>
    <x v="0"/>
    <n v="2.1996799999999999E-3"/>
    <n v="1.9563991000000002E-3"/>
    <n v="1.7973507000000001E-3"/>
    <n v="1.5667075E-3"/>
    <n v="1.2938397999999901E-3"/>
    <n v="1.0208719999999999E-3"/>
    <n v="7.8894390000000005E-4"/>
    <n v="6.2070560000000003E-4"/>
    <n v="3.5278004000000002E-4"/>
    <s v="Tg"/>
  </r>
  <r>
    <x v="5"/>
    <x v="0"/>
    <x v="27"/>
    <s v="resid heating"/>
    <s v="gas"/>
    <s v="gas furnace hi-eff"/>
    <x v="0"/>
    <n v="5.6403600000000003E-5"/>
    <n v="7.9937999999999898E-5"/>
    <n v="9.4704399999999994E-5"/>
    <n v="1.1035709999999999E-4"/>
    <n v="1.299164E-4"/>
    <n v="1.5000070000000001E-4"/>
    <n v="1.6671766E-4"/>
    <n v="1.8004788E-4"/>
    <n v="1.9670969E-4"/>
    <s v="Tg"/>
  </r>
  <r>
    <x v="5"/>
    <x v="0"/>
    <x v="27"/>
    <s v="resid heating"/>
    <s v="refined liquids"/>
    <s v="fuel furnace"/>
    <x v="0"/>
    <n v="1.1673600000000001E-3"/>
    <n v="1.0306249E-3"/>
    <n v="9.4000870000000001E-4"/>
    <n v="8.0934219999999996E-4"/>
    <n v="6.5048000000000005E-4"/>
    <n v="4.8766160000000001E-4"/>
    <n v="3.4665346999999898E-4"/>
    <n v="2.4059789E-4"/>
    <n v="7.7267730000000001E-5"/>
    <s v="Tg"/>
  </r>
  <r>
    <x v="5"/>
    <x v="0"/>
    <x v="27"/>
    <s v="resid heating"/>
    <s v="refined liquids"/>
    <s v="fuel furnace hi-eff"/>
    <x v="0"/>
    <n v="5.0133499999999997E-5"/>
    <n v="5.6785900000000001E-5"/>
    <n v="6.005142E-5"/>
    <n v="6.1754320000000001E-5"/>
    <n v="6.216192E-5"/>
    <n v="6.0532049999999999E-5"/>
    <n v="5.6902869999999998E-5"/>
    <n v="5.2125589999999899E-5"/>
    <n v="4.4627545999999998E-5"/>
    <s v="Tg"/>
  </r>
  <r>
    <x v="5"/>
    <x v="0"/>
    <x v="27"/>
    <s v="resid hot water"/>
    <s v="gas"/>
    <s v="gas water heater"/>
    <x v="0"/>
    <n v="9.88802E-4"/>
    <n v="8.9113799999999998E-4"/>
    <n v="8.3368400000000001E-4"/>
    <n v="7.771605E-4"/>
    <n v="6.888714E-4"/>
    <n v="7.1541699999999998E-4"/>
    <n v="7.3388679999999995E-4"/>
    <n v="7.4159539999999998E-4"/>
    <n v="7.406305E-4"/>
    <s v="Tg"/>
  </r>
  <r>
    <x v="5"/>
    <x v="0"/>
    <x v="27"/>
    <s v="resid hot water"/>
    <s v="gas"/>
    <s v="gas water heater hi-eff"/>
    <x v="0"/>
    <n v="9.9352999999999996E-5"/>
    <n v="9.3842E-5"/>
    <n v="9.1064900000000003E-5"/>
    <n v="8.9214200000000004E-5"/>
    <n v="8.5971449999999998E-5"/>
    <n v="8.9934309999999896E-5"/>
    <n v="9.3695190000000003E-5"/>
    <n v="9.6778709999999996E-5"/>
    <n v="9.9593279999999999E-5"/>
    <s v="Tg"/>
  </r>
  <r>
    <x v="5"/>
    <x v="0"/>
    <x v="27"/>
    <s v="resid hot water"/>
    <s v="refined liquids"/>
    <s v="fuel water heater"/>
    <x v="0"/>
    <n v="1.08372E-4"/>
    <n v="9.7751900000000002E-5"/>
    <n v="9.4723700000000002E-5"/>
    <n v="9.6094999999999994E-5"/>
    <n v="1.01244689999999E-4"/>
    <n v="1.1361849E-4"/>
    <n v="1.2644657999999999E-4"/>
    <n v="1.3926029999999901E-4"/>
    <n v="1.5439179999999901E-4"/>
    <s v="Tg"/>
  </r>
  <r>
    <x v="5"/>
    <x v="0"/>
    <x v="27"/>
    <s v="resid hot water"/>
    <s v="refined liquids"/>
    <s v="fuel water heater hi-eff"/>
    <x v="0"/>
    <n v="9.7567200000000007E-6"/>
    <n v="1.0923349999999999E-5"/>
    <n v="1.2354249999999999E-5"/>
    <n v="1.473565E-5"/>
    <n v="1.9270272000000001E-5"/>
    <n v="2.1963345999999999E-5"/>
    <n v="2.4959479999999999E-5"/>
    <n v="2.81740899999999E-5"/>
    <n v="3.1751339999999998E-5"/>
    <s v="Tg"/>
  </r>
  <r>
    <x v="5"/>
    <x v="0"/>
    <x v="27"/>
    <s v="resid other"/>
    <s v="gas"/>
    <s v="gas"/>
    <x v="0"/>
    <n v="1.77968E-4"/>
    <n v="1.3703500000000001E-4"/>
    <n v="1.4768E-4"/>
    <n v="1.5502800000000001E-4"/>
    <n v="1.63986E-4"/>
    <n v="1.7292499999999999E-4"/>
    <n v="1.8247700000000001E-4"/>
    <n v="1.8651E-4"/>
    <n v="1.8997099999999999E-4"/>
    <s v="Tg"/>
  </r>
  <r>
    <x v="5"/>
    <x v="0"/>
    <x v="27"/>
    <s v="resid other"/>
    <s v="refined liquids"/>
    <s v="refined liquids"/>
    <x v="0"/>
    <n v="8.0644999999999998E-5"/>
    <n v="6.0072499999999998E-5"/>
    <n v="6.44555E-5"/>
    <n v="6.7770999999999999E-5"/>
    <n v="7.0827999999999993E-5"/>
    <n v="7.3925500000000002E-5"/>
    <n v="7.7590799999999996E-5"/>
    <n v="7.9149900000000006E-5"/>
    <n v="8.1760200000000004E-5"/>
    <s v="Tg"/>
  </r>
  <r>
    <x v="0"/>
    <x v="0"/>
    <x v="27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27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27"/>
    <s v="subpeak generation"/>
    <s v="gas"/>
    <s v="gas_subpeak_CC"/>
    <x v="0"/>
    <n v="7.7563699999999997E-5"/>
    <n v="7.3860800000000003E-5"/>
    <n v="7.1107853999999998E-5"/>
    <n v="6.6991616999999997E-5"/>
    <n v="6.0895231999999899E-5"/>
    <n v="5.3388465999999999E-5"/>
    <n v="4.486435E-5"/>
    <n v="3.6349171999999998E-5"/>
    <n v="2.9088018999999999E-5"/>
    <s v="Tg"/>
  </r>
  <r>
    <x v="0"/>
    <x v="0"/>
    <x v="27"/>
    <s v="subpeak generation"/>
    <s v="gas"/>
    <s v="gas_subpeak_steam/CT"/>
    <x v="0"/>
    <n v="9.93271E-5"/>
    <n v="9.3652980000000005E-5"/>
    <n v="8.9528041E-5"/>
    <n v="8.3961794999999999E-5"/>
    <n v="7.5823484999999996E-5"/>
    <n v="6.5779031000000006E-5"/>
    <n v="5.4374691999999998E-5"/>
    <n v="4.2960611E-5"/>
    <n v="3.3048598999999998E-5"/>
    <s v="Tg"/>
  </r>
  <r>
    <x v="0"/>
    <x v="0"/>
    <x v="27"/>
    <s v="subpeak generation"/>
    <s v="refined liquids"/>
    <s v="refined liquids_subpeak_steam/CT"/>
    <x v="0"/>
    <n v="1.1544999999999999E-3"/>
    <n v="1.0648000000000001E-3"/>
    <n v="1.00092E-3"/>
    <n v="9.3069699999999997E-4"/>
    <n v="8.2587700000000003E-4"/>
    <n v="6.9847099999999999E-4"/>
    <n v="5.5708299999999999E-4"/>
    <n v="4.15902E-4"/>
    <n v="2.9393900000000001E-4"/>
    <s v="Tg"/>
  </r>
  <r>
    <x v="6"/>
    <x v="0"/>
    <x v="27"/>
    <s v="trn_freight"/>
    <s v="Domestic Ship"/>
    <s v="Liquids"/>
    <x v="0"/>
    <n v="5.1828400000000002E-3"/>
    <n v="9.3960199999999999E-4"/>
    <n v="7.8549200000000005E-4"/>
    <n v="6.0472100000000001E-4"/>
    <n v="4.1679299999999999E-4"/>
    <n v="3.0095000000000002E-4"/>
    <n v="1.92962E-4"/>
    <n v="2.00683E-4"/>
    <n v="2.1324700000000001E-4"/>
    <s v="Tg"/>
  </r>
  <r>
    <x v="6"/>
    <x v="0"/>
    <x v="27"/>
    <s v="trn_freight"/>
    <s v="Freight Rail"/>
    <s v="Liquids"/>
    <x v="0"/>
    <n v="9.0221799999999994E-3"/>
    <n v="1.7502299999999998E-2"/>
    <n v="1.5697200000000001E-2"/>
    <n v="1.31182E-2"/>
    <n v="1.14907E-2"/>
    <n v="9.1076200000000003E-3"/>
    <n v="7.3078300000000004E-3"/>
    <n v="5.90041E-3"/>
    <n v="4.9588100000000001E-3"/>
    <s v="Tg"/>
  </r>
  <r>
    <x v="7"/>
    <x v="0"/>
    <x v="27"/>
    <s v="trn_freight_road"/>
    <s v="Truck (0-2.7t)"/>
    <s v="Liquids"/>
    <x v="0"/>
    <n v="5.7568500000000004E-4"/>
    <n v="4.5729750000000002E-4"/>
    <n v="3.359549E-4"/>
    <n v="2.0711271E-4"/>
    <n v="1.2692296999999999E-4"/>
    <n v="7.1309160000000002E-5"/>
    <n v="5.3727989999999997E-5"/>
    <n v="4.3030549999999997E-5"/>
    <n v="3.8415379999999997E-5"/>
    <s v="Tg"/>
  </r>
  <r>
    <x v="7"/>
    <x v="0"/>
    <x v="27"/>
    <s v="trn_freight_road"/>
    <s v="Truck (0-2.7t)"/>
    <s v="NG"/>
    <x v="0"/>
    <n v="0"/>
    <n v="5.8606899999999998E-7"/>
    <n v="1.8275009999999999E-6"/>
    <n v="3.2675000000000001E-6"/>
    <n v="4.9032669999999999E-6"/>
    <n v="6.69741439999999E-6"/>
    <n v="8.7075889999999993E-6"/>
    <n v="1.0823146000000001E-5"/>
    <n v="1.2955093999999999E-5"/>
    <s v="Tg"/>
  </r>
  <r>
    <x v="7"/>
    <x v="0"/>
    <x v="27"/>
    <s v="trn_freight_road"/>
    <s v="Truck (2.7-4.5t)"/>
    <s v="Liquids"/>
    <x v="0"/>
    <n v="1.19092E-2"/>
    <n v="1.0669415999999999E-2"/>
    <n v="9.9490069999999993E-3"/>
    <n v="8.8299199999999998E-3"/>
    <n v="7.5071979999999996E-3"/>
    <n v="6.0851919999999997E-3"/>
    <n v="4.7774990000000002E-3"/>
    <n v="3.7529970000000001E-3"/>
    <n v="2.4127020000000001E-3"/>
    <s v="Tg"/>
  </r>
  <r>
    <x v="7"/>
    <x v="0"/>
    <x v="27"/>
    <s v="trn_freight_road"/>
    <s v="Truck (4.5-12t)"/>
    <s v="Liquids"/>
    <x v="0"/>
    <n v="2.7056400000000001E-2"/>
    <n v="1.67392499999999E-2"/>
    <n v="9.1511060000000009E-3"/>
    <n v="4.92470199999999E-3"/>
    <n v="3.5232079999999999E-3"/>
    <n v="3.073854E-3"/>
    <n v="2.8553419999999999E-3"/>
    <n v="2.6777709999999998E-3"/>
    <n v="2.6981866000000002E-3"/>
    <s v="Tg"/>
  </r>
  <r>
    <x v="7"/>
    <x v="0"/>
    <x v="27"/>
    <s v="trn_freight_road"/>
    <s v="Truck (&gt;12t)"/>
    <s v="Liquids"/>
    <x v="0"/>
    <n v="4.1603300000000003E-2"/>
    <n v="2.9438470000000001E-2"/>
    <n v="2.100697E-2"/>
    <n v="1.654108E-2"/>
    <n v="1.495433E-2"/>
    <n v="1.41430499999999E-2"/>
    <n v="1.35124389999999E-2"/>
    <n v="1.2725086E-2"/>
    <n v="1.2479809E-2"/>
    <s v="Tg"/>
  </r>
  <r>
    <x v="6"/>
    <x v="0"/>
    <x v="27"/>
    <s v="trn_pass"/>
    <s v="Passenger Rail"/>
    <s v="Liquids"/>
    <x v="0"/>
    <n v="3.8492600000000001E-4"/>
    <n v="7.8275999999999997E-4"/>
    <n v="6.8743899999999998E-4"/>
    <n v="5.5916899999999999E-4"/>
    <n v="4.2241099999999998E-4"/>
    <n v="3.0945700000000002E-4"/>
    <n v="2.27483E-4"/>
    <n v="1.7116399999999999E-4"/>
    <n v="1.3404199999999999E-4"/>
    <s v="Tg"/>
  </r>
  <r>
    <x v="7"/>
    <x v="0"/>
    <x v="27"/>
    <s v="trn_pass_road"/>
    <s v="Bus"/>
    <s v="Liquids"/>
    <x v="0"/>
    <n v="4.4090099999999997E-3"/>
    <n v="3.05135E-4"/>
    <n v="2.8715199999999999E-4"/>
    <n v="2.6995600000000002E-4"/>
    <n v="2.5307299999999998E-4"/>
    <n v="2.37469E-4"/>
    <n v="2.23377E-4"/>
    <n v="2.0999500000000001E-4"/>
    <n v="1.98266E-4"/>
    <s v="Tg"/>
  </r>
  <r>
    <x v="7"/>
    <x v="0"/>
    <x v="27"/>
    <s v="trn_pass_road"/>
    <s v="Bus"/>
    <s v="NG"/>
    <x v="0"/>
    <n v="1.42442E-5"/>
    <n v="3.5046399999999997E-5"/>
    <n v="6.5103200000000004E-5"/>
    <n v="9.2021600000000007E-5"/>
    <n v="1.15115E-4"/>
    <n v="1.3480299999999999E-4"/>
    <n v="1.5189500000000001E-4"/>
    <n v="1.6632600000000001E-4"/>
    <n v="1.78092E-4"/>
    <s v="Tg"/>
  </r>
  <r>
    <x v="8"/>
    <x v="0"/>
    <x v="27"/>
    <s v="trn_pass_road_LDV_4W"/>
    <s v="Compact Car"/>
    <s v="Hybrid Liquids"/>
    <x v="0"/>
    <n v="4.8703399999999999E-5"/>
    <n v="2.8017139999999999E-4"/>
    <n v="6.2768199999999996E-4"/>
    <n v="9.2689770000000001E-4"/>
    <n v="1.0883366999999899E-3"/>
    <n v="1.110548E-3"/>
    <n v="9.8291000000000003E-4"/>
    <n v="8.7474000000000004E-4"/>
    <n v="8.3908799999999999E-4"/>
    <s v="Tg"/>
  </r>
  <r>
    <x v="8"/>
    <x v="0"/>
    <x v="27"/>
    <s v="trn_pass_road_LDV_4W"/>
    <s v="Compact Car"/>
    <s v="Liquids"/>
    <x v="0"/>
    <n v="1.5940699999999999E-2"/>
    <n v="1.0525830999999999E-2"/>
    <n v="5.9540019999999999E-3"/>
    <n v="3.117243E-3"/>
    <n v="1.8866550000000001E-3"/>
    <n v="1.2949249999999999E-3"/>
    <n v="9.7815490000000005E-4"/>
    <n v="8.5271330000000005E-4"/>
    <n v="8.0927459999999903E-4"/>
    <s v="Tg"/>
  </r>
  <r>
    <x v="8"/>
    <x v="0"/>
    <x v="27"/>
    <s v="trn_pass_road_LDV_4W"/>
    <s v="Compact Car"/>
    <s v="NG"/>
    <x v="0"/>
    <n v="0"/>
    <n v="7.3094600000000003E-5"/>
    <n v="1.4739239999999999E-4"/>
    <n v="2.089289E-4"/>
    <n v="2.711252E-4"/>
    <n v="3.3405186000000001E-4"/>
    <n v="3.9937909999999998E-4"/>
    <n v="4.5938049999999899E-4"/>
    <n v="5.0708730000000003E-4"/>
    <s v="Tg"/>
  </r>
  <r>
    <x v="8"/>
    <x v="0"/>
    <x v="27"/>
    <s v="trn_pass_road_LDV_4W"/>
    <s v="Large Car"/>
    <s v="Hybrid Liquids"/>
    <x v="0"/>
    <n v="0"/>
    <n v="1.13087E-4"/>
    <n v="3.0131E-4"/>
    <n v="4.4202129999999898E-4"/>
    <n v="5.1205330000000005E-4"/>
    <n v="5.0661519999999896E-4"/>
    <n v="4.1693159999999901E-4"/>
    <n v="3.4294499999999999E-4"/>
    <n v="3.1743910000000001E-4"/>
    <s v="Tg"/>
  </r>
  <r>
    <x v="8"/>
    <x v="0"/>
    <x v="27"/>
    <s v="trn_pass_road_LDV_4W"/>
    <s v="Large Car"/>
    <s v="Liquids"/>
    <x v="0"/>
    <n v="1.08813E-2"/>
    <n v="6.7852639999999896E-3"/>
    <n v="3.5869270000000002E-3"/>
    <n v="1.6965155E-3"/>
    <n v="9.0887599999999998E-4"/>
    <n v="5.3615329999999895E-4"/>
    <n v="3.3990749999999998E-4"/>
    <n v="2.5866509999999899E-4"/>
    <n v="2.2960451E-4"/>
    <s v="Tg"/>
  </r>
  <r>
    <x v="8"/>
    <x v="0"/>
    <x v="27"/>
    <s v="trn_pass_road_LDV_4W"/>
    <s v="Large Car"/>
    <s v="NG"/>
    <x v="0"/>
    <n v="0"/>
    <n v="2.2852300000000001E-5"/>
    <n v="3.5569699999999999E-5"/>
    <n v="2.6782132E-5"/>
    <n v="2.10437639999999E-5"/>
    <n v="1.9965746E-5"/>
    <n v="2.4344930999999999E-5"/>
    <n v="3.7149981000000003E-5"/>
    <n v="5.4050451E-5"/>
    <s v="Tg"/>
  </r>
  <r>
    <x v="8"/>
    <x v="0"/>
    <x v="27"/>
    <s v="trn_pass_road_LDV_4W"/>
    <s v="Light Truck and SUV"/>
    <s v="Hybrid Liquids"/>
    <x v="0"/>
    <n v="0"/>
    <n v="3.2564600000000002E-4"/>
    <n v="8.5540300000000002E-4"/>
    <n v="1.278869E-3"/>
    <n v="1.488737E-3"/>
    <n v="1.479253E-3"/>
    <n v="1.221069E-3"/>
    <n v="1.013323E-3"/>
    <n v="9.3303299999999902E-4"/>
    <s v="Tg"/>
  </r>
  <r>
    <x v="8"/>
    <x v="0"/>
    <x v="27"/>
    <s v="trn_pass_road_LDV_4W"/>
    <s v="Light Truck and SUV"/>
    <s v="Liquids"/>
    <x v="0"/>
    <n v="3.3874599999999998E-2"/>
    <n v="2.1232681999999999E-2"/>
    <n v="1.1201855E-2"/>
    <n v="5.2699299999999999E-3"/>
    <n v="2.9379990000000002E-3"/>
    <n v="1.924586E-3"/>
    <n v="1.3597889999999999E-3"/>
    <n v="1.0611966999999999E-3"/>
    <n v="9.4882549999999999E-4"/>
    <s v="Tg"/>
  </r>
  <r>
    <x v="8"/>
    <x v="0"/>
    <x v="27"/>
    <s v="trn_pass_road_LDV_4W"/>
    <s v="Light Truck and SUV"/>
    <s v="NG"/>
    <x v="0"/>
    <n v="0"/>
    <n v="6.8895900000000006E-5"/>
    <n v="1.4742499999999999E-4"/>
    <n v="2.2243419999999999E-4"/>
    <n v="2.9814169999999902E-4"/>
    <n v="3.7425019999999998E-4"/>
    <n v="4.5362659999999998E-4"/>
    <n v="5.2747039999999996E-4"/>
    <n v="5.8871659999999997E-4"/>
    <s v="Tg"/>
  </r>
  <r>
    <x v="8"/>
    <x v="0"/>
    <x v="27"/>
    <s v="trn_pass_road_LDV_4W"/>
    <s v="Midsize Car"/>
    <s v="Hybrid Liquids"/>
    <x v="0"/>
    <n v="0"/>
    <n v="1.5024400000000001E-4"/>
    <n v="3.6662700000000001E-4"/>
    <n v="5.4536899999999998E-4"/>
    <n v="6.4841710000000002E-4"/>
    <n v="6.71238E-4"/>
    <n v="6.0263199999999997E-4"/>
    <n v="5.4671169999999999E-4"/>
    <n v="5.3155889999999999E-4"/>
    <s v="Tg"/>
  </r>
  <r>
    <x v="8"/>
    <x v="0"/>
    <x v="27"/>
    <s v="trn_pass_road_LDV_4W"/>
    <s v="Midsize Car"/>
    <s v="Liquids"/>
    <x v="0"/>
    <n v="9.8465900000000006E-3"/>
    <n v="6.497287E-3"/>
    <n v="3.6791319999999999E-3"/>
    <n v="1.913472E-3"/>
    <n v="1.1346003E-3"/>
    <n v="7.4757109999999997E-4"/>
    <n v="5.380796E-4"/>
    <n v="4.5496950000000001E-4"/>
    <n v="4.259919E-4"/>
    <s v="Tg"/>
  </r>
  <r>
    <x v="8"/>
    <x v="0"/>
    <x v="27"/>
    <s v="trn_pass_road_LDV_4W"/>
    <s v="Midsize Car"/>
    <s v="NG"/>
    <x v="0"/>
    <n v="0"/>
    <n v="4.7132200000000003E-5"/>
    <n v="6.2521000000000007E-5"/>
    <n v="4.7327869999999901E-5"/>
    <n v="3.9771749999999899E-5"/>
    <n v="4.1509030000000001E-5"/>
    <n v="5.1282970000000001E-5"/>
    <n v="7.3009212999999994E-5"/>
    <n v="1.040898E-4"/>
    <s v="Tg"/>
  </r>
  <r>
    <x v="0"/>
    <x v="0"/>
    <x v="28"/>
    <s v="base load generation"/>
    <s v="biomass"/>
    <s v="biomass_base_IGCC"/>
    <x v="0"/>
    <n v="0"/>
    <n v="1.3714900000000001E-7"/>
    <n v="6.2229999999999995E-8"/>
    <n v="1.0635509999999999E-7"/>
    <n v="2.077621E-7"/>
    <n v="7.6242039999999999E-7"/>
    <n v="1.0290502800000001E-6"/>
    <n v="1.2217540599999999E-6"/>
    <n v="1.5142388300000001E-6"/>
    <s v="Tg"/>
  </r>
  <r>
    <x v="0"/>
    <x v="0"/>
    <x v="28"/>
    <s v="base load generation"/>
    <s v="biomass"/>
    <s v="biomass_base_conv"/>
    <x v="0"/>
    <n v="0"/>
    <n v="5.4495399999999997E-7"/>
    <n v="2.1435229999999999E-7"/>
    <n v="3.2821660000000001E-7"/>
    <n v="6.3639150000000004E-7"/>
    <n v="2.3885559E-6"/>
    <n v="2.7913221999999999E-6"/>
    <n v="2.96551269999999E-6"/>
    <n v="3.4822787999999999E-6"/>
    <s v="Tg"/>
  </r>
  <r>
    <x v="0"/>
    <x v="0"/>
    <x v="28"/>
    <s v="base load generation"/>
    <s v="coal"/>
    <s v="coal_base_conv pul_fast_retire"/>
    <x v="0"/>
    <n v="7.2204500000000004E-4"/>
    <n v="0"/>
    <n v="0"/>
    <n v="0"/>
    <n v="0"/>
    <n v="0"/>
    <n v="0"/>
    <n v="0"/>
    <n v="0"/>
    <s v="Tg"/>
  </r>
  <r>
    <x v="0"/>
    <x v="0"/>
    <x v="28"/>
    <s v="base load generation"/>
    <s v="coal"/>
    <s v="coal_base_conv pul_slow_retire 1971-1975"/>
    <x v="0"/>
    <n v="2.6627399999999998E-3"/>
    <n v="1.0756100000000001E-3"/>
    <n v="8.5247700000000003E-4"/>
    <n v="8.5320899999999996E-4"/>
    <n v="8.5108700000000005E-4"/>
    <n v="8.3991299999999997E-4"/>
    <n v="7.9811300000000003E-4"/>
    <n v="6.5415199999999997E-4"/>
    <n v="3.6207699999999998E-4"/>
    <s v="Tg"/>
  </r>
  <r>
    <x v="0"/>
    <x v="0"/>
    <x v="28"/>
    <s v="base load generation"/>
    <s v="coal"/>
    <s v="coal_base_conv pul_slow_retire 1976-1980"/>
    <x v="0"/>
    <n v="1.45626E-2"/>
    <n v="5.8827100000000002E-3"/>
    <n v="4.66278E-3"/>
    <n v="4.6686699999999998E-3"/>
    <n v="4.6655100000000003E-3"/>
    <n v="4.6414400000000001E-3"/>
    <n v="4.5658399999999998E-3"/>
    <n v="4.2679600000000003E-3"/>
    <n v="3.3082099999999998E-3"/>
    <s v="Tg"/>
  </r>
  <r>
    <x v="0"/>
    <x v="0"/>
    <x v="28"/>
    <s v="base load generation"/>
    <s v="coal"/>
    <s v="coal_base_conv pul_slow_retire 1981-1985"/>
    <x v="0"/>
    <n v="6.2147900000000004E-3"/>
    <n v="2.5105399999999999E-3"/>
    <n v="1.9899599999999998E-3"/>
    <n v="1.9926800000000001E-3"/>
    <n v="1.99226E-3"/>
    <n v="1.9860899999999998E-3"/>
    <n v="1.97175E-3"/>
    <n v="1.9159699999999999E-3"/>
    <n v="1.7041300000000001E-3"/>
    <s v="Tg"/>
  </r>
  <r>
    <x v="0"/>
    <x v="0"/>
    <x v="28"/>
    <s v="base load generation"/>
    <s v="coal"/>
    <s v="coal_base_conv pul_slow_retire 1986-1990"/>
    <x v="0"/>
    <n v="4.1362700000000001E-3"/>
    <n v="1.6708999999999999E-3"/>
    <n v="1.3244400000000001E-3"/>
    <n v="1.32631E-3"/>
    <n v="1.3262700000000001E-3"/>
    <n v="1.32329E-3"/>
    <n v="1.31869E-3"/>
    <n v="1.3026800000000001E-3"/>
    <n v="1.2384399999999999E-3"/>
    <s v="Tg"/>
  </r>
  <r>
    <x v="0"/>
    <x v="0"/>
    <x v="28"/>
    <s v="base load generation"/>
    <s v="coal"/>
    <s v="coal_base_conv pul_slow_retire 2011-2015"/>
    <x v="0"/>
    <n v="2.4998000000000002E-4"/>
    <n v="1.0098300000000001E-4"/>
    <n v="8.0044500000000002E-5"/>
    <n v="8.0159699999999998E-5"/>
    <n v="8.0167999999999995E-5"/>
    <n v="8.0034099999999993E-5"/>
    <n v="7.99629E-5"/>
    <n v="7.9908700000000003E-5"/>
    <n v="7.9873499999999993E-5"/>
    <s v="Tg"/>
  </r>
  <r>
    <x v="0"/>
    <x v="0"/>
    <x v="28"/>
    <s v="base load generation"/>
    <s v="gas"/>
    <s v="gas_base_CC"/>
    <x v="0"/>
    <n v="5.02863E-5"/>
    <n v="1.6145929999999999E-4"/>
    <n v="1.5996591E-4"/>
    <n v="1.7060114E-4"/>
    <n v="1.9126216E-4"/>
    <n v="2.6913327999999998E-4"/>
    <n v="3.1719969999999899E-4"/>
    <n v="3.4683532E-4"/>
    <n v="3.7089335000000003E-4"/>
    <s v="Tg"/>
  </r>
  <r>
    <x v="2"/>
    <x v="0"/>
    <x v="28"/>
    <s v="biomass liquids"/>
    <s v="biomass liquids"/>
    <s v="cellulosic ethanol"/>
    <x v="0"/>
    <n v="0"/>
    <n v="0"/>
    <n v="1.00119E-5"/>
    <n v="2.5029300000000001E-5"/>
    <n v="6.0777070000000003E-5"/>
    <n v="1.2962921999999999E-4"/>
    <n v="2.3540360000000001E-4"/>
    <n v="3.3697058999999999E-4"/>
    <n v="4.0661625999999999E-4"/>
    <s v="Tg"/>
  </r>
  <r>
    <x v="2"/>
    <x v="0"/>
    <x v="28"/>
    <s v="biomass liquids"/>
    <s v="biomass liquids"/>
    <s v="corn ethanol"/>
    <x v="0"/>
    <n v="5.9070699999999997E-5"/>
    <n v="6.3807690000000002E-5"/>
    <n v="6.4158780000000005E-5"/>
    <n v="6.2862670000000002E-5"/>
    <n v="6.0639610000000002E-5"/>
    <n v="5.8553590000000001E-5"/>
    <n v="6.0325999999999998E-5"/>
    <n v="6.3514459999999994E-5"/>
    <n v="6.5643930000000006E-5"/>
    <s v="Tg"/>
  </r>
  <r>
    <x v="1"/>
    <x v="0"/>
    <x v="28"/>
    <s v="comm cooking"/>
    <s v="gas"/>
    <s v="gas range"/>
    <x v="0"/>
    <n v="5.9837300000000004E-6"/>
    <n v="6.4183999999999901E-6"/>
    <n v="6.4049399999999997E-6"/>
    <n v="6.0045089999999902E-6"/>
    <n v="5.4593049999999897E-6"/>
    <n v="5.0550229999999901E-6"/>
    <n v="4.654889E-6"/>
    <n v="4.5848699999999902E-6"/>
    <n v="4.5375979999999999E-6"/>
    <s v="Tg"/>
  </r>
  <r>
    <x v="1"/>
    <x v="0"/>
    <x v="28"/>
    <s v="comm cooking"/>
    <s v="gas"/>
    <s v="gas range hi-eff"/>
    <x v="0"/>
    <n v="3.9913100000000001E-6"/>
    <n v="4.7186299999999996E-6"/>
    <n v="5.3774800000000001E-6"/>
    <n v="5.8693400000000001E-6"/>
    <n v="6.1942249999999898E-6"/>
    <n v="6.4643680000000003E-6"/>
    <n v="6.6773340000000001E-6"/>
    <n v="6.748621E-6"/>
    <n v="6.7852689999999901E-6"/>
    <s v="Tg"/>
  </r>
  <r>
    <x v="1"/>
    <x v="0"/>
    <x v="28"/>
    <s v="comm cooling"/>
    <s v="gas"/>
    <s v="gas cooling"/>
    <x v="0"/>
    <n v="1.35132E-6"/>
    <n v="1.3549979999999899E-6"/>
    <n v="1.3744370000000001E-6"/>
    <n v="1.3305119999999999E-6"/>
    <n v="1.251609E-6"/>
    <n v="1.207636E-6"/>
    <n v="1.1386372E-6"/>
    <n v="1.1498164E-6"/>
    <n v="1.1525854E-6"/>
    <s v="Tg"/>
  </r>
  <r>
    <x v="1"/>
    <x v="0"/>
    <x v="28"/>
    <s v="comm heating"/>
    <s v="biomass"/>
    <s v="wood furnace"/>
    <x v="0"/>
    <n v="4.64428E-6"/>
    <n v="4.89544E-6"/>
    <n v="5.2663299999999901E-6"/>
    <n v="5.4438689999999999E-6"/>
    <n v="5.4840420000000002E-6"/>
    <n v="5.594587E-6"/>
    <n v="5.6167479999999903E-6"/>
    <n v="5.6696340000000004E-6"/>
    <n v="5.7084140000000002E-6"/>
    <s v="Tg"/>
  </r>
  <r>
    <x v="1"/>
    <x v="0"/>
    <x v="28"/>
    <s v="comm heating"/>
    <s v="gas"/>
    <s v="gas furnace"/>
    <x v="0"/>
    <n v="2.10218E-4"/>
    <n v="1.9531759999999999E-4"/>
    <n v="1.8901240000000001E-4"/>
    <n v="1.7461399999999999E-4"/>
    <n v="1.5705219999999999E-4"/>
    <n v="1.4299344000000001E-4"/>
    <n v="1.1482046999999999E-4"/>
    <n v="1.14207859999999E-4"/>
    <n v="1.1311164E-4"/>
    <s v="Tg"/>
  </r>
  <r>
    <x v="1"/>
    <x v="0"/>
    <x v="28"/>
    <s v="comm heating"/>
    <s v="gas"/>
    <s v="gas furnace hi-eff"/>
    <x v="0"/>
    <n v="0"/>
    <n v="2.30882E-5"/>
    <n v="3.9844600000000001E-5"/>
    <n v="5.4474999999999901E-5"/>
    <n v="6.7547999999999998E-5"/>
    <n v="7.9604989999999994E-5"/>
    <n v="9.8721089999999998E-5"/>
    <n v="1.00100149999999E-4"/>
    <n v="1.0064213E-4"/>
    <s v="Tg"/>
  </r>
  <r>
    <x v="1"/>
    <x v="0"/>
    <x v="28"/>
    <s v="comm heating"/>
    <s v="refined liquids"/>
    <s v="fuel furnace"/>
    <x v="0"/>
    <n v="1.09863E-4"/>
    <n v="1.124259E-4"/>
    <n v="1.16893699999999E-4"/>
    <n v="1.135223E-4"/>
    <n v="1.00244099999999E-4"/>
    <n v="8.0496059999999906E-5"/>
    <n v="4.6767909999999997E-5"/>
    <n v="3.3949070000000001E-5"/>
    <n v="2.4875290000000002E-5"/>
    <s v="Tg"/>
  </r>
  <r>
    <x v="1"/>
    <x v="0"/>
    <x v="28"/>
    <s v="comm hot water"/>
    <s v="gas"/>
    <s v="gas water heater"/>
    <x v="0"/>
    <n v="3.02838E-5"/>
    <n v="2.8022129999999999E-5"/>
    <n v="2.5800969999999899E-5"/>
    <n v="2.225065E-5"/>
    <n v="1.860569E-5"/>
    <n v="1.6119692999999998E-5"/>
    <n v="1.3141014999999999E-5"/>
    <n v="1.3531987E-5"/>
    <n v="1.3997139E-5"/>
    <s v="Tg"/>
  </r>
  <r>
    <x v="1"/>
    <x v="0"/>
    <x v="28"/>
    <s v="comm hot water"/>
    <s v="gas"/>
    <s v="gas water heater hi-eff"/>
    <x v="0"/>
    <n v="0"/>
    <n v="4.9518700000000004E-6"/>
    <n v="8.7622999999999906E-6"/>
    <n v="1.293431E-5"/>
    <n v="1.692721E-5"/>
    <n v="2.0332157000000001E-5"/>
    <n v="2.4167677999999999E-5"/>
    <n v="2.5040096E-5"/>
    <n v="2.6125404E-5"/>
    <s v="Tg"/>
  </r>
  <r>
    <x v="1"/>
    <x v="0"/>
    <x v="28"/>
    <s v="comm hot water"/>
    <s v="refined liquids"/>
    <s v="fuel water heater"/>
    <x v="0"/>
    <n v="5.0831399999999999E-6"/>
    <n v="5.0286030000000003E-6"/>
    <n v="4.8847699999999998E-6"/>
    <n v="4.4659330000000002E-6"/>
    <n v="3.750067E-6"/>
    <n v="2.95761199999999E-6"/>
    <n v="1.9592880000000001E-6"/>
    <n v="1.6635738000000001E-6"/>
    <n v="1.5012574E-6"/>
    <s v="Tg"/>
  </r>
  <r>
    <x v="1"/>
    <x v="0"/>
    <x v="28"/>
    <s v="comm other"/>
    <s v="gas"/>
    <s v="gas"/>
    <x v="0"/>
    <n v="8.1295099999999994E-5"/>
    <n v="8.7777100000000004E-5"/>
    <n v="9.6609799999999998E-5"/>
    <n v="1.0576199999999999E-4"/>
    <n v="1.16469E-4"/>
    <n v="1.2754899999999999E-4"/>
    <n v="1.3440199999999999E-4"/>
    <n v="1.3718199999999999E-4"/>
    <n v="1.3989100000000001E-4"/>
    <s v="Tg"/>
  </r>
  <r>
    <x v="1"/>
    <x v="0"/>
    <x v="28"/>
    <s v="comm other"/>
    <s v="refined liquids"/>
    <s v="refined liquids"/>
    <x v="0"/>
    <n v="1.3098600000000001E-4"/>
    <n v="1.34043E-4"/>
    <n v="1.3986599999999999E-4"/>
    <n v="1.3192499999999999E-4"/>
    <n v="9.9508900000000005E-5"/>
    <n v="6.0143899999999999E-5"/>
    <n v="3.6548799999999998E-5"/>
    <n v="2.75118E-5"/>
    <n v="2.4085200000000001E-5"/>
    <s v="Tg"/>
  </r>
  <r>
    <x v="2"/>
    <x v="0"/>
    <x v="28"/>
    <s v="gas to liquids"/>
    <s v="gas to liquids"/>
    <s v="gas to liquids"/>
    <x v="0"/>
    <n v="0"/>
    <n v="0"/>
    <n v="1.9218299999999999E-6"/>
    <n v="7.5605799999999902E-6"/>
    <n v="2.860077E-5"/>
    <n v="8.5069779999999995E-5"/>
    <n v="1.9981002999999999E-4"/>
    <n v="3.3991537000000003E-4"/>
    <n v="4.5759457699999902E-4"/>
    <s v="Tg"/>
  </r>
  <r>
    <x v="3"/>
    <x v="0"/>
    <x v="28"/>
    <s v="industrial energy use"/>
    <s v="biomass"/>
    <s v="biomass"/>
    <x v="0"/>
    <n v="3.6467100000000002E-5"/>
    <n v="4.6453299999999998E-5"/>
    <n v="5.408498E-5"/>
    <n v="5.9888939999999998E-5"/>
    <n v="6.3160630000000002E-5"/>
    <n v="6.5619039999999999E-5"/>
    <n v="6.7618479999999995E-5"/>
    <n v="6.8783730000000006E-5"/>
    <n v="6.8794989999999994E-5"/>
    <s v="Tg"/>
  </r>
  <r>
    <x v="3"/>
    <x v="0"/>
    <x v="28"/>
    <s v="industrial energy use"/>
    <s v="biomass"/>
    <s v="biomass cogen"/>
    <x v="0"/>
    <n v="2.5383300000000001E-5"/>
    <n v="2.7595510000000001E-5"/>
    <n v="2.9263899999999999E-5"/>
    <n v="3.0685760000000001E-5"/>
    <n v="3.1519147999999999E-5"/>
    <n v="3.2132012999999999E-5"/>
    <n v="3.2473684999999999E-5"/>
    <n v="3.2147889000000001E-5"/>
    <n v="2.9983471999999999E-5"/>
    <s v="Tg"/>
  </r>
  <r>
    <x v="3"/>
    <x v="0"/>
    <x v="28"/>
    <s v="industrial energy use"/>
    <s v="coal"/>
    <s v="coal"/>
    <x v="0"/>
    <n v="1.49984E-2"/>
    <n v="1.8663369999999999E-2"/>
    <n v="2.1391339999999998E-2"/>
    <n v="2.37355499999999E-2"/>
    <n v="2.5151489999999999E-2"/>
    <n v="2.63024E-2"/>
    <n v="2.735916E-2"/>
    <n v="2.822214E-2"/>
    <n v="2.920557E-2"/>
    <s v="Tg"/>
  </r>
  <r>
    <x v="3"/>
    <x v="0"/>
    <x v="28"/>
    <s v="industrial energy use"/>
    <s v="coal"/>
    <s v="coal cogen"/>
    <x v="0"/>
    <n v="4.1922799999999996E-3"/>
    <n v="4.2323715999999997E-3"/>
    <n v="4.2580359999999998E-3"/>
    <n v="4.2857442999999999E-3"/>
    <n v="4.3021827999999897E-3"/>
    <n v="4.30990559999999E-3"/>
    <n v="4.2886621E-3"/>
    <n v="4.1534776000000002E-3"/>
    <n v="3.6302639999999898E-3"/>
    <s v="Tg"/>
  </r>
  <r>
    <x v="3"/>
    <x v="0"/>
    <x v="28"/>
    <s v="industrial energy use"/>
    <s v="gas"/>
    <s v="gas"/>
    <x v="0"/>
    <n v="6.3277500000000003E-4"/>
    <n v="7.7975400000000002E-4"/>
    <n v="9.0612099999999997E-4"/>
    <n v="1.0117850000000001E-3"/>
    <n v="1.0805770999999999E-3"/>
    <n v="1.13903809999999E-3"/>
    <n v="1.1919278999999901E-3"/>
    <n v="1.2349326E-3"/>
    <n v="1.2836017999999999E-3"/>
    <s v="Tg"/>
  </r>
  <r>
    <x v="3"/>
    <x v="0"/>
    <x v="28"/>
    <s v="industrial energy use"/>
    <s v="gas"/>
    <s v="gas cogen"/>
    <x v="0"/>
    <n v="1.6875599999999999E-4"/>
    <n v="1.7711294000000001E-4"/>
    <n v="1.8374459000000001E-4"/>
    <n v="1.8976533999999999E-4"/>
    <n v="1.9398715999999899E-4"/>
    <n v="1.9738254E-4"/>
    <n v="1.9915697E-4"/>
    <n v="1.9649722E-4"/>
    <n v="1.808147E-4"/>
    <s v="Tg"/>
  </r>
  <r>
    <x v="3"/>
    <x v="0"/>
    <x v="28"/>
    <s v="industrial energy use"/>
    <s v="refined liquids"/>
    <s v="refined liquids"/>
    <x v="0"/>
    <n v="1.3423700000000001E-3"/>
    <n v="1.7283820000000001E-3"/>
    <n v="2.0071310000000001E-3"/>
    <n v="2.2317919999999998E-3"/>
    <n v="2.3555249999999998E-3"/>
    <n v="2.456523E-3"/>
    <n v="2.5510379999999998E-3"/>
    <n v="2.6218769999999999E-3"/>
    <n v="2.7993190000000002E-3"/>
    <s v="Tg"/>
  </r>
  <r>
    <x v="3"/>
    <x v="0"/>
    <x v="28"/>
    <s v="industrial energy use"/>
    <s v="refined liquids"/>
    <s v="refined liquids cogen"/>
    <x v="0"/>
    <n v="8.5987899999999997E-5"/>
    <n v="8.6428700000000001E-5"/>
    <n v="9.1819009999999997E-5"/>
    <n v="9.7482539999999997E-5"/>
    <n v="9.9956849999999995E-5"/>
    <n v="1.0153927E-4"/>
    <n v="1.0150549000000001E-4"/>
    <n v="1.00284299999999E-4"/>
    <n v="1.004816E-4"/>
    <s v="Tg"/>
  </r>
  <r>
    <x v="0"/>
    <x v="0"/>
    <x v="28"/>
    <s v="intermediate generation"/>
    <s v="biomass"/>
    <s v="biomass_int_IGCC"/>
    <x v="0"/>
    <n v="0"/>
    <n v="9.0973000000000003E-8"/>
    <n v="8.71366E-8"/>
    <n v="1.117593E-7"/>
    <n v="1.419973E-7"/>
    <n v="2.5067070000000001E-7"/>
    <n v="4.7686439999999997E-7"/>
    <n v="6.3559721999999997E-7"/>
    <n v="8.9332272999999996E-7"/>
    <s v="Tg"/>
  </r>
  <r>
    <x v="0"/>
    <x v="0"/>
    <x v="28"/>
    <s v="intermediate generation"/>
    <s v="biomass"/>
    <s v="biomass_int_conv"/>
    <x v="0"/>
    <n v="0"/>
    <n v="5.4060899999999999E-7"/>
    <n v="4.6462409999999998E-7"/>
    <n v="5.8459190000000003E-7"/>
    <n v="7.2256890000000002E-7"/>
    <n v="1.2103716999999999E-6"/>
    <n v="2.1719946E-6"/>
    <n v="2.7410561999999998E-6"/>
    <n v="3.7419929E-6"/>
    <s v="Tg"/>
  </r>
  <r>
    <x v="0"/>
    <x v="0"/>
    <x v="28"/>
    <s v="intermediate generation"/>
    <s v="coal"/>
    <s v="coal_int_conv pul_fast_retire"/>
    <x v="0"/>
    <n v="5.9212800000000003E-4"/>
    <n v="0"/>
    <n v="0"/>
    <n v="0"/>
    <n v="0"/>
    <n v="0"/>
    <n v="0"/>
    <n v="0"/>
    <n v="0"/>
    <s v="Tg"/>
  </r>
  <r>
    <x v="0"/>
    <x v="0"/>
    <x v="28"/>
    <s v="intermediate generation"/>
    <s v="coal"/>
    <s v="coal_int_conv pul_slow_retire 1971-1975"/>
    <x v="0"/>
    <n v="2.1836300000000002E-3"/>
    <n v="9.0500200000000002E-4"/>
    <n v="7.1969199999999997E-4"/>
    <n v="7.1876899999999996E-4"/>
    <n v="7.1557000000000001E-4"/>
    <n v="7.0605899999999998E-4"/>
    <n v="6.7150900000000004E-4"/>
    <n v="5.5061499999999996E-4"/>
    <n v="3.04925E-4"/>
    <s v="Tg"/>
  </r>
  <r>
    <x v="0"/>
    <x v="0"/>
    <x v="28"/>
    <s v="intermediate generation"/>
    <s v="coal"/>
    <s v="coal_int_conv pul_slow_retire 1976-1980"/>
    <x v="0"/>
    <n v="1.1942400000000001E-2"/>
    <n v="4.9496200000000001E-3"/>
    <n v="3.93649E-3"/>
    <n v="3.9330299999999997E-3"/>
    <n v="3.9226299999999999E-3"/>
    <n v="3.9017499999999998E-3"/>
    <n v="3.8415699999999999E-3"/>
    <n v="3.5924400000000001E-3"/>
    <n v="2.7860200000000002E-3"/>
    <s v="Tg"/>
  </r>
  <r>
    <x v="0"/>
    <x v="0"/>
    <x v="28"/>
    <s v="intermediate generation"/>
    <s v="coal"/>
    <s v="coal_int_conv pul_slow_retire 1981-1985"/>
    <x v="0"/>
    <n v="5.0965699999999999E-3"/>
    <n v="2.1123299999999999E-3"/>
    <n v="1.6800000000000001E-3"/>
    <n v="1.6787E-3"/>
    <n v="1.6750300000000001E-3"/>
    <n v="1.6695799999999999E-3"/>
    <n v="1.6589700000000001E-3"/>
    <n v="1.61272E-3"/>
    <n v="1.4351399999999999E-3"/>
    <s v="Tg"/>
  </r>
  <r>
    <x v="0"/>
    <x v="0"/>
    <x v="28"/>
    <s v="intermediate generation"/>
    <s v="coal"/>
    <s v="coal_int_conv pul_slow_retire 1986-1990"/>
    <x v="0"/>
    <n v="3.3920299999999999E-3"/>
    <n v="1.40587E-3"/>
    <n v="1.1181400000000001E-3"/>
    <n v="1.11732E-3"/>
    <n v="1.11509E-3"/>
    <n v="1.1123999999999999E-3"/>
    <n v="1.10951E-3"/>
    <n v="1.0964900000000001E-3"/>
    <n v="1.0429599999999999E-3"/>
    <s v="Tg"/>
  </r>
  <r>
    <x v="0"/>
    <x v="0"/>
    <x v="28"/>
    <s v="intermediate generation"/>
    <s v="coal"/>
    <s v="coal_int_conv pul_slow_retire 2011-2015"/>
    <x v="0"/>
    <n v="2.0500100000000001E-4"/>
    <n v="8.4965399999999998E-5"/>
    <n v="6.7576499999999999E-5"/>
    <n v="6.7528999999999997E-5"/>
    <n v="6.7403000000000005E-5"/>
    <n v="6.7279299999999998E-5"/>
    <n v="6.7278400000000003E-5"/>
    <n v="6.7261000000000005E-5"/>
    <n v="6.7265899999999996E-5"/>
    <s v="Tg"/>
  </r>
  <r>
    <x v="0"/>
    <x v="0"/>
    <x v="28"/>
    <s v="intermediate generation"/>
    <s v="gas"/>
    <s v="gas_int_CC"/>
    <x v="0"/>
    <n v="4.58237E-5"/>
    <n v="2.6765779999999998E-4"/>
    <n v="2.764342E-4"/>
    <n v="2.91697E-4"/>
    <n v="3.0504699999999899E-4"/>
    <n v="3.4546430000000002E-4"/>
    <n v="4.1388969999999999E-4"/>
    <n v="4.5337969999999998E-4"/>
    <n v="5.0371300000000003E-4"/>
    <s v="Tg"/>
  </r>
  <r>
    <x v="4"/>
    <x v="0"/>
    <x v="28"/>
    <s v="oil refining"/>
    <s v="oil refining"/>
    <s v="oil refining"/>
    <x v="0"/>
    <n v="1.7439799999999998E-2"/>
    <n v="1.7352950799999999E-2"/>
    <n v="1.7181870299999999E-2"/>
    <n v="1.6703532199999999E-2"/>
    <n v="1.55266391E-2"/>
    <n v="1.30498271E-2"/>
    <n v="9.2197157000000005E-3"/>
    <n v="5.3748533999999903E-3"/>
    <n v="2.8879555599999902E-3"/>
    <s v="Tg"/>
  </r>
  <r>
    <x v="0"/>
    <x v="0"/>
    <x v="28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28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28"/>
    <s v="peak generation"/>
    <s v="gas"/>
    <s v="gas_peak_CC"/>
    <x v="0"/>
    <n v="1.72456E-5"/>
    <n v="1.59509778E-5"/>
    <n v="1.519848632E-5"/>
    <n v="1.41147938499999E-5"/>
    <n v="1.262504906E-5"/>
    <n v="1.076224482E-5"/>
    <n v="8.6524568099999996E-6"/>
    <n v="6.5458382600000004E-6"/>
    <n v="4.6830762299999996E-6"/>
    <s v="Tg"/>
  </r>
  <r>
    <x v="0"/>
    <x v="0"/>
    <x v="28"/>
    <s v="peak generation"/>
    <s v="gas"/>
    <s v="gas_peak_steam/CT"/>
    <x v="0"/>
    <n v="2.1100499999999999E-5"/>
    <n v="1.9508316499999999E-5"/>
    <n v="1.8437199940000001E-5"/>
    <n v="1.7196018009999998E-5"/>
    <n v="1.5363802069999899E-5"/>
    <n v="1.313810437E-5"/>
    <n v="1.049481747E-5"/>
    <n v="7.9129384800000008E-6"/>
    <n v="5.6741842900000002E-6"/>
    <s v="Tg"/>
  </r>
  <r>
    <x v="0"/>
    <x v="0"/>
    <x v="28"/>
    <s v="peak generation"/>
    <s v="refined liquids"/>
    <s v="refined liquids_peak_steam/CT"/>
    <x v="0"/>
    <n v="3.8490099999999999E-5"/>
    <n v="3.5542E-5"/>
    <n v="3.3075299999999998E-5"/>
    <n v="3.1138800000000001E-5"/>
    <n v="2.77128E-5"/>
    <n v="2.3830599999999998E-5"/>
    <n v="1.88309E-5"/>
    <n v="1.4141999999999999E-5"/>
    <n v="1.0196900000000001E-5"/>
    <s v="Tg"/>
  </r>
  <r>
    <x v="5"/>
    <x v="0"/>
    <x v="28"/>
    <s v="resid clothes dryers"/>
    <s v="gas"/>
    <s v="clothes dryer"/>
    <x v="0"/>
    <n v="3.9574499999999997E-6"/>
    <n v="4.5826400000000002E-6"/>
    <n v="5.2004500000000003E-6"/>
    <n v="5.6707599999999997E-6"/>
    <n v="5.9777639999999996E-6"/>
    <n v="6.2700070000000001E-6"/>
    <n v="6.4110009999999902E-6"/>
    <n v="6.4440800000000001E-6"/>
    <n v="6.461221E-6"/>
    <s v="Tg"/>
  </r>
  <r>
    <x v="5"/>
    <x v="0"/>
    <x v="28"/>
    <s v="resid cooking"/>
    <s v="gas"/>
    <s v="gas oven"/>
    <x v="0"/>
    <n v="1.7065400000000001E-5"/>
    <n v="1.6855840000000002E-5"/>
    <n v="1.5630730000000001E-5"/>
    <n v="1.35851799999999E-5"/>
    <n v="1.1620659999999999E-5"/>
    <n v="9.5591419999999996E-6"/>
    <n v="9.5590609999999997E-6"/>
    <n v="9.4927050000000001E-6"/>
    <n v="9.3934239999999995E-6"/>
    <s v="Tg"/>
  </r>
  <r>
    <x v="5"/>
    <x v="0"/>
    <x v="28"/>
    <s v="resid cooking"/>
    <s v="gas"/>
    <s v="gas oven hi-eff"/>
    <x v="0"/>
    <n v="0"/>
    <n v="8.9208100000000001E-7"/>
    <n v="2.1823339999999999E-6"/>
    <n v="3.6249869999999999E-6"/>
    <n v="4.8405299999999899E-6"/>
    <n v="6.0277610000000001E-6"/>
    <n v="6.1928320000000003E-6"/>
    <n v="6.1800290000000003E-6"/>
    <n v="6.159521E-6"/>
    <s v="Tg"/>
  </r>
  <r>
    <x v="5"/>
    <x v="0"/>
    <x v="28"/>
    <s v="resid cooking"/>
    <s v="refined liquids"/>
    <s v="lpg oven"/>
    <x v="0"/>
    <n v="7.1057100000000003E-6"/>
    <n v="6.9122999999999999E-6"/>
    <n v="6.3202799999999997E-6"/>
    <n v="5.3909350000000002E-6"/>
    <n v="4.4853169999999999E-6"/>
    <n v="3.5196250000000002E-6"/>
    <n v="3.4931559999999902E-6"/>
    <n v="3.45544499999999E-6"/>
    <n v="3.4580019999999998E-6"/>
    <s v="Tg"/>
  </r>
  <r>
    <x v="5"/>
    <x v="0"/>
    <x v="28"/>
    <s v="resid cooking"/>
    <s v="refined liquids"/>
    <s v="lpg oven hi-eff"/>
    <x v="0"/>
    <n v="0"/>
    <n v="3.94602E-7"/>
    <n v="9.5777300000000006E-7"/>
    <n v="1.5916280000000001E-6"/>
    <n v="2.1057710000000001E-6"/>
    <n v="2.5945418999999998E-6"/>
    <n v="2.64836959999999E-6"/>
    <n v="2.6316569999999899E-6"/>
    <n v="2.6440969999999999E-6"/>
    <s v="Tg"/>
  </r>
  <r>
    <x v="5"/>
    <x v="0"/>
    <x v="28"/>
    <s v="resid heating"/>
    <s v="biomass"/>
    <s v="wood furnace"/>
    <x v="0"/>
    <n v="6.2832700000000006E-5"/>
    <n v="6.1215619999999897E-5"/>
    <n v="6.0308710000000001E-5"/>
    <n v="5.7017230000000002E-5"/>
    <n v="5.2150269999999999E-5"/>
    <n v="4.756534E-5"/>
    <n v="4.3359719999999897E-5"/>
    <n v="3.9962938E-5"/>
    <n v="3.4586462000000001E-5"/>
    <s v="Tg"/>
  </r>
  <r>
    <x v="5"/>
    <x v="0"/>
    <x v="28"/>
    <s v="resid heating"/>
    <s v="gas"/>
    <s v="gas furnace"/>
    <x v="0"/>
    <n v="6.6463399999999999E-4"/>
    <n v="6.1723069999999999E-4"/>
    <n v="5.8627310000000004E-4"/>
    <n v="5.2986329999999999E-4"/>
    <n v="4.5746859999999998E-4"/>
    <n v="3.861987E-4"/>
    <n v="3.2455099E-4"/>
    <n v="2.7874040000000001E-4"/>
    <n v="2.0600840000000001E-4"/>
    <s v="Tg"/>
  </r>
  <r>
    <x v="5"/>
    <x v="0"/>
    <x v="28"/>
    <s v="resid heating"/>
    <s v="gas"/>
    <s v="gas furnace hi-eff"/>
    <x v="0"/>
    <n v="1.70404E-5"/>
    <n v="3.7787000000000003E-5"/>
    <n v="5.1280199999999997E-5"/>
    <n v="6.3299499999999999E-5"/>
    <n v="7.477769E-5"/>
    <n v="8.7207959999999898E-5"/>
    <n v="9.7470519999999996E-5"/>
    <n v="1.0509566E-4"/>
    <n v="1.16009521E-4"/>
    <s v="Tg"/>
  </r>
  <r>
    <x v="5"/>
    <x v="0"/>
    <x v="28"/>
    <s v="resid heating"/>
    <s v="refined liquids"/>
    <s v="fuel furnace"/>
    <x v="0"/>
    <n v="3.3085299999999998E-4"/>
    <n v="3.0138570000000001E-4"/>
    <n v="2.806649E-4"/>
    <n v="2.4627177000000001E-4"/>
    <n v="2.0117320999999999E-4"/>
    <n v="1.5311000999999999E-4"/>
    <n v="1.0922175E-4"/>
    <n v="7.3944890000000003E-5"/>
    <n v="2.0879716E-5"/>
    <s v="Tg"/>
  </r>
  <r>
    <x v="5"/>
    <x v="0"/>
    <x v="28"/>
    <s v="resid heating"/>
    <s v="refined liquids"/>
    <s v="fuel furnace hi-eff"/>
    <x v="0"/>
    <n v="1.4205299999999999E-5"/>
    <n v="2.1103959999999899E-5"/>
    <n v="2.4724579999999999E-5"/>
    <n v="2.6664390000000001E-5"/>
    <n v="2.6759819999999901E-5"/>
    <n v="2.5278820000000001E-5"/>
    <n v="2.2108230000000002E-5"/>
    <n v="1.7839889999999899E-5"/>
    <n v="1.1848266E-5"/>
    <s v="Tg"/>
  </r>
  <r>
    <x v="5"/>
    <x v="0"/>
    <x v="28"/>
    <s v="resid hot water"/>
    <s v="gas"/>
    <s v="gas water heater"/>
    <x v="0"/>
    <n v="1.40925E-4"/>
    <n v="1.42456399999999E-4"/>
    <n v="1.442909E-4"/>
    <n v="1.439534E-4"/>
    <n v="1.3769174E-4"/>
    <n v="1.4262629000000001E-4"/>
    <n v="1.4572930000000001E-4"/>
    <n v="1.459214E-4"/>
    <n v="1.4622990000000001E-4"/>
    <s v="Tg"/>
  </r>
  <r>
    <x v="5"/>
    <x v="0"/>
    <x v="28"/>
    <s v="resid hot water"/>
    <s v="gas"/>
    <s v="gas water heater hi-eff"/>
    <x v="0"/>
    <n v="1.41601E-5"/>
    <n v="1.5309879999999999E-5"/>
    <n v="1.618739E-5"/>
    <n v="1.6965630000000001E-5"/>
    <n v="1.7368219999999999E-5"/>
    <n v="1.81269099999999E-5"/>
    <n v="1.88107799999999E-5"/>
    <n v="1.9245599999999899E-5"/>
    <n v="1.9869629999999999E-5"/>
    <s v="Tg"/>
  </r>
  <r>
    <x v="5"/>
    <x v="0"/>
    <x v="28"/>
    <s v="resid hot water"/>
    <s v="refined liquids"/>
    <s v="fuel water heater"/>
    <x v="0"/>
    <n v="2.4644999999999999E-5"/>
    <n v="2.3390040000000001E-5"/>
    <n v="2.2370770000000001E-5"/>
    <n v="2.06778E-5"/>
    <n v="1.6553629999999999E-5"/>
    <n v="1.5898099999999999E-5"/>
    <n v="1.499721E-5"/>
    <n v="1.3738069999999999E-5"/>
    <n v="1.2663119999999901E-5"/>
    <s v="Tg"/>
  </r>
  <r>
    <x v="5"/>
    <x v="0"/>
    <x v="28"/>
    <s v="resid hot water"/>
    <s v="refined liquids"/>
    <s v="fuel water heater hi-eff"/>
    <x v="0"/>
    <n v="2.21632E-6"/>
    <n v="2.68062999999999E-6"/>
    <n v="2.9373409999999999E-6"/>
    <n v="3.0951030000000001E-6"/>
    <n v="3.1012180000000001E-6"/>
    <n v="3.0273199999999999E-6"/>
    <n v="2.9145839999999898E-6"/>
    <n v="2.7343019999999999E-6"/>
    <n v="2.5665450000000001E-6"/>
    <s v="Tg"/>
  </r>
  <r>
    <x v="5"/>
    <x v="0"/>
    <x v="28"/>
    <s v="resid other"/>
    <s v="gas"/>
    <s v="gas"/>
    <x v="0"/>
    <n v="1.9929199999999999E-5"/>
    <n v="1.8085899999999999E-5"/>
    <n v="1.9990700000000002E-5"/>
    <n v="2.1422600000000001E-5"/>
    <n v="2.2202399999999999E-5"/>
    <n v="2.3431800000000002E-5"/>
    <n v="2.4318700000000001E-5"/>
    <n v="2.4332200000000001E-5"/>
    <n v="2.4890999999999999E-5"/>
    <s v="Tg"/>
  </r>
  <r>
    <x v="5"/>
    <x v="0"/>
    <x v="28"/>
    <s v="resid other"/>
    <s v="refined liquids"/>
    <s v="refined liquids"/>
    <x v="0"/>
    <n v="1.1093900000000001E-5"/>
    <n v="9.7405900000000005E-6"/>
    <n v="1.0720700000000001E-5"/>
    <n v="1.1506500000000001E-5"/>
    <n v="1.17822E-5"/>
    <n v="1.23088E-5"/>
    <n v="1.2707299999999999E-5"/>
    <n v="1.2689E-5"/>
    <n v="1.31641E-5"/>
    <s v="Tg"/>
  </r>
  <r>
    <x v="0"/>
    <x v="0"/>
    <x v="28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28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28"/>
    <s v="subpeak generation"/>
    <s v="gas"/>
    <s v="gas_subpeak_CC"/>
    <x v="0"/>
    <n v="8.9285199999999997E-5"/>
    <n v="8.2561298E-5"/>
    <n v="7.8681270000000006E-5"/>
    <n v="7.3069809099999999E-5"/>
    <n v="6.5360910200000004E-5"/>
    <n v="5.5739086699999999E-5"/>
    <n v="4.4935286600000001E-5"/>
    <n v="3.4042113999999901E-5"/>
    <n v="2.44208783999999E-5"/>
    <s v="Tg"/>
  </r>
  <r>
    <x v="0"/>
    <x v="0"/>
    <x v="28"/>
    <s v="subpeak generation"/>
    <s v="gas"/>
    <s v="gas_subpeak_steam/CT"/>
    <x v="0"/>
    <n v="1.09243E-4"/>
    <n v="1.0094692659999999E-4"/>
    <n v="9.5696921200000003E-5"/>
    <n v="8.9080102299999995E-5"/>
    <n v="7.95952027E-5"/>
    <n v="6.8036281199999996E-5"/>
    <n v="5.4502113500000001E-5"/>
    <n v="4.11426665E-5"/>
    <n v="2.9546394199999999E-5"/>
    <s v="Tg"/>
  </r>
  <r>
    <x v="0"/>
    <x v="0"/>
    <x v="28"/>
    <s v="subpeak generation"/>
    <s v="refined liquids"/>
    <s v="refined liquids_subpeak_steam/CT"/>
    <x v="0"/>
    <n v="3.8489299999999998E-5"/>
    <n v="3.5513899999999999E-5"/>
    <n v="3.33326E-5"/>
    <n v="3.1199899999999999E-5"/>
    <n v="2.77822E-5"/>
    <n v="2.3849000000000002E-5"/>
    <n v="1.8895699999999999E-5"/>
    <n v="1.4201499999999999E-5"/>
    <n v="1.02308E-5"/>
    <s v="Tg"/>
  </r>
  <r>
    <x v="6"/>
    <x v="0"/>
    <x v="28"/>
    <s v="trn_freight"/>
    <s v="Freight Rail"/>
    <s v="Liquids"/>
    <x v="0"/>
    <n v="1.3475900000000001E-2"/>
    <n v="5.2837200000000004E-3"/>
    <n v="5.5217499999999997E-3"/>
    <n v="4.9960500000000001E-3"/>
    <n v="4.4059800000000003E-3"/>
    <n v="3.52374E-3"/>
    <n v="2.8592800000000001E-3"/>
    <n v="2.3305800000000001E-3"/>
    <n v="1.9768300000000002E-3"/>
    <s v="Tg"/>
  </r>
  <r>
    <x v="7"/>
    <x v="0"/>
    <x v="28"/>
    <s v="trn_freight_road"/>
    <s v="Truck (0-2.7t)"/>
    <s v="Liquids"/>
    <x v="0"/>
    <n v="1.5282300000000001E-4"/>
    <n v="1.2445240999999901E-4"/>
    <n v="9.7222009999999999E-5"/>
    <n v="6.7531050000000005E-5"/>
    <n v="4.8346619999999997E-5"/>
    <n v="3.3530440000000003E-5"/>
    <n v="2.5854509999999999E-5"/>
    <n v="2.1165480000000001E-5"/>
    <n v="1.9209710000000001E-5"/>
    <s v="Tg"/>
  </r>
  <r>
    <x v="7"/>
    <x v="0"/>
    <x v="28"/>
    <s v="trn_freight_road"/>
    <s v="Truck (0-2.7t)"/>
    <s v="NG"/>
    <x v="0"/>
    <n v="0"/>
    <n v="2.3272799999999999E-7"/>
    <n v="7.2672799999999999E-7"/>
    <n v="1.2944700000000001E-6"/>
    <n v="1.8889798E-6"/>
    <n v="2.5819763E-6"/>
    <n v="3.3920913999999998E-6"/>
    <n v="4.25886899999999E-6"/>
    <n v="5.1337870000000001E-6"/>
    <s v="Tg"/>
  </r>
  <r>
    <x v="7"/>
    <x v="0"/>
    <x v="28"/>
    <s v="trn_freight_road"/>
    <s v="Truck (2.7-4.5t)"/>
    <s v="Liquids"/>
    <x v="0"/>
    <n v="2.8099800000000001E-3"/>
    <n v="2.5877559999999901E-3"/>
    <n v="2.5175190000000002E-3"/>
    <n v="2.3227259999999998E-3"/>
    <n v="2.0660683E-3"/>
    <n v="1.7687991E-3"/>
    <n v="1.4782985E-3"/>
    <n v="1.2376936E-3"/>
    <n v="9.19468E-4"/>
    <s v="Tg"/>
  </r>
  <r>
    <x v="7"/>
    <x v="0"/>
    <x v="28"/>
    <s v="trn_freight_road"/>
    <s v="Truck (4.5-12t)"/>
    <s v="Liquids"/>
    <x v="0"/>
    <n v="6.5827699999999999E-3"/>
    <n v="4.2095869999999999E-3"/>
    <n v="2.5444090000000001E-3"/>
    <n v="1.6257929999999999E-3"/>
    <n v="1.299655E-3"/>
    <n v="1.1824311999999999E-3"/>
    <n v="1.1198261E-3"/>
    <n v="1.0558131000000001E-3"/>
    <n v="1.0717093E-3"/>
    <s v="Tg"/>
  </r>
  <r>
    <x v="7"/>
    <x v="0"/>
    <x v="28"/>
    <s v="trn_freight_road"/>
    <s v="Truck (&gt;12t)"/>
    <s v="Liquids"/>
    <x v="0"/>
    <n v="6.3482699999999996E-3"/>
    <n v="6.2857899999999899E-3"/>
    <n v="6.61788999999999E-3"/>
    <n v="6.8853289999999999E-3"/>
    <n v="6.791872E-3"/>
    <n v="6.6204150000000002E-3"/>
    <n v="6.4402590000000003E-3"/>
    <n v="6.1315639999999904E-3"/>
    <n v="6.0388170000000001E-3"/>
    <s v="Tg"/>
  </r>
  <r>
    <x v="6"/>
    <x v="0"/>
    <x v="28"/>
    <s v="trn_pass"/>
    <s v="Passenger Rail"/>
    <s v="Liquids"/>
    <x v="0"/>
    <n v="5.7498399999999996E-4"/>
    <n v="2.07455E-4"/>
    <n v="1.9113600000000001E-4"/>
    <n v="1.5760399999999999E-4"/>
    <n v="1.17525E-4"/>
    <n v="8.5090400000000001E-5"/>
    <n v="6.1793300000000003E-5"/>
    <n v="4.5915899999999999E-5"/>
    <n v="3.55173E-5"/>
    <s v="Tg"/>
  </r>
  <r>
    <x v="7"/>
    <x v="0"/>
    <x v="28"/>
    <s v="trn_pass_road"/>
    <s v="Bus"/>
    <s v="Liquids"/>
    <x v="0"/>
    <n v="1.08446E-3"/>
    <n v="6.9902799999999998E-5"/>
    <n v="6.2841000000000004E-5"/>
    <n v="5.7566299999999998E-5"/>
    <n v="5.3697199999999998E-5"/>
    <n v="5.0120999999999997E-5"/>
    <n v="4.6826699999999997E-5"/>
    <n v="4.3740699999999999E-5"/>
    <n v="4.1138099999999998E-5"/>
    <s v="Tg"/>
  </r>
  <r>
    <x v="7"/>
    <x v="0"/>
    <x v="28"/>
    <s v="trn_pass_road"/>
    <s v="Bus"/>
    <s v="NG"/>
    <x v="0"/>
    <n v="4.31837E-7"/>
    <n v="7.4938199999999999E-6"/>
    <n v="1.37027E-5"/>
    <n v="1.9063999999999999E-5"/>
    <n v="2.3852299999999999E-5"/>
    <n v="2.7871499999999999E-5"/>
    <n v="3.1256900000000002E-5"/>
    <n v="3.4059200000000001E-5"/>
    <n v="3.6368400000000002E-5"/>
    <s v="Tg"/>
  </r>
  <r>
    <x v="8"/>
    <x v="0"/>
    <x v="28"/>
    <s v="trn_pass_road_LDV_4W"/>
    <s v="Compact Car"/>
    <s v="Hybrid Liquids"/>
    <x v="0"/>
    <n v="4.7384500000000003E-6"/>
    <n v="3.6921629999999998E-5"/>
    <n v="8.4556900000000004E-5"/>
    <n v="1.2475242E-4"/>
    <n v="1.4544092199999999E-4"/>
    <n v="1.4780699999999999E-4"/>
    <n v="1.301989E-4"/>
    <n v="1.15320999999999E-4"/>
    <n v="1.093779E-4"/>
    <s v="Tg"/>
  </r>
  <r>
    <x v="8"/>
    <x v="0"/>
    <x v="28"/>
    <s v="trn_pass_road_LDV_4W"/>
    <s v="Compact Car"/>
    <s v="Liquids"/>
    <x v="0"/>
    <n v="1.5520899999999999E-3"/>
    <n v="1.0313740999999899E-3"/>
    <n v="6.0858940000000001E-4"/>
    <n v="3.5296770000000001E-4"/>
    <n v="2.3368830000000001E-4"/>
    <n v="1.6770728E-4"/>
    <n v="1.3030668E-4"/>
    <n v="1.12865889999999E-4"/>
    <n v="1.058622E-4"/>
    <s v="Tg"/>
  </r>
  <r>
    <x v="8"/>
    <x v="0"/>
    <x v="28"/>
    <s v="trn_pass_road_LDV_4W"/>
    <s v="Compact Car"/>
    <s v="NG"/>
    <x v="0"/>
    <n v="0"/>
    <n v="8.2361400000000001E-6"/>
    <n v="1.5966099999999999E-5"/>
    <n v="2.193147E-5"/>
    <n v="2.7452390000000001E-5"/>
    <n v="3.3278490000000003E-5"/>
    <n v="3.9189110000000001E-5"/>
    <n v="4.4378739999999999E-5"/>
    <n v="4.828447E-5"/>
    <s v="Tg"/>
  </r>
  <r>
    <x v="8"/>
    <x v="0"/>
    <x v="28"/>
    <s v="trn_pass_road_LDV_4W"/>
    <s v="Large Car"/>
    <s v="Hybrid Liquids"/>
    <x v="0"/>
    <n v="0"/>
    <n v="1.5130000000000001E-5"/>
    <n v="3.98817999999999E-5"/>
    <n v="5.8190909999999898E-5"/>
    <n v="6.7078260000000002E-5"/>
    <n v="6.6206670000000002E-5"/>
    <n v="5.4480500000000001E-5"/>
    <n v="4.4863539999999998E-5"/>
    <n v="4.1292850000000002E-5"/>
    <s v="Tg"/>
  </r>
  <r>
    <x v="8"/>
    <x v="0"/>
    <x v="28"/>
    <s v="trn_pass_road_LDV_4W"/>
    <s v="Large Car"/>
    <s v="Liquids"/>
    <x v="0"/>
    <n v="1.01881E-3"/>
    <n v="6.4226269999999904E-4"/>
    <n v="3.5472450000000001E-4"/>
    <n v="1.8528674E-4"/>
    <n v="1.0898557E-4"/>
    <n v="6.7581509999999997E-5"/>
    <n v="4.4554169999999999E-5"/>
    <n v="3.394063E-5"/>
    <n v="2.9960059999999999E-5"/>
    <s v="Tg"/>
  </r>
  <r>
    <x v="8"/>
    <x v="0"/>
    <x v="28"/>
    <s v="trn_pass_road_LDV_4W"/>
    <s v="Large Car"/>
    <s v="NG"/>
    <x v="0"/>
    <n v="0"/>
    <n v="2.64004E-6"/>
    <n v="4.00906E-6"/>
    <n v="3.0102819000000002E-6"/>
    <n v="2.3204214999999999E-6"/>
    <n v="2.13572639999999E-6"/>
    <n v="2.5166143999999999E-6"/>
    <n v="3.76314999999999E-6"/>
    <n v="5.4122576000000002E-6"/>
    <s v="Tg"/>
  </r>
  <r>
    <x v="8"/>
    <x v="0"/>
    <x v="28"/>
    <s v="trn_pass_road_LDV_4W"/>
    <s v="Light Truck and SUV"/>
    <s v="Hybrid Liquids"/>
    <x v="0"/>
    <n v="0"/>
    <n v="4.4590399999999999E-5"/>
    <n v="1.16670499999999E-4"/>
    <n v="1.743999E-4"/>
    <n v="2.025656E-4"/>
    <n v="2.0150529999999901E-4"/>
    <n v="1.6732690000000001E-4"/>
    <n v="1.395336E-4"/>
    <n v="1.2804E-4"/>
    <s v="Tg"/>
  </r>
  <r>
    <x v="8"/>
    <x v="0"/>
    <x v="28"/>
    <s v="trn_pass_road_LDV_4W"/>
    <s v="Light Truck and SUV"/>
    <s v="Liquids"/>
    <x v="0"/>
    <n v="3.1801099999999999E-3"/>
    <n v="2.0178549999999998E-3"/>
    <n v="1.1140812999999999E-3"/>
    <n v="5.8408509999999996E-4"/>
    <n v="3.6361909999999898E-4"/>
    <n v="2.5330139999999899E-4"/>
    <n v="1.865917E-4"/>
    <n v="1.4639570000000001E-4"/>
    <n v="1.3052094E-4"/>
    <s v="Tg"/>
  </r>
  <r>
    <x v="8"/>
    <x v="0"/>
    <x v="28"/>
    <s v="trn_pass_road_LDV_4W"/>
    <s v="Light Truck and SUV"/>
    <s v="NG"/>
    <x v="0"/>
    <n v="0"/>
    <n v="8.1572599999999996E-6"/>
    <n v="1.7105600000000001E-5"/>
    <n v="2.5349440000000001E-5"/>
    <n v="3.3061539999999998E-5"/>
    <n v="4.1116360000000002E-5"/>
    <n v="4.9369690000000002E-5"/>
    <n v="5.6736330000000003E-5"/>
    <n v="6.2609579999999996E-5"/>
    <s v="Tg"/>
  </r>
  <r>
    <x v="8"/>
    <x v="0"/>
    <x v="28"/>
    <s v="trn_pass_road_LDV_4W"/>
    <s v="Midsize Car"/>
    <s v="Hybrid Liquids"/>
    <x v="0"/>
    <n v="0"/>
    <n v="2.0642800000000002E-5"/>
    <n v="5.0012599999999901E-5"/>
    <n v="7.3645600000000005E-5"/>
    <n v="8.6775199999999995E-5"/>
    <n v="8.9351999999999994E-5"/>
    <n v="7.9820799999999898E-5"/>
    <n v="7.2017919999999995E-5"/>
    <n v="6.9203049999999998E-5"/>
    <s v="Tg"/>
  </r>
  <r>
    <x v="8"/>
    <x v="0"/>
    <x v="28"/>
    <s v="trn_pass_road_LDV_4W"/>
    <s v="Midsize Car"/>
    <s v="Liquids"/>
    <x v="0"/>
    <n v="9.5873499999999995E-4"/>
    <n v="6.3645170000000003E-4"/>
    <n v="3.7611339999999902E-4"/>
    <n v="2.16212099999999E-4"/>
    <n v="1.399952E-4"/>
    <n v="9.6417569999999994E-5"/>
    <n v="7.1536329999999997E-5"/>
    <n v="6.0114039999999997E-5"/>
    <n v="5.5649439999999999E-5"/>
    <s v="Tg"/>
  </r>
  <r>
    <x v="8"/>
    <x v="0"/>
    <x v="28"/>
    <s v="trn_pass_road_LDV_4W"/>
    <s v="Midsize Car"/>
    <s v="NG"/>
    <x v="0"/>
    <n v="0"/>
    <n v="5.3069099999999998E-6"/>
    <n v="6.8426199999999899E-6"/>
    <n v="5.1484060000000003E-6"/>
    <n v="4.1904349999999996E-6"/>
    <n v="4.2069980000000001E-6"/>
    <n v="5.0154354999999999E-6"/>
    <n v="6.9992246000000001E-6"/>
    <n v="9.8416430000000001E-6"/>
    <s v="Tg"/>
  </r>
  <r>
    <x v="0"/>
    <x v="0"/>
    <x v="29"/>
    <s v="base load generation"/>
    <s v="biomass"/>
    <s v="biomass_base_IGCC"/>
    <x v="0"/>
    <n v="0"/>
    <n v="6.18934E-7"/>
    <n v="2.5302399999999998E-7"/>
    <n v="3.9249640000000002E-7"/>
    <n v="5.9391620000000005E-7"/>
    <n v="1.7070355999999899E-6"/>
    <n v="2.2064986E-6"/>
    <n v="2.5613502999999999E-6"/>
    <n v="3.1160648999999998E-6"/>
    <s v="Tg"/>
  </r>
  <r>
    <x v="0"/>
    <x v="0"/>
    <x v="29"/>
    <s v="base load generation"/>
    <s v="biomass"/>
    <s v="biomass_base_conv"/>
    <x v="0"/>
    <n v="9.0018900000000001E-8"/>
    <n v="2.4652188700000002E-6"/>
    <n v="8.3837601E-7"/>
    <n v="1.18047981E-6"/>
    <n v="1.74394683E-6"/>
    <n v="5.2517887100000002E-6"/>
    <n v="5.9338578899999902E-6"/>
    <n v="6.1927979300000001E-6"/>
    <n v="7.1483228399999997E-6"/>
    <s v="Tg"/>
  </r>
  <r>
    <x v="0"/>
    <x v="0"/>
    <x v="29"/>
    <s v="base load generation"/>
    <s v="coal"/>
    <s v="coal_base_conv pul_slow_retire 1976-1980"/>
    <x v="0"/>
    <n v="8.9169999999999996E-3"/>
    <n v="2.9708600000000001E-3"/>
    <n v="2.5967899999999999E-3"/>
    <n v="2.6000699999999999E-3"/>
    <n v="2.5983099999999999E-3"/>
    <n v="2.5848999999999998E-3"/>
    <n v="2.5428E-3"/>
    <n v="2.3768999999999999E-3"/>
    <n v="1.8423999999999999E-3"/>
    <s v="Tg"/>
  </r>
  <r>
    <x v="0"/>
    <x v="0"/>
    <x v="29"/>
    <s v="base load generation"/>
    <s v="coal"/>
    <s v="coal_base_conv pul_slow_retire 1981-1985"/>
    <x v="0"/>
    <n v="5.3203599999999997E-3"/>
    <n v="1.7725900000000001E-3"/>
    <n v="1.5494300000000001E-3"/>
    <n v="1.5515500000000001E-3"/>
    <n v="1.5512200000000001E-3"/>
    <n v="1.54642E-3"/>
    <n v="1.5352499999999999E-3"/>
    <n v="1.49182E-3"/>
    <n v="1.3268799999999999E-3"/>
    <s v="Tg"/>
  </r>
  <r>
    <x v="0"/>
    <x v="0"/>
    <x v="29"/>
    <s v="base load generation"/>
    <s v="coal"/>
    <s v="coal_base_conv pul_slow_retire 1986-1990"/>
    <x v="0"/>
    <n v="8.26546E-5"/>
    <n v="2.75382E-5"/>
    <n v="2.4071500000000002E-5"/>
    <n v="2.4105799999999999E-5"/>
    <n v="2.4106600000000001E-5"/>
    <n v="2.4058700000000001E-5"/>
    <n v="2.4003100000000001E-5"/>
    <n v="2.3834800000000001E-5"/>
    <n v="2.31667E-5"/>
    <s v="Tg"/>
  </r>
  <r>
    <x v="0"/>
    <x v="0"/>
    <x v="29"/>
    <s v="base load generation"/>
    <s v="coal"/>
    <s v="coal_base_conv pul_slow_retire 2006-2010"/>
    <x v="0"/>
    <n v="4.0556300000000002E-3"/>
    <n v="1.35122E-3"/>
    <n v="1.1811300000000001E-3"/>
    <n v="1.1828299999999999E-3"/>
    <n v="1.1829500000000001E-3"/>
    <n v="1.1809699999999999E-3"/>
    <n v="1.1799099999999999E-3"/>
    <n v="1.17909E-3"/>
    <n v="1.1784499999999999E-3"/>
    <s v="Tg"/>
  </r>
  <r>
    <x v="0"/>
    <x v="0"/>
    <x v="29"/>
    <s v="base load generation"/>
    <s v="coal"/>
    <s v="coal_base_conv pul_slow_retire 2011-2015"/>
    <x v="0"/>
    <n v="1.0199499999999999E-3"/>
    <n v="3.3981899999999999E-4"/>
    <n v="2.9704200000000002E-4"/>
    <n v="2.9746900000000002E-4"/>
    <n v="2.9750000000000002E-4"/>
    <n v="2.97003E-4"/>
    <n v="2.96738E-4"/>
    <n v="2.9653399999999999E-4"/>
    <n v="2.9639100000000002E-4"/>
    <s v="Tg"/>
  </r>
  <r>
    <x v="0"/>
    <x v="0"/>
    <x v="29"/>
    <s v="base load generation"/>
    <s v="gas"/>
    <s v="gas_base_CC"/>
    <x v="0"/>
    <n v="6.07656E-5"/>
    <n v="3.7672629999999899E-4"/>
    <n v="3.7583670000000002E-4"/>
    <n v="4.0679239999999998E-4"/>
    <n v="4.474797E-4"/>
    <n v="5.9365139999999997E-4"/>
    <n v="6.8437879999999997E-4"/>
    <n v="7.4109499999999999E-4"/>
    <n v="7.8648770000000002E-4"/>
    <s v="Tg"/>
  </r>
  <r>
    <x v="2"/>
    <x v="0"/>
    <x v="29"/>
    <s v="biomass liquids"/>
    <s v="biomass liquids"/>
    <s v="cellulosic ethanol"/>
    <x v="0"/>
    <n v="0"/>
    <n v="0"/>
    <n v="4.5750200000000001E-5"/>
    <n v="1.16568299999999E-4"/>
    <n v="2.8964440000000001E-4"/>
    <n v="6.3660879999999896E-4"/>
    <n v="1.1921076E-3"/>
    <n v="1.7467107999999999E-3"/>
    <n v="2.1458318999999998E-3"/>
    <s v="Tg"/>
  </r>
  <r>
    <x v="2"/>
    <x v="0"/>
    <x v="29"/>
    <s v="biomass liquids"/>
    <s v="biomass liquids"/>
    <s v="corn ethanol"/>
    <x v="0"/>
    <n v="2.8685599999999999E-4"/>
    <n v="3.1181280000000002E-4"/>
    <n v="3.1700880000000003E-4"/>
    <n v="3.153392E-4"/>
    <n v="3.1434779999999998E-4"/>
    <n v="3.1942169999999998E-4"/>
    <n v="3.44472499999999E-4"/>
    <n v="3.6963849999999999E-4"/>
    <n v="3.8240479999999998E-4"/>
    <s v="Tg"/>
  </r>
  <r>
    <x v="3"/>
    <x v="0"/>
    <x v="29"/>
    <s v="cement"/>
    <s v="cement"/>
    <s v="cement"/>
    <x v="0"/>
    <n v="1.7765299999999999E-3"/>
    <n v="2.0085200000000002E-3"/>
    <n v="2.20126E-3"/>
    <n v="2.3966299999999999E-3"/>
    <n v="2.6077299999999999E-3"/>
    <n v="2.8154600000000001E-3"/>
    <n v="3.0403299999999999E-3"/>
    <n v="3.2519599999999999E-3"/>
    <n v="3.44941E-3"/>
    <s v="Tg"/>
  </r>
  <r>
    <x v="1"/>
    <x v="0"/>
    <x v="29"/>
    <s v="comm cooking"/>
    <s v="gas"/>
    <s v="gas range"/>
    <x v="0"/>
    <n v="2.32875E-5"/>
    <n v="2.3231720000000001E-5"/>
    <n v="2.2394890000000001E-5"/>
    <n v="2.0697529999999998E-5"/>
    <n v="1.9056869999999998E-5"/>
    <n v="1.7919470000000001E-5"/>
    <n v="1.683485E-5"/>
    <n v="1.6913376000000001E-5"/>
    <n v="1.6969278E-5"/>
    <s v="Tg"/>
  </r>
  <r>
    <x v="1"/>
    <x v="0"/>
    <x v="29"/>
    <s v="comm cooking"/>
    <s v="gas"/>
    <s v="gas range hi-eff"/>
    <x v="0"/>
    <n v="1.55227E-5"/>
    <n v="1.6547219999999899E-5"/>
    <n v="1.7989540000000001E-5"/>
    <n v="1.967238E-5"/>
    <n v="2.1531349999999998E-5"/>
    <n v="2.2995059999999898E-5"/>
    <n v="2.4274611E-5"/>
    <n v="2.4887159999999998E-5"/>
    <n v="2.537563E-5"/>
    <s v="Tg"/>
  </r>
  <r>
    <x v="1"/>
    <x v="0"/>
    <x v="29"/>
    <s v="comm cooling"/>
    <s v="gas"/>
    <s v="gas cooling"/>
    <x v="0"/>
    <n v="1.23507E-5"/>
    <n v="1.168019E-5"/>
    <n v="1.123299E-5"/>
    <n v="1.0590420000000001E-5"/>
    <n v="9.9592400000000006E-6"/>
    <n v="9.5932839999999997E-6"/>
    <n v="9.0211359999999992E-6"/>
    <n v="9.186652E-6"/>
    <n v="9.2759909999999993E-6"/>
    <s v="Tg"/>
  </r>
  <r>
    <x v="1"/>
    <x v="0"/>
    <x v="29"/>
    <s v="comm heating"/>
    <s v="biomass"/>
    <s v="wood furnace"/>
    <x v="0"/>
    <n v="3.3106699999999999E-5"/>
    <n v="3.1811569999999997E-5"/>
    <n v="3.2188260000000002E-5"/>
    <n v="3.2342599999999998E-5"/>
    <n v="3.2529729999999997E-5"/>
    <n v="3.2923450000000001E-5"/>
    <n v="3.2580867999999997E-5"/>
    <n v="3.3059984999999998E-5"/>
    <n v="3.3538307000000003E-5"/>
    <s v="Tg"/>
  </r>
  <r>
    <x v="1"/>
    <x v="0"/>
    <x v="29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29"/>
    <s v="comm heating"/>
    <s v="gas"/>
    <s v="gas furnace"/>
    <x v="0"/>
    <n v="5.3426199999999997E-4"/>
    <n v="4.6865010000000001E-4"/>
    <n v="4.357384E-4"/>
    <n v="3.91905999999999E-4"/>
    <n v="3.4778199999999998E-4"/>
    <n v="3.10741199999999E-4"/>
    <n v="2.36955719999999E-4"/>
    <n v="2.3734700999999899E-4"/>
    <n v="2.3691454E-4"/>
    <s v="Tg"/>
  </r>
  <r>
    <x v="1"/>
    <x v="0"/>
    <x v="29"/>
    <s v="comm heating"/>
    <s v="gas"/>
    <s v="gas furnace hi-eff"/>
    <x v="0"/>
    <n v="0"/>
    <n v="3.9298100000000002E-5"/>
    <n v="6.7583199999999994E-5"/>
    <n v="9.8124900000000006E-5"/>
    <n v="1.3061459999999999E-4"/>
    <n v="1.58796E-4"/>
    <n v="2.0419475999999999E-4"/>
    <n v="2.0810590999999901E-4"/>
    <n v="2.1080563E-4"/>
    <s v="Tg"/>
  </r>
  <r>
    <x v="1"/>
    <x v="0"/>
    <x v="29"/>
    <s v="comm heating"/>
    <s v="refined liquids"/>
    <s v="fuel furnace"/>
    <x v="0"/>
    <n v="1.4535900000000001E-6"/>
    <n v="1.369737E-6"/>
    <n v="1.3560179999999899E-6"/>
    <n v="1.3108889999999999E-6"/>
    <n v="1.225319E-6"/>
    <n v="1.1127791E-6"/>
    <n v="8.9661220000000002E-7"/>
    <n v="8.5241400000000005E-7"/>
    <n v="8.327587E-7"/>
    <s v="Tg"/>
  </r>
  <r>
    <x v="1"/>
    <x v="0"/>
    <x v="29"/>
    <s v="comm hot water"/>
    <s v="gas"/>
    <s v="gas water heater"/>
    <x v="0"/>
    <n v="1.1778900000000001E-4"/>
    <n v="1.0570354E-4"/>
    <n v="9.4976059999999997E-5"/>
    <n v="8.0165889999999997E-5"/>
    <n v="6.5915539999999897E-5"/>
    <n v="5.5732139999999997E-5"/>
    <n v="4.3549966000000002E-5"/>
    <n v="4.4730178999999902E-5"/>
    <n v="4.5965699999999999E-5"/>
    <s v="Tg"/>
  </r>
  <r>
    <x v="1"/>
    <x v="0"/>
    <x v="29"/>
    <s v="comm hot water"/>
    <s v="gas"/>
    <s v="gas water heater hi-eff"/>
    <x v="0"/>
    <n v="0"/>
    <n v="1.3320600000000001E-5"/>
    <n v="2.4351000000000001E-5"/>
    <n v="3.8722220000000001E-5"/>
    <n v="5.4093089999999998E-5"/>
    <n v="6.6354399999999996E-5"/>
    <n v="8.0100938999999997E-5"/>
    <n v="8.2765969999999998E-5"/>
    <n v="8.5782129999999995E-5"/>
    <s v="Tg"/>
  </r>
  <r>
    <x v="1"/>
    <x v="0"/>
    <x v="29"/>
    <s v="comm hot water"/>
    <s v="refined liquids"/>
    <s v="fuel water heater"/>
    <x v="0"/>
    <n v="1.0296299999999999E-7"/>
    <n v="9.72615999999999E-8"/>
    <n v="9.2289119999999999E-8"/>
    <n v="8.6762399999999896E-8"/>
    <n v="8.4181909999999997E-8"/>
    <n v="8.6185749999999995E-8"/>
    <n v="8.9874913999999995E-8"/>
    <n v="9.7621127999999999E-8"/>
    <n v="1.073462E-7"/>
    <s v="Tg"/>
  </r>
  <r>
    <x v="1"/>
    <x v="0"/>
    <x v="29"/>
    <s v="comm other"/>
    <s v="gas"/>
    <s v="gas"/>
    <x v="0"/>
    <n v="3.1616199999999999E-4"/>
    <n v="3.13536E-4"/>
    <n v="3.2444899999999998E-4"/>
    <n v="3.37881E-4"/>
    <n v="3.54073E-4"/>
    <n v="3.67377E-4"/>
    <n v="3.7770399999999997E-4"/>
    <n v="3.8430400000000003E-4"/>
    <n v="3.9199200000000002E-4"/>
    <s v="Tg"/>
  </r>
  <r>
    <x v="1"/>
    <x v="0"/>
    <x v="29"/>
    <s v="comm other"/>
    <s v="refined liquids"/>
    <s v="refined liquids"/>
    <x v="0"/>
    <n v="2.6520600000000002E-6"/>
    <n v="2.52E-6"/>
    <n v="2.5384000000000001E-6"/>
    <n v="2.4789699999999999E-6"/>
    <n v="2.2368899999999999E-6"/>
    <n v="1.9588499999999999E-6"/>
    <n v="1.8198999999999999E-6"/>
    <n v="1.78094E-6"/>
    <n v="1.81213E-6"/>
    <s v="Tg"/>
  </r>
  <r>
    <x v="2"/>
    <x v="0"/>
    <x v="29"/>
    <s v="gas to liquids"/>
    <s v="gas to liquids"/>
    <s v="gas to liquids"/>
    <x v="0"/>
    <n v="0"/>
    <n v="0"/>
    <n v="2.7337599999999999E-9"/>
    <n v="1.0754729999999999E-8"/>
    <n v="4.0683949999999999E-8"/>
    <n v="1.2100957E-7"/>
    <n v="2.8422574999999999E-7"/>
    <n v="4.8352105999999996E-7"/>
    <n v="6.5091765999999999E-7"/>
    <s v="Tg"/>
  </r>
  <r>
    <x v="3"/>
    <x v="0"/>
    <x v="29"/>
    <s v="industrial energy use"/>
    <s v="biomass"/>
    <s v="biomass"/>
    <x v="0"/>
    <n v="9.9004499999999997E-5"/>
    <n v="1.098198E-4"/>
    <n v="1.1376540999999999E-4"/>
    <n v="1.1802691999999999E-4"/>
    <n v="1.2227924999999999E-4"/>
    <n v="1.2557021999999999E-4"/>
    <n v="1.2773786999999999E-4"/>
    <n v="1.2772485999999999E-4"/>
    <n v="1.2227435E-4"/>
    <s v="Tg"/>
  </r>
  <r>
    <x v="3"/>
    <x v="0"/>
    <x v="29"/>
    <s v="industrial energy use"/>
    <s v="biomass"/>
    <s v="biomass cogen"/>
    <x v="0"/>
    <n v="6.8909699999999995E-5"/>
    <n v="7.1328649999999997E-5"/>
    <n v="7.2190973999999996E-5"/>
    <n v="7.3232573999999895E-5"/>
    <n v="7.4303804999999897E-5"/>
    <n v="7.5083315999999997E-5"/>
    <n v="7.5232629999999896E-5"/>
    <n v="7.3591616999999995E-5"/>
    <n v="6.6301295000000001E-5"/>
    <s v="Tg"/>
  </r>
  <r>
    <x v="3"/>
    <x v="0"/>
    <x v="29"/>
    <s v="industrial energy use"/>
    <s v="coal"/>
    <s v="coal"/>
    <x v="0"/>
    <n v="1.99504E-3"/>
    <n v="2.188265E-3"/>
    <n v="2.2571940000000001E-3"/>
    <n v="2.3411488000000002E-3"/>
    <n v="2.4310016999999902E-3"/>
    <n v="2.5063154E-3"/>
    <n v="2.5639793999999998E-3"/>
    <n v="2.5891492999999999E-3"/>
    <n v="2.5523296999999901E-3"/>
    <s v="Tg"/>
  </r>
  <r>
    <x v="3"/>
    <x v="0"/>
    <x v="29"/>
    <s v="industrial energy use"/>
    <s v="coal"/>
    <s v="coal cogen"/>
    <x v="0"/>
    <n v="5.5763999999999998E-4"/>
    <n v="5.5975133999999998E-4"/>
    <n v="5.6039048800000002E-4"/>
    <n v="5.6134613399999903E-4"/>
    <n v="5.6226932000000003E-4"/>
    <n v="5.6225737799999896E-4"/>
    <n v="5.5841956000000003E-4"/>
    <n v="5.3931848400000002E-4"/>
    <n v="4.67325329999999E-4"/>
    <s v="Tg"/>
  </r>
  <r>
    <x v="3"/>
    <x v="0"/>
    <x v="29"/>
    <s v="industrial energy use"/>
    <s v="gas"/>
    <s v="gas"/>
    <x v="0"/>
    <n v="1.18516E-3"/>
    <n v="1.2946049999999899E-3"/>
    <n v="1.3396163E-3"/>
    <n v="1.39308089999999E-3"/>
    <n v="1.454639E-3"/>
    <n v="1.5089088000000001E-3"/>
    <n v="1.5508728999999899E-3"/>
    <n v="1.57269809999999E-3"/>
    <n v="1.559244E-3"/>
    <s v="Tg"/>
  </r>
  <r>
    <x v="3"/>
    <x v="0"/>
    <x v="29"/>
    <s v="industrial energy use"/>
    <s v="gas"/>
    <s v="gas cogen"/>
    <x v="0"/>
    <n v="3.1607500000000003E-4"/>
    <n v="3.2233714E-4"/>
    <n v="3.2469459000000002E-4"/>
    <n v="3.2772726999999999E-4"/>
    <n v="3.3144092999999998E-4"/>
    <n v="3.3436502000000002E-4"/>
    <n v="3.3457349999999899E-4"/>
    <n v="3.2652179000000001E-4"/>
    <n v="2.9164653E-4"/>
    <s v="Tg"/>
  </r>
  <r>
    <x v="3"/>
    <x v="0"/>
    <x v="29"/>
    <s v="industrial energy use"/>
    <s v="refined liquids"/>
    <s v="refined liquids"/>
    <x v="0"/>
    <n v="9.8258799999999995E-4"/>
    <n v="1.116223E-3"/>
    <n v="1.1592678999999999E-3"/>
    <n v="1.2114065999999999E-3"/>
    <n v="1.2666193E-3"/>
    <n v="1.3143515E-3"/>
    <n v="1.3539450999999899E-3"/>
    <n v="1.37636419999999E-3"/>
    <n v="1.3957363E-3"/>
    <s v="Tg"/>
  </r>
  <r>
    <x v="3"/>
    <x v="0"/>
    <x v="29"/>
    <s v="industrial energy use"/>
    <s v="refined liquids"/>
    <s v="refined liquids cogen"/>
    <x v="0"/>
    <n v="6.2935500000000001E-5"/>
    <n v="6.4424689999999999E-5"/>
    <n v="6.5296469999999999E-5"/>
    <n v="6.6776230000000002E-5"/>
    <n v="6.8134100000000002E-5"/>
    <n v="6.9186739999999995E-5"/>
    <n v="6.9575460000000002E-5"/>
    <n v="6.8562279999999896E-5"/>
    <n v="6.4693939999999997E-5"/>
    <s v="Tg"/>
  </r>
  <r>
    <x v="0"/>
    <x v="0"/>
    <x v="29"/>
    <s v="intermediate generation"/>
    <s v="biomass"/>
    <s v="biomass_int_IGCC"/>
    <x v="0"/>
    <n v="0"/>
    <n v="9.85499E-8"/>
    <n v="9.2482999999999995E-8"/>
    <n v="1.1355394000000001E-7"/>
    <n v="1.3849852999999999E-7"/>
    <n v="2.2284208E-7"/>
    <n v="4.0487317000000001E-7"/>
    <n v="5.3149320999999995E-7"/>
    <n v="7.3585458999999898E-7"/>
    <s v="Tg"/>
  </r>
  <r>
    <x v="0"/>
    <x v="0"/>
    <x v="29"/>
    <s v="intermediate generation"/>
    <s v="biomass"/>
    <s v="biomass_int_conv"/>
    <x v="0"/>
    <n v="9.0018999999999994E-8"/>
    <n v="6.2198519999999897E-7"/>
    <n v="5.3169989999999998E-7"/>
    <n v="6.3162400000000004E-7"/>
    <n v="7.416206E-7"/>
    <n v="1.1103811E-6"/>
    <n v="1.8768035E-6"/>
    <n v="2.3212598999999999E-6"/>
    <n v="3.1088754000000001E-6"/>
    <s v="Tg"/>
  </r>
  <r>
    <x v="0"/>
    <x v="0"/>
    <x v="29"/>
    <s v="intermediate generation"/>
    <s v="coal"/>
    <s v="coal_int_conv pul_slow_retire 1976-1980"/>
    <x v="0"/>
    <n v="7.31257E-3"/>
    <n v="2.49964E-3"/>
    <n v="2.1922999999999999E-3"/>
    <n v="2.19038E-3"/>
    <n v="2.1845800000000002E-3"/>
    <n v="2.1729599999999998E-3"/>
    <n v="2.1394399999999998E-3"/>
    <n v="2.0006899999999998E-3"/>
    <n v="1.55159E-3"/>
    <s v="Tg"/>
  </r>
  <r>
    <x v="0"/>
    <x v="0"/>
    <x v="29"/>
    <s v="intermediate generation"/>
    <s v="coal"/>
    <s v="coal_int_conv pul_slow_retire 1981-1985"/>
    <x v="0"/>
    <n v="4.3630700000000001E-3"/>
    <n v="1.49143E-3"/>
    <n v="1.3080800000000001E-3"/>
    <n v="1.30707E-3"/>
    <n v="1.30422E-3"/>
    <n v="1.2999699999999999E-3"/>
    <n v="1.29171E-3"/>
    <n v="1.2557E-3"/>
    <n v="1.1174399999999999E-3"/>
    <s v="Tg"/>
  </r>
  <r>
    <x v="0"/>
    <x v="0"/>
    <x v="29"/>
    <s v="intermediate generation"/>
    <s v="coal"/>
    <s v="coal_int_conv pul_slow_retire 1986-1990"/>
    <x v="0"/>
    <n v="6.7782500000000004E-5"/>
    <n v="2.3170200000000001E-5"/>
    <n v="2.03221E-5"/>
    <n v="2.0307500000000002E-5"/>
    <n v="2.02681E-5"/>
    <n v="2.0224499999999999E-5"/>
    <n v="2.01955E-5"/>
    <n v="2.0062299999999999E-5"/>
    <n v="1.9509900000000001E-5"/>
    <s v="Tg"/>
  </r>
  <r>
    <x v="0"/>
    <x v="0"/>
    <x v="29"/>
    <s v="intermediate generation"/>
    <s v="coal"/>
    <s v="coal_int_conv pul_slow_retire 2006-2010"/>
    <x v="0"/>
    <n v="3.3259000000000001E-3"/>
    <n v="1.1368999999999999E-3"/>
    <n v="9.9715099999999994E-4"/>
    <n v="9.9645000000000007E-4"/>
    <n v="9.9459099999999996E-4"/>
    <n v="9.9276399999999993E-4"/>
    <n v="9.9274600000000008E-4"/>
    <n v="9.9246600000000001E-4"/>
    <n v="9.9243899999999991E-4"/>
    <s v="Tg"/>
  </r>
  <r>
    <x v="0"/>
    <x v="0"/>
    <x v="29"/>
    <s v="intermediate generation"/>
    <s v="coal"/>
    <s v="coal_int_conv pul_slow_retire 2011-2015"/>
    <x v="0"/>
    <n v="8.3642999999999999E-4"/>
    <n v="2.8591899999999998E-4"/>
    <n v="2.5077399999999999E-4"/>
    <n v="2.5059700000000003E-4"/>
    <n v="2.5012999999999999E-4"/>
    <n v="2.4967099999999997E-4"/>
    <n v="2.4966700000000002E-4"/>
    <n v="2.496E-4"/>
    <n v="2.49607E-4"/>
    <s v="Tg"/>
  </r>
  <r>
    <x v="0"/>
    <x v="0"/>
    <x v="29"/>
    <s v="intermediate generation"/>
    <s v="gas"/>
    <s v="gas_int_CC"/>
    <x v="0"/>
    <n v="5.5373E-5"/>
    <n v="2.3137320000000001E-4"/>
    <n v="2.3750985E-4"/>
    <n v="2.4805930000000001E-4"/>
    <n v="2.5663474999999998E-4"/>
    <n v="2.8429458999999898E-4"/>
    <n v="3.3478677999999998E-4"/>
    <n v="3.6301553E-4"/>
    <n v="3.9980644999999999E-4"/>
    <s v="Tg"/>
  </r>
  <r>
    <x v="0"/>
    <x v="0"/>
    <x v="29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29"/>
    <s v="peak generation"/>
    <s v="gas"/>
    <s v="gas_peak_CC"/>
    <x v="0"/>
    <n v="2.0415999999999999E-5"/>
    <n v="1.8898806300000001E-5"/>
    <n v="1.801017736E-5"/>
    <n v="1.6730334489999999E-5"/>
    <n v="1.496949169E-5"/>
    <n v="1.277262635E-5"/>
    <n v="1.0280149859999999E-5"/>
    <n v="7.7920397100000004E-6"/>
    <n v="5.5954228799999896E-6"/>
    <s v="Tg"/>
  </r>
  <r>
    <x v="0"/>
    <x v="0"/>
    <x v="29"/>
    <s v="peak generation"/>
    <s v="gas"/>
    <s v="gas_peak_steam/CT"/>
    <x v="0"/>
    <n v="2.6145299999999999E-5"/>
    <n v="2.4187064599999999E-5"/>
    <n v="2.2861747439999999E-5"/>
    <n v="2.1326830680000001E-5"/>
    <n v="1.9059026680000001E-5"/>
    <n v="1.6309147499999999E-5"/>
    <n v="1.303858306E-5"/>
    <n v="9.84456111999999E-6"/>
    <n v="7.0784108699999904E-6"/>
    <s v="Tg"/>
  </r>
  <r>
    <x v="0"/>
    <x v="0"/>
    <x v="29"/>
    <s v="peak generation"/>
    <s v="refined liquids"/>
    <s v="refined liquids_peak_steam/CT"/>
    <x v="0"/>
    <n v="6.8375199999999995E-5"/>
    <n v="6.3138099999999998E-5"/>
    <n v="5.8756099999999998E-5"/>
    <n v="5.5316099999999997E-5"/>
    <n v="4.9230000000000001E-5"/>
    <n v="4.2333599999999997E-5"/>
    <n v="3.3451899999999997E-5"/>
    <n v="2.5122399999999999E-5"/>
    <n v="1.81141E-5"/>
    <s v="Tg"/>
  </r>
  <r>
    <x v="5"/>
    <x v="0"/>
    <x v="29"/>
    <s v="resid clothes dryers"/>
    <s v="gas"/>
    <s v="clothes dryer"/>
    <x v="0"/>
    <n v="1.3351400000000001E-5"/>
    <n v="1.3649430000000001E-5"/>
    <n v="1.42762199999999E-5"/>
    <n v="1.5138520000000001E-5"/>
    <n v="1.619234E-5"/>
    <n v="1.7184740000000001E-5"/>
    <n v="1.784491E-5"/>
    <n v="1.8211420000000001E-5"/>
    <n v="1.8488079999999999E-5"/>
    <s v="Tg"/>
  </r>
  <r>
    <x v="5"/>
    <x v="0"/>
    <x v="29"/>
    <s v="resid cooking"/>
    <s v="gas"/>
    <s v="gas oven"/>
    <x v="0"/>
    <n v="5.75921E-5"/>
    <n v="5.4414579999999998E-5"/>
    <n v="4.9141989999999997E-5"/>
    <n v="4.1984650000000001E-5"/>
    <n v="3.5980260000000002E-5"/>
    <n v="2.959155E-5"/>
    <n v="2.9879677000000002E-5"/>
    <n v="2.9931810000000001E-5"/>
    <n v="2.9858349999999998E-5"/>
    <s v="Tg"/>
  </r>
  <r>
    <x v="5"/>
    <x v="0"/>
    <x v="29"/>
    <s v="resid cooking"/>
    <s v="gas"/>
    <s v="gas oven hi-eff"/>
    <x v="0"/>
    <n v="0"/>
    <n v="2.2204700000000002E-6"/>
    <n v="5.7832299999999902E-6"/>
    <n v="1.0348329999999999E-5"/>
    <n v="1.4597074E-5"/>
    <n v="1.87501179999999E-5"/>
    <n v="1.9357002E-5"/>
    <n v="1.9486406E-5"/>
    <n v="1.9580988999999899E-5"/>
    <s v="Tg"/>
  </r>
  <r>
    <x v="5"/>
    <x v="0"/>
    <x v="29"/>
    <s v="resid cooking"/>
    <s v="refined liquids"/>
    <s v="lpg oven"/>
    <x v="0"/>
    <n v="1.6279200000000002E-5"/>
    <n v="1.520164E-5"/>
    <n v="1.355711E-5"/>
    <n v="1.13628899999999E-5"/>
    <n v="9.4517669999999996E-6"/>
    <n v="7.391435E-6"/>
    <n v="7.4112039999999902E-6"/>
    <n v="7.396393E-6"/>
    <n v="7.4638399999999998E-6"/>
    <s v="Tg"/>
  </r>
  <r>
    <x v="5"/>
    <x v="0"/>
    <x v="29"/>
    <s v="resid cooking"/>
    <s v="refined liquids"/>
    <s v="lpg oven hi-eff"/>
    <x v="0"/>
    <n v="0"/>
    <n v="6.6677400000000004E-7"/>
    <n v="1.7225189999999999E-6"/>
    <n v="3.0842640000000001E-6"/>
    <n v="4.3082130000000003E-6"/>
    <n v="5.4760639999999998E-6"/>
    <n v="5.6189090000000001E-6"/>
    <n v="5.6330589999999998E-6"/>
    <n v="5.7073319999999996E-6"/>
    <s v="Tg"/>
  </r>
  <r>
    <x v="5"/>
    <x v="0"/>
    <x v="29"/>
    <s v="resid heating"/>
    <s v="biomass"/>
    <s v="wood furnace"/>
    <x v="0"/>
    <n v="1.64907E-4"/>
    <n v="1.5636839999999999E-4"/>
    <n v="1.515311E-4"/>
    <n v="1.4310629999999999E-4"/>
    <n v="1.3334881999999999E-4"/>
    <n v="1.2403347999999999E-4"/>
    <n v="1.15361139999999E-4"/>
    <n v="1.0838712E-4"/>
    <n v="9.6730700999999995E-5"/>
    <s v="Tg"/>
  </r>
  <r>
    <x v="5"/>
    <x v="0"/>
    <x v="29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29"/>
    <s v="resid heating"/>
    <s v="gas"/>
    <s v="gas furnace"/>
    <x v="0"/>
    <n v="1.46594E-3"/>
    <n v="1.3386565999999999E-3"/>
    <n v="1.2578732999999999E-3"/>
    <n v="1.1347039E-3"/>
    <n v="9.9037480000000008E-4"/>
    <n v="8.4706880000000003E-4"/>
    <n v="7.232416E-4"/>
    <n v="6.3221850999999995E-4"/>
    <n v="4.8409008999999997E-4"/>
    <s v="Tg"/>
  </r>
  <r>
    <x v="5"/>
    <x v="0"/>
    <x v="29"/>
    <s v="resid heating"/>
    <s v="gas"/>
    <s v="gas furnace hi-eff"/>
    <x v="0"/>
    <n v="3.7588500000000001E-5"/>
    <n v="7.1569999999999994E-5"/>
    <n v="9.4776299999999996E-5"/>
    <n v="1.2189629999999999E-4"/>
    <n v="1.553378E-4"/>
    <n v="1.9010389999999999E-4"/>
    <n v="2.1923487999999999E-4"/>
    <n v="2.41569369999999E-4"/>
    <n v="2.7286562999999999E-4"/>
    <s v="Tg"/>
  </r>
  <r>
    <x v="5"/>
    <x v="0"/>
    <x v="29"/>
    <s v="resid heating"/>
    <s v="refined liquids"/>
    <s v="fuel furnace"/>
    <x v="0"/>
    <n v="4.9527999999999996E-4"/>
    <n v="4.456924E-4"/>
    <n v="4.1227839999999902E-4"/>
    <n v="3.61667299999999E-4"/>
    <n v="2.977101E-4"/>
    <n v="2.2938342999999901E-4"/>
    <n v="1.6705799E-4"/>
    <n v="1.1684611999999999E-4"/>
    <n v="3.9789327999999999E-5"/>
    <s v="Tg"/>
  </r>
  <r>
    <x v="5"/>
    <x v="0"/>
    <x v="29"/>
    <s v="resid heating"/>
    <s v="refined liquids"/>
    <s v="fuel furnace hi-eff"/>
    <x v="0"/>
    <n v="2.12679E-5"/>
    <n v="2.86215E-5"/>
    <n v="3.273155E-5"/>
    <n v="3.6111469999999999E-5"/>
    <n v="3.82214E-5"/>
    <n v="3.8015970000000001E-5"/>
    <n v="3.5162059999999997E-5"/>
    <n v="3.0257511E-5"/>
    <n v="2.2679495000000002E-5"/>
    <s v="Tg"/>
  </r>
  <r>
    <x v="5"/>
    <x v="0"/>
    <x v="29"/>
    <s v="resid hot water"/>
    <s v="gas"/>
    <s v="gas water heater"/>
    <x v="0"/>
    <n v="4.75637E-4"/>
    <n v="4.5773400000000001E-4"/>
    <n v="4.4862069999999899E-4"/>
    <n v="4.4139249999999999E-4"/>
    <n v="4.2737189999999999E-4"/>
    <n v="4.4264949999999999E-4"/>
    <n v="4.5402939999999997E-4"/>
    <n v="4.5821229999999999E-4"/>
    <n v="4.6199499999999998E-4"/>
    <s v="Tg"/>
  </r>
  <r>
    <x v="5"/>
    <x v="0"/>
    <x v="29"/>
    <s v="resid hot water"/>
    <s v="gas"/>
    <s v="gas water heater hi-eff"/>
    <x v="0"/>
    <n v="4.77926E-5"/>
    <n v="4.88431E-5"/>
    <n v="4.99002E-5"/>
    <n v="5.1702099999999899E-5"/>
    <n v="5.3927149999999997E-5"/>
    <n v="5.6258170000000001E-5"/>
    <n v="5.8599959999999999E-5"/>
    <n v="6.0441849999999998E-5"/>
    <n v="6.2799039999999996E-5"/>
    <s v="Tg"/>
  </r>
  <r>
    <x v="5"/>
    <x v="0"/>
    <x v="29"/>
    <s v="resid hot water"/>
    <s v="refined liquids"/>
    <s v="fuel water heater"/>
    <x v="0"/>
    <n v="5.6446900000000003E-5"/>
    <n v="5.1589299999999997E-5"/>
    <n v="4.8268659999999998E-5"/>
    <n v="4.4600829999999997E-5"/>
    <n v="3.7154370000000003E-5"/>
    <n v="3.6556759999999999E-5"/>
    <n v="3.5567339999999997E-5"/>
    <n v="3.3901749999999998E-5"/>
    <n v="3.2715100000000001E-5"/>
    <s v="Tg"/>
  </r>
  <r>
    <x v="5"/>
    <x v="0"/>
    <x v="29"/>
    <s v="resid hot water"/>
    <s v="refined liquids"/>
    <s v="fuel water heater hi-eff"/>
    <x v="0"/>
    <n v="5.0805599999999999E-6"/>
    <n v="5.7835599999999997E-6"/>
    <n v="6.1894200000000001E-6"/>
    <n v="6.5843900000000002E-6"/>
    <n v="6.9690200000000002E-6"/>
    <n v="6.9651789999999999E-6"/>
    <n v="6.9157999999999999E-6"/>
    <n v="6.7539550000000003E-6"/>
    <n v="6.6365690000000003E-6"/>
    <s v="Tg"/>
  </r>
  <r>
    <x v="5"/>
    <x v="0"/>
    <x v="29"/>
    <s v="resid other"/>
    <s v="gas"/>
    <s v="gas"/>
    <x v="0"/>
    <n v="6.7274300000000001E-5"/>
    <n v="5.6626599999999998E-5"/>
    <n v="5.9512699999999997E-5"/>
    <n v="6.2266699999999998E-5"/>
    <n v="6.5052899999999995E-5"/>
    <n v="6.8833199999999997E-5"/>
    <n v="7.1947599999999995E-5"/>
    <n v="7.2445800000000004E-5"/>
    <n v="7.4401500000000002E-5"/>
    <s v="Tg"/>
  </r>
  <r>
    <x v="5"/>
    <x v="0"/>
    <x v="29"/>
    <s v="resid other"/>
    <s v="refined liquids"/>
    <s v="refined liquids"/>
    <x v="0"/>
    <n v="2.5411100000000001E-5"/>
    <n v="2.0694099999999999E-5"/>
    <n v="2.1656300000000001E-5"/>
    <n v="2.2693699999999999E-5"/>
    <n v="2.3424599999999999E-5"/>
    <n v="2.4535199999999998E-5"/>
    <n v="2.5510100000000002E-5"/>
    <n v="2.5635399999999999E-5"/>
    <n v="2.6699900000000002E-5"/>
    <s v="Tg"/>
  </r>
  <r>
    <x v="0"/>
    <x v="0"/>
    <x v="29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29"/>
    <s v="subpeak generation"/>
    <s v="gas"/>
    <s v="gas_subpeak_CC"/>
    <x v="0"/>
    <n v="1.0569900000000001E-4"/>
    <n v="9.8273288E-5"/>
    <n v="9.3824225999999898E-5"/>
    <n v="8.7427228999999995E-5"/>
    <n v="7.8503251000000004E-5"/>
    <n v="6.7860937000000001E-5"/>
    <n v="5.6687246000000001E-5"/>
    <n v="4.4263596000000003E-5"/>
    <n v="3.3622387000000003E-5"/>
    <s v="Tg"/>
  </r>
  <r>
    <x v="0"/>
    <x v="0"/>
    <x v="29"/>
    <s v="subpeak generation"/>
    <s v="gas"/>
    <s v="gas_subpeak_steam/CT"/>
    <x v="0"/>
    <n v="1.3536200000000001E-4"/>
    <n v="1.2554607400000001E-4"/>
    <n v="1.19164218E-4"/>
    <n v="1.11176199E-4"/>
    <n v="9.9595759999999997E-5"/>
    <n v="8.5913630999999893E-5"/>
    <n v="7.0507662999999906E-5"/>
    <n v="5.4338515000000003E-5"/>
    <n v="4.0592731E-5"/>
    <s v="Tg"/>
  </r>
  <r>
    <x v="0"/>
    <x v="0"/>
    <x v="29"/>
    <s v="subpeak generation"/>
    <s v="refined liquids"/>
    <s v="refined liquids_subpeak_steam/CT"/>
    <x v="0"/>
    <n v="6.8373899999999999E-5"/>
    <n v="6.3088200000000004E-5"/>
    <n v="5.9213199999999997E-5"/>
    <n v="5.5424599999999998E-5"/>
    <n v="4.9353300000000001E-5"/>
    <n v="4.2366200000000001E-5"/>
    <n v="3.3567099999999999E-5"/>
    <n v="2.5228E-5"/>
    <n v="1.81743E-5"/>
    <s v="Tg"/>
  </r>
  <r>
    <x v="6"/>
    <x v="0"/>
    <x v="29"/>
    <s v="trn_freight"/>
    <s v="Domestic Ship"/>
    <s v="Liquids"/>
    <x v="0"/>
    <n v="0"/>
    <n v="0"/>
    <n v="0"/>
    <n v="0"/>
    <n v="0"/>
    <n v="0"/>
    <n v="0"/>
    <n v="0"/>
    <n v="0"/>
    <s v="Tg"/>
  </r>
  <r>
    <x v="6"/>
    <x v="0"/>
    <x v="29"/>
    <s v="trn_freight"/>
    <s v="Freight Rail"/>
    <s v="Liquids"/>
    <x v="0"/>
    <n v="6.2307399999999999E-2"/>
    <n v="1.11282E-2"/>
    <n v="1.0159700000000001E-2"/>
    <n v="8.6148200000000005E-3"/>
    <n v="7.6338999999999999E-3"/>
    <n v="6.1295400000000002E-3"/>
    <n v="4.9925200000000003E-3"/>
    <n v="4.0865299999999997E-3"/>
    <n v="3.47877E-3"/>
    <s v="Tg"/>
  </r>
  <r>
    <x v="7"/>
    <x v="0"/>
    <x v="29"/>
    <s v="trn_freight_road"/>
    <s v="Truck (0-2.7t)"/>
    <s v="Liquids"/>
    <x v="0"/>
    <n v="3.9431600000000002E-4"/>
    <n v="3.1221290000000001E-4"/>
    <n v="2.3015779999999999E-4"/>
    <n v="1.4461317E-4"/>
    <n v="9.2241480000000006E-5"/>
    <n v="5.6229089999999999E-5"/>
    <n v="4.4224490000000003E-5"/>
    <n v="3.68994099999999E-5"/>
    <n v="3.3848440000000002E-5"/>
    <s v="Tg"/>
  </r>
  <r>
    <x v="7"/>
    <x v="0"/>
    <x v="29"/>
    <s v="trn_freight_road"/>
    <s v="Truck (0-2.7t)"/>
    <s v="NG"/>
    <x v="0"/>
    <n v="0"/>
    <n v="3.8102099999999998E-7"/>
    <n v="1.190077E-6"/>
    <n v="2.1398280000000002E-6"/>
    <n v="3.2411070000000002E-6"/>
    <n v="4.4884023000000004E-6"/>
    <n v="5.9318060000000003E-6"/>
    <n v="7.4780780000000003E-6"/>
    <n v="9.0622969999999997E-6"/>
    <s v="Tg"/>
  </r>
  <r>
    <x v="7"/>
    <x v="0"/>
    <x v="29"/>
    <s v="trn_freight_road"/>
    <s v="Truck (2.7-4.5t)"/>
    <s v="Liquids"/>
    <x v="0"/>
    <n v="7.2504300000000004E-3"/>
    <n v="6.4975040000000003E-3"/>
    <n v="6.0690320000000002E-3"/>
    <n v="5.396217E-3"/>
    <n v="4.6027200000000002E-3"/>
    <n v="3.7518759999999999E-3"/>
    <n v="2.9729419999999901E-3"/>
    <n v="2.3665169999999998E-3"/>
    <n v="1.5785370000000001E-3"/>
    <s v="Tg"/>
  </r>
  <r>
    <x v="7"/>
    <x v="0"/>
    <x v="29"/>
    <s v="trn_freight_road"/>
    <s v="Truck (4.5-12t)"/>
    <s v="Liquids"/>
    <x v="0"/>
    <n v="1.6985E-2"/>
    <n v="1.0523922999999999E-2"/>
    <n v="5.7944909999999997E-3"/>
    <n v="3.1724819999999999E-3"/>
    <n v="2.313135E-3"/>
    <n v="2.0503626999999998E-3"/>
    <n v="1.9362050000000001E-3"/>
    <n v="1.8445805999999999E-3"/>
    <n v="1.88637029999999E-3"/>
    <s v="Tg"/>
  </r>
  <r>
    <x v="7"/>
    <x v="0"/>
    <x v="29"/>
    <s v="trn_freight_road"/>
    <s v="Truck (&gt;12t)"/>
    <s v="Liquids"/>
    <x v="0"/>
    <n v="1.48629E-2"/>
    <n v="1.3189009999999999E-2"/>
    <n v="1.228454E-2"/>
    <n v="1.184722E-2"/>
    <n v="1.16524029999999E-2"/>
    <n v="1.1413939999999999E-2"/>
    <n v="1.1172741999999999E-2"/>
    <n v="1.07263039999999E-2"/>
    <n v="1.0637574E-2"/>
    <s v="Tg"/>
  </r>
  <r>
    <x v="6"/>
    <x v="0"/>
    <x v="29"/>
    <s v="trn_pass"/>
    <s v="Passenger Rail"/>
    <s v="Liquids"/>
    <x v="0"/>
    <n v="2.6585900000000002E-3"/>
    <n v="4.8485800000000001E-4"/>
    <n v="4.2361999999999999E-4"/>
    <n v="3.4379000000000001E-4"/>
    <n v="2.6001600000000001E-4"/>
    <n v="1.90643E-4"/>
    <n v="1.4017399999999999E-4"/>
    <n v="1.05429E-4"/>
    <n v="8.2475100000000006E-5"/>
    <s v="Tg"/>
  </r>
  <r>
    <x v="7"/>
    <x v="0"/>
    <x v="29"/>
    <s v="trn_pass_road"/>
    <s v="Bus"/>
    <s v="Liquids"/>
    <x v="0"/>
    <n v="2.7980800000000001E-3"/>
    <n v="1.8610100000000001E-4"/>
    <n v="1.7074399999999999E-4"/>
    <n v="1.5837800000000001E-4"/>
    <n v="1.48376E-4"/>
    <n v="1.38885E-4"/>
    <n v="1.30071E-4"/>
    <n v="1.21835E-4"/>
    <n v="1.1478500000000001E-4"/>
    <s v="Tg"/>
  </r>
  <r>
    <x v="7"/>
    <x v="0"/>
    <x v="29"/>
    <s v="trn_pass_road"/>
    <s v="Bus"/>
    <s v="NG"/>
    <x v="0"/>
    <n v="1.31279E-5"/>
    <n v="2.1754900000000001E-5"/>
    <n v="3.8822999999999997E-5"/>
    <n v="5.38528E-5"/>
    <n v="6.7143899999999999E-5"/>
    <n v="7.8307799999999996E-5"/>
    <n v="8.7753399999999999E-5"/>
    <n v="9.5667600000000005E-5"/>
    <n v="1.02156E-4"/>
    <s v="Tg"/>
  </r>
  <r>
    <x v="8"/>
    <x v="0"/>
    <x v="29"/>
    <s v="trn_pass_road_LDV_4W"/>
    <s v="Compact Car"/>
    <s v="Hybrid Liquids"/>
    <x v="0"/>
    <n v="1.04625E-5"/>
    <n v="6.2672159999999997E-5"/>
    <n v="1.4431498E-4"/>
    <n v="2.1595878000000001E-4"/>
    <n v="2.5720342000000001E-4"/>
    <n v="2.6709310000000002E-4"/>
    <n v="2.4285019999999901E-4"/>
    <n v="2.2038099999999999E-4"/>
    <n v="2.122879E-4"/>
    <s v="Tg"/>
  </r>
  <r>
    <x v="8"/>
    <x v="0"/>
    <x v="29"/>
    <s v="trn_pass_road_LDV_4W"/>
    <s v="Compact Car"/>
    <s v="Liquids"/>
    <x v="0"/>
    <n v="3.42501E-3"/>
    <n v="2.2288349999999902E-3"/>
    <n v="1.25594739999999E-3"/>
    <n v="6.7347580000000004E-4"/>
    <n v="4.2645359999999899E-4"/>
    <n v="3.0687839999999901E-4"/>
    <n v="2.42564999999999E-4"/>
    <n v="2.155537E-4"/>
    <n v="2.0552659000000001E-4"/>
    <s v="Tg"/>
  </r>
  <r>
    <x v="8"/>
    <x v="0"/>
    <x v="29"/>
    <s v="trn_pass_road_LDV_4W"/>
    <s v="Compact Car"/>
    <s v="NG"/>
    <x v="0"/>
    <n v="0"/>
    <n v="1.3525200000000001E-5"/>
    <n v="2.728029E-5"/>
    <n v="3.8721730000000001E-5"/>
    <n v="5.0421689999999998E-5"/>
    <n v="6.2296709999999997E-5"/>
    <n v="7.4608070000000006E-5"/>
    <n v="8.5804930000000005E-5"/>
    <n v="9.4716940000000004E-5"/>
    <s v="Tg"/>
  </r>
  <r>
    <x v="8"/>
    <x v="0"/>
    <x v="29"/>
    <s v="trn_pass_road_LDV_4W"/>
    <s v="Large Car"/>
    <s v="Hybrid Liquids"/>
    <x v="0"/>
    <n v="0"/>
    <n v="2.4380799999999999E-5"/>
    <n v="6.5740200000000005E-5"/>
    <n v="9.7167299999999994E-5"/>
    <n v="1.140931E-4"/>
    <n v="1.149005E-4"/>
    <n v="9.7556800000000001E-5"/>
    <n v="8.2450700000000007E-5"/>
    <n v="7.7088999999999993E-5"/>
    <s v="Tg"/>
  </r>
  <r>
    <x v="8"/>
    <x v="0"/>
    <x v="29"/>
    <s v="trn_pass_road_LDV_4W"/>
    <s v="Large Car"/>
    <s v="Liquids"/>
    <x v="0"/>
    <n v="2.2481799999999998E-3"/>
    <n v="1.3947314999999999E-3"/>
    <n v="7.3719020000000005E-4"/>
    <n v="3.5355959999999899E-4"/>
    <n v="1.948676E-4"/>
    <n v="1.19197999999999E-4"/>
    <n v="7.9183079999999996E-5"/>
    <n v="6.218768E-5"/>
    <n v="5.593637E-5"/>
    <s v="Tg"/>
  </r>
  <r>
    <x v="8"/>
    <x v="0"/>
    <x v="29"/>
    <s v="trn_pass_road_LDV_4W"/>
    <s v="Large Car"/>
    <s v="NG"/>
    <x v="0"/>
    <n v="0"/>
    <n v="4.2542099999999997E-6"/>
    <n v="6.6313000000000004E-6"/>
    <n v="4.993533E-6"/>
    <n v="3.9311829999999999E-6"/>
    <n v="3.7495395E-6"/>
    <n v="4.6012043E-6"/>
    <n v="7.0390347999999999E-6"/>
    <n v="1.0258835E-5"/>
    <s v="Tg"/>
  </r>
  <r>
    <x v="8"/>
    <x v="0"/>
    <x v="29"/>
    <s v="trn_pass_road_LDV_4W"/>
    <s v="Light Truck and SUV"/>
    <s v="Hybrid Liquids"/>
    <x v="0"/>
    <n v="0"/>
    <n v="7.05098E-5"/>
    <n v="1.8761200000000001E-4"/>
    <n v="2.8360100000000002E-4"/>
    <n v="3.3460179999999899E-4"/>
    <n v="3.3863509999999998E-4"/>
    <n v="2.8887239999999902E-4"/>
    <n v="2.467506E-4"/>
    <n v="2.30239E-4"/>
    <s v="Tg"/>
  </r>
  <r>
    <x v="8"/>
    <x v="0"/>
    <x v="29"/>
    <s v="trn_pass_road_LDV_4W"/>
    <s v="Light Truck and SUV"/>
    <s v="Liquids"/>
    <x v="0"/>
    <n v="7.0175400000000001E-3"/>
    <n v="4.3744499999999898E-3"/>
    <n v="2.3069469999999902E-3"/>
    <n v="1.1032419999999999E-3"/>
    <n v="6.3618099999999901E-4"/>
    <n v="4.3326299999999997E-4"/>
    <n v="3.198327E-4"/>
    <n v="2.5802399999999998E-4"/>
    <n v="2.343988E-4"/>
    <s v="Tg"/>
  </r>
  <r>
    <x v="8"/>
    <x v="0"/>
    <x v="29"/>
    <s v="trn_pass_road_LDV_4W"/>
    <s v="Light Truck and SUV"/>
    <s v="NG"/>
    <x v="0"/>
    <n v="0"/>
    <n v="1.2898899999999999E-5"/>
    <n v="2.7721200000000002E-5"/>
    <n v="4.202813E-5"/>
    <n v="5.669561E-5"/>
    <n v="7.1571119999999896E-5"/>
    <n v="8.7195939999999898E-5"/>
    <n v="1.0171781E-4"/>
    <n v="1.1388783999999999E-4"/>
    <s v="Tg"/>
  </r>
  <r>
    <x v="8"/>
    <x v="0"/>
    <x v="29"/>
    <s v="trn_pass_road_LDV_4W"/>
    <s v="Midsize Car"/>
    <s v="Hybrid Liquids"/>
    <x v="0"/>
    <n v="0"/>
    <n v="3.3899000000000002E-5"/>
    <n v="8.4558699999999994E-5"/>
    <n v="1.269272E-4"/>
    <n v="1.5326580000000001E-4"/>
    <n v="1.6156800000000001E-4"/>
    <n v="1.490823E-4"/>
    <n v="1.3772590000000001E-4"/>
    <n v="1.342909E-4"/>
    <s v="Tg"/>
  </r>
  <r>
    <x v="8"/>
    <x v="0"/>
    <x v="29"/>
    <s v="trn_pass_road_LDV_4W"/>
    <s v="Midsize Car"/>
    <s v="Liquids"/>
    <x v="0"/>
    <n v="2.1156399999999998E-3"/>
    <n v="1.3757124E-3"/>
    <n v="7.762194E-4"/>
    <n v="4.127294E-4"/>
    <n v="2.552659E-4"/>
    <n v="1.7603049999999999E-4"/>
    <n v="1.3281758000000001E-4"/>
    <n v="1.1470447E-4"/>
    <n v="1.080308E-4"/>
    <s v="Tg"/>
  </r>
  <r>
    <x v="8"/>
    <x v="0"/>
    <x v="29"/>
    <s v="trn_pass_road_LDV_4W"/>
    <s v="Midsize Car"/>
    <s v="NG"/>
    <x v="0"/>
    <n v="0"/>
    <n v="8.7148399999999994E-6"/>
    <n v="1.155553E-5"/>
    <n v="8.7462079999999996E-6"/>
    <n v="7.3596169999999996E-6"/>
    <n v="7.7055210000000001E-6"/>
    <n v="9.5449829999999994E-6"/>
    <n v="1.3588055599999999E-5"/>
    <n v="1.9380146E-5"/>
    <s v="Tg"/>
  </r>
  <r>
    <x v="0"/>
    <x v="0"/>
    <x v="30"/>
    <s v="base load generation"/>
    <s v="biomass"/>
    <s v="biomass_base_IGCC"/>
    <x v="0"/>
    <n v="0"/>
    <n v="1.52072E-6"/>
    <n v="1.446804E-6"/>
    <n v="1.4932059999999999E-6"/>
    <n v="2.66678999999999E-6"/>
    <n v="3.595811E-6"/>
    <n v="4.0240659999999996E-6"/>
    <n v="5.5642860000000003E-6"/>
    <n v="1.2304155999999999E-5"/>
    <s v="Tg"/>
  </r>
  <r>
    <x v="0"/>
    <x v="0"/>
    <x v="30"/>
    <s v="base load generation"/>
    <s v="biomass"/>
    <s v="biomass_base_conv"/>
    <x v="0"/>
    <n v="2.9219199999999998E-4"/>
    <n v="6.0710790000000001E-5"/>
    <n v="1.51277627E-4"/>
    <n v="1.6425903299999999E-4"/>
    <n v="1.3584306999999901E-4"/>
    <n v="1.12255179E-4"/>
    <n v="8.0570758999999904E-5"/>
    <n v="6.1100114E-5"/>
    <n v="6.6308346999999999E-5"/>
    <s v="Tg"/>
  </r>
  <r>
    <x v="0"/>
    <x v="0"/>
    <x v="30"/>
    <s v="base load generation"/>
    <s v="coal"/>
    <s v="coal_base_conv pul_fast_retire"/>
    <x v="0"/>
    <n v="2.0577500000000001E-3"/>
    <n v="0"/>
    <n v="0"/>
    <n v="0"/>
    <n v="0"/>
    <n v="0"/>
    <n v="0"/>
    <n v="0"/>
    <n v="0"/>
    <s v="Tg"/>
  </r>
  <r>
    <x v="0"/>
    <x v="0"/>
    <x v="30"/>
    <s v="base load generation"/>
    <s v="coal"/>
    <s v="coal_base_conv pul_slow_retire"/>
    <x v="0"/>
    <n v="8.9846999999999995E-4"/>
    <n v="8.8654700000000001E-4"/>
    <n v="4.5191800000000002E-6"/>
    <n v="1.4511200000000001E-6"/>
    <n v="5.4108699999999995E-7"/>
    <n v="8.7246699999999997E-8"/>
    <n v="1.18239E-8"/>
    <n v="5.2592700000000004E-10"/>
    <n v="0"/>
    <s v="Tg"/>
  </r>
  <r>
    <x v="0"/>
    <x v="0"/>
    <x v="30"/>
    <s v="base load generation"/>
    <s v="gas"/>
    <s v="gas_base_CC"/>
    <x v="0"/>
    <n v="5.2405899999999999E-5"/>
    <n v="1.7041509999999999E-4"/>
    <n v="4.6715358000000002E-5"/>
    <n v="2.6014032999999999E-5"/>
    <n v="1.6934561399999999E-5"/>
    <n v="5.0006914999999902E-6"/>
    <n v="1.0640075200000001E-6"/>
    <n v="3.7631632499999998E-7"/>
    <n v="0"/>
    <s v="Tg"/>
  </r>
  <r>
    <x v="0"/>
    <x v="0"/>
    <x v="30"/>
    <s v="base load generation"/>
    <s v="refined liquids"/>
    <s v="refined liquids_base_steam/CT"/>
    <x v="0"/>
    <n v="2.3509E-4"/>
    <n v="9.4401799999999995E-5"/>
    <n v="1.4220799999999999E-5"/>
    <n v="7.9402500000000008E-6"/>
    <n v="3.30785E-6"/>
    <n v="7.6163599999999998E-7"/>
    <n v="1.2882799999999999E-7"/>
    <n v="7.5996399999999996E-9"/>
    <n v="0"/>
    <s v="Tg"/>
  </r>
  <r>
    <x v="2"/>
    <x v="0"/>
    <x v="30"/>
    <s v="biomass liquids"/>
    <s v="biomass liquids"/>
    <s v="cellulosic ethanol"/>
    <x v="0"/>
    <n v="0"/>
    <n v="0"/>
    <n v="2.8975299999999999E-7"/>
    <n v="7.2152999999999998E-7"/>
    <n v="1.739784E-6"/>
    <n v="3.683148E-6"/>
    <n v="6.6554930000000001E-6"/>
    <n v="9.4921159999999904E-6"/>
    <n v="1.1409177E-5"/>
    <s v="Tg"/>
  </r>
  <r>
    <x v="2"/>
    <x v="0"/>
    <x v="30"/>
    <s v="biomass liquids"/>
    <s v="biomass liquids"/>
    <s v="corn ethanol"/>
    <x v="0"/>
    <n v="0"/>
    <n v="1.15829E-8"/>
    <n v="1.7531879999999999E-8"/>
    <n v="2.9992890000000001E-8"/>
    <n v="6.7253859999999996E-8"/>
    <n v="1.4791154999999999E-7"/>
    <n v="2.7949693000000002E-7"/>
    <n v="4.1049142999999901E-7"/>
    <n v="5.0469090999999997E-7"/>
    <s v="Tg"/>
  </r>
  <r>
    <x v="1"/>
    <x v="0"/>
    <x v="30"/>
    <s v="comm cooking"/>
    <s v="gas"/>
    <s v="gas range"/>
    <x v="0"/>
    <n v="1.44661E-5"/>
    <n v="1.41091E-5"/>
    <n v="1.3485879999999999E-5"/>
    <n v="1.2467260000000001E-5"/>
    <n v="1.1536310000000001E-5"/>
    <n v="1.1072062E-5"/>
    <n v="1.0694507E-5"/>
    <n v="1.0949353E-5"/>
    <n v="1.1128562999999999E-5"/>
    <s v="Tg"/>
  </r>
  <r>
    <x v="1"/>
    <x v="0"/>
    <x v="30"/>
    <s v="comm cooking"/>
    <s v="gas"/>
    <s v="gas range hi-eff"/>
    <x v="0"/>
    <n v="9.6440699999999993E-6"/>
    <n v="1.008513E-5"/>
    <n v="1.111804E-5"/>
    <n v="1.2618660000000001E-5"/>
    <n v="1.4321489999999999E-5"/>
    <n v="1.588547E-5"/>
    <n v="1.7363848999999999E-5"/>
    <n v="1.8077567999999899E-5"/>
    <n v="1.86099969999999E-5"/>
    <s v="Tg"/>
  </r>
  <r>
    <x v="1"/>
    <x v="0"/>
    <x v="30"/>
    <s v="comm cooling"/>
    <s v="gas"/>
    <s v="gas cooling"/>
    <x v="0"/>
    <n v="8.7706799999999992E-6"/>
    <n v="8.2747780000000006E-6"/>
    <n v="8.0448630000000003E-6"/>
    <n v="7.8868420000000003E-6"/>
    <n v="7.7670000000000003E-6"/>
    <n v="7.8854930000000002E-6"/>
    <n v="7.9749810000000004E-6"/>
    <n v="8.3060190000000001E-6"/>
    <n v="8.5239199999999995E-6"/>
    <s v="Tg"/>
  </r>
  <r>
    <x v="1"/>
    <x v="0"/>
    <x v="30"/>
    <s v="comm heating"/>
    <s v="biomass"/>
    <s v="wood furnace"/>
    <x v="0"/>
    <n v="8.5424899999999996E-5"/>
    <n v="8.2290600000000001E-5"/>
    <n v="8.4446700000000006E-5"/>
    <n v="8.8100099999999994E-5"/>
    <n v="9.5767419999999995E-5"/>
    <n v="1.0858714000000001E-4"/>
    <n v="1.2736523E-4"/>
    <n v="1.3695381999999999E-4"/>
    <n v="1.4468966999999999E-4"/>
    <s v="Tg"/>
  </r>
  <r>
    <x v="1"/>
    <x v="0"/>
    <x v="30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30"/>
    <s v="comm heating"/>
    <s v="gas"/>
    <s v="gas furnace"/>
    <x v="0"/>
    <n v="4.6441599999999999E-4"/>
    <n v="4.0650220000000001E-4"/>
    <n v="3.80656E-4"/>
    <n v="3.5066499999999897E-4"/>
    <n v="3.30068599999999E-4"/>
    <n v="3.2675569999999999E-4"/>
    <n v="3.1087808000000001E-4"/>
    <n v="3.3260152999999899E-4"/>
    <n v="3.4824374E-4"/>
    <s v="Tg"/>
  </r>
  <r>
    <x v="1"/>
    <x v="0"/>
    <x v="30"/>
    <s v="comm heating"/>
    <s v="gas"/>
    <s v="gas furnace hi-eff"/>
    <x v="0"/>
    <n v="0"/>
    <n v="3.77273E-5"/>
    <n v="6.71689E-5"/>
    <n v="1.03538E-4"/>
    <n v="1.5129680000000001E-4"/>
    <n v="2.055844E-4"/>
    <n v="2.9533586000000001E-4"/>
    <n v="3.2000977999999998E-4"/>
    <n v="3.3892333999999998E-4"/>
    <s v="Tg"/>
  </r>
  <r>
    <x v="1"/>
    <x v="0"/>
    <x v="30"/>
    <s v="comm heating"/>
    <s v="refined liquids"/>
    <s v="fuel furnace"/>
    <x v="0"/>
    <n v="4.2054800000000003E-4"/>
    <n v="3.9672649999999998E-4"/>
    <n v="3.9558019999999999E-4"/>
    <n v="3.8565209999999998E-4"/>
    <n v="3.552033E-4"/>
    <n v="2.9976500000000001E-4"/>
    <n v="1.8808725000000001E-4"/>
    <n v="1.4668607E-4"/>
    <n v="1.13118279999999E-4"/>
    <s v="Tg"/>
  </r>
  <r>
    <x v="1"/>
    <x v="0"/>
    <x v="30"/>
    <s v="comm hot water"/>
    <s v="gas"/>
    <s v="gas water heater"/>
    <x v="0"/>
    <n v="5.5509500000000001E-5"/>
    <n v="4.99558199999999E-5"/>
    <n v="4.5670719999999998E-5"/>
    <n v="4.0210570000000002E-5"/>
    <n v="3.579531E-5"/>
    <n v="3.4034307E-5"/>
    <n v="3.2139891000000002E-5"/>
    <n v="3.4585277999999901E-5"/>
    <n v="3.6864727E-5"/>
    <s v="Tg"/>
  </r>
  <r>
    <x v="1"/>
    <x v="0"/>
    <x v="30"/>
    <s v="comm hot water"/>
    <s v="gas"/>
    <s v="gas water heater hi-eff"/>
    <x v="0"/>
    <n v="0"/>
    <n v="6.9168600000000004E-6"/>
    <n v="1.389251E-5"/>
    <n v="2.3973729999999999E-5"/>
    <n v="3.6057559999999901E-5"/>
    <n v="4.803049E-5"/>
    <n v="6.2360116999999999E-5"/>
    <n v="6.7420614000000001E-5"/>
    <n v="7.2347764999999996E-5"/>
    <s v="Tg"/>
  </r>
  <r>
    <x v="1"/>
    <x v="0"/>
    <x v="30"/>
    <s v="comm hot water"/>
    <s v="refined liquids"/>
    <s v="fuel water heater"/>
    <x v="0"/>
    <n v="3.4169099999999998E-5"/>
    <n v="3.2426730000000001E-5"/>
    <n v="3.1272590000000002E-5"/>
    <n v="2.9167889999999998E-5"/>
    <n v="2.4959189999999999E-5"/>
    <n v="1.9064075000000001E-5"/>
    <n v="1.0654649E-5"/>
    <n v="7.1675539999999998E-6"/>
    <n v="4.4423639999999999E-6"/>
    <s v="Tg"/>
  </r>
  <r>
    <x v="1"/>
    <x v="0"/>
    <x v="30"/>
    <s v="comm other"/>
    <s v="gas"/>
    <s v="gas"/>
    <x v="0"/>
    <n v="7.8592399999999997E-5"/>
    <n v="7.7235800000000003E-5"/>
    <n v="8.3654900000000004E-5"/>
    <n v="9.2375799999999997E-5"/>
    <n v="1.07246E-4"/>
    <n v="1.28221E-4"/>
    <n v="1.4306599999999999E-4"/>
    <n v="1.4867999999999999E-4"/>
    <n v="1.5333400000000001E-4"/>
    <s v="Tg"/>
  </r>
  <r>
    <x v="1"/>
    <x v="0"/>
    <x v="30"/>
    <s v="comm other"/>
    <s v="refined liquids"/>
    <s v="refined liquids"/>
    <x v="0"/>
    <n v="9.5496599999999996E-5"/>
    <n v="8.9006900000000003E-5"/>
    <n v="9.1370299999999995E-5"/>
    <n v="8.6704400000000003E-5"/>
    <n v="6.8424900000000003E-5"/>
    <n v="4.4258000000000002E-5"/>
    <n v="2.7523500000000002E-5"/>
    <n v="2.0471300000000002E-5"/>
    <n v="1.7735900000000001E-5"/>
    <s v="Tg"/>
  </r>
  <r>
    <x v="3"/>
    <x v="0"/>
    <x v="30"/>
    <s v="industrial energy use"/>
    <s v="biomass"/>
    <s v="biomass"/>
    <x v="0"/>
    <n v="3.8477599999999999E-5"/>
    <n v="4.2996279999999999E-5"/>
    <n v="4.6664830000000003E-5"/>
    <n v="4.9938470000000001E-5"/>
    <n v="5.1461949999999898E-5"/>
    <n v="5.5503700000000002E-5"/>
    <n v="5.8587500000000001E-5"/>
    <n v="5.8701159999999997E-5"/>
    <n v="5.5296610000000002E-5"/>
    <s v="Tg"/>
  </r>
  <r>
    <x v="3"/>
    <x v="0"/>
    <x v="30"/>
    <s v="industrial energy use"/>
    <s v="biomass"/>
    <s v="biomass cogen"/>
    <x v="0"/>
    <n v="2.67812E-5"/>
    <n v="2.792924E-5"/>
    <n v="3.1088959999999997E-5"/>
    <n v="3.6490540000000002E-5"/>
    <n v="3.84522599999999E-5"/>
    <n v="5.15492499999999E-5"/>
    <n v="6.759918E-5"/>
    <n v="7.3581060000000003E-5"/>
    <n v="7.6038979999999993E-5"/>
    <s v="Tg"/>
  </r>
  <r>
    <x v="3"/>
    <x v="0"/>
    <x v="30"/>
    <s v="industrial energy use"/>
    <s v="coal"/>
    <s v="coal"/>
    <x v="0"/>
    <n v="0"/>
    <n v="0"/>
    <n v="0"/>
    <n v="0"/>
    <n v="0"/>
    <n v="0"/>
    <n v="0"/>
    <n v="0"/>
    <n v="0"/>
    <s v="Tg"/>
  </r>
  <r>
    <x v="3"/>
    <x v="0"/>
    <x v="30"/>
    <s v="industrial energy use"/>
    <s v="coal"/>
    <s v="coal cogen"/>
    <x v="0"/>
    <n v="0"/>
    <n v="0"/>
    <n v="0"/>
    <n v="0"/>
    <n v="0"/>
    <n v="0"/>
    <n v="0"/>
    <n v="0"/>
    <n v="0"/>
    <s v="Tg"/>
  </r>
  <r>
    <x v="3"/>
    <x v="0"/>
    <x v="30"/>
    <s v="industrial energy use"/>
    <s v="gas"/>
    <s v="gas"/>
    <x v="0"/>
    <n v="1.8338499999999999E-4"/>
    <n v="2.0226749999999999E-4"/>
    <n v="2.21173999999999E-4"/>
    <n v="2.400309E-4"/>
    <n v="2.5009380000000001E-4"/>
    <n v="2.8109099999999899E-4"/>
    <n v="3.0825960000000001E-4"/>
    <n v="3.1501949999999999E-4"/>
    <n v="3.0667399999999902E-4"/>
    <s v="Tg"/>
  </r>
  <r>
    <x v="3"/>
    <x v="0"/>
    <x v="30"/>
    <s v="industrial energy use"/>
    <s v="gas"/>
    <s v="gas cogen"/>
    <x v="0"/>
    <n v="4.8908800000000002E-5"/>
    <n v="5.0538860000000002E-5"/>
    <n v="4.8501275599999997E-5"/>
    <n v="4.5037334100000001E-5"/>
    <n v="4.19693007499999E-5"/>
    <n v="2.919467493E-5"/>
    <n v="1.1393477424E-5"/>
    <n v="1.0105187439999999E-6"/>
    <n v="0"/>
    <s v="Tg"/>
  </r>
  <r>
    <x v="3"/>
    <x v="0"/>
    <x v="30"/>
    <s v="industrial energy use"/>
    <s v="refined liquids"/>
    <s v="refined liquids"/>
    <x v="0"/>
    <n v="1.8228999999999999E-4"/>
    <n v="2.1131979999999999E-4"/>
    <n v="2.336405E-4"/>
    <n v="2.5527980000000002E-4"/>
    <n v="2.6605759999999998E-4"/>
    <n v="2.985981E-4"/>
    <n v="3.2839639999999998E-4"/>
    <n v="3.3586359999999998E-4"/>
    <n v="3.3124679999999999E-4"/>
    <s v="Tg"/>
  </r>
  <r>
    <x v="3"/>
    <x v="0"/>
    <x v="30"/>
    <s v="industrial energy use"/>
    <s v="refined liquids"/>
    <s v="refined liquids cogen"/>
    <x v="0"/>
    <n v="1.1674200000000001E-5"/>
    <n v="1.2381562999999901E-5"/>
    <n v="7.2562998999999902E-6"/>
    <n v="4.5609392499999997E-6"/>
    <n v="3.2117920599999999E-6"/>
    <n v="1.241174157E-6"/>
    <n v="3.28375088E-7"/>
    <n v="2.7761689999999899E-8"/>
    <n v="0"/>
    <s v="Tg"/>
  </r>
  <r>
    <x v="0"/>
    <x v="0"/>
    <x v="30"/>
    <s v="intermediate generation"/>
    <s v="biomass"/>
    <s v="biomass_int_IGCC"/>
    <x v="0"/>
    <n v="0"/>
    <n v="5.6782400000000002E-7"/>
    <n v="5.3073300000000002E-7"/>
    <n v="1.113168E-6"/>
    <n v="4.3963949999999996E-6"/>
    <n v="4.3750499999999997E-6"/>
    <n v="9.8555849999999999E-6"/>
    <n v="2.0656357999999999E-5"/>
    <n v="2.7321874999999998E-5"/>
    <s v="Tg"/>
  </r>
  <r>
    <x v="0"/>
    <x v="0"/>
    <x v="30"/>
    <s v="intermediate generation"/>
    <s v="biomass"/>
    <s v="biomass_int_conv"/>
    <x v="0"/>
    <n v="2.9219199999999998E-4"/>
    <n v="2.0673830000000001E-4"/>
    <n v="2.37296639999999E-4"/>
    <n v="2.4082617E-4"/>
    <n v="2.3156262999999999E-4"/>
    <n v="2.0060438999999999E-4"/>
    <n v="1.9213742E-4"/>
    <n v="2.024288E-4"/>
    <n v="1.9801066999999999E-4"/>
    <s v="Tg"/>
  </r>
  <r>
    <x v="0"/>
    <x v="0"/>
    <x v="30"/>
    <s v="intermediate generation"/>
    <s v="coal"/>
    <s v="coal_int_conv pul_fast_retire"/>
    <x v="0"/>
    <n v="3.0359899999999999E-4"/>
    <n v="0"/>
    <n v="0"/>
    <n v="0"/>
    <n v="0"/>
    <n v="0"/>
    <n v="0"/>
    <n v="0"/>
    <n v="0"/>
    <s v="Tg"/>
  </r>
  <r>
    <x v="0"/>
    <x v="0"/>
    <x v="30"/>
    <s v="intermediate generation"/>
    <s v="coal"/>
    <s v="coal_int_conv pul_slow_retire"/>
    <x v="0"/>
    <n v="1.32559E-4"/>
    <n v="1.32411E-4"/>
    <n v="1.1918E-5"/>
    <n v="5.4598400000000001E-6"/>
    <n v="2.61049E-6"/>
    <n v="1.95198E-6"/>
    <n v="6.2582099999999995E-7"/>
    <n v="3.3675899999999998E-8"/>
    <n v="0"/>
    <s v="Tg"/>
  </r>
  <r>
    <x v="0"/>
    <x v="0"/>
    <x v="30"/>
    <s v="intermediate generation"/>
    <s v="gas"/>
    <s v="gas_int_CC"/>
    <x v="0"/>
    <n v="1.5618500000000001E-4"/>
    <n v="1.5322679999999999E-4"/>
    <n v="1.0741185E-4"/>
    <n v="9.3800619999999897E-5"/>
    <n v="7.557509E-5"/>
    <n v="6.7115419999999999E-5"/>
    <n v="4.2302760999999998E-5"/>
    <n v="8.1666239999999997E-6"/>
    <n v="0"/>
    <s v="Tg"/>
  </r>
  <r>
    <x v="0"/>
    <x v="0"/>
    <x v="30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0"/>
    <x v="0"/>
    <x v="30"/>
    <s v="peak generation"/>
    <s v="gas"/>
    <s v="gas_peak_CC"/>
    <x v="0"/>
    <n v="1.1880000000000001E-6"/>
    <n v="1.1044217500000001E-6"/>
    <n v="8.2611971999999998E-7"/>
    <n v="7.1963629600000001E-7"/>
    <n v="5.4708861899999897E-7"/>
    <n v="4.70688545999999E-7"/>
    <n v="2.3437451999999901E-7"/>
    <n v="1.9694194E-8"/>
    <n v="0"/>
    <s v="Tg"/>
  </r>
  <r>
    <x v="0"/>
    <x v="0"/>
    <x v="30"/>
    <s v="peak generation"/>
    <s v="gas"/>
    <s v="gas_peak_steam/CT"/>
    <x v="0"/>
    <n v="1.5213299999999999E-6"/>
    <n v="1.41119132E-6"/>
    <n v="2.6566674E-7"/>
    <n v="2.0071958400000001E-7"/>
    <n v="1.1705748699999999E-7"/>
    <n v="1.07583636E-7"/>
    <n v="3.5250485E-8"/>
    <n v="3.34298E-9"/>
    <n v="0"/>
    <s v="Tg"/>
  </r>
  <r>
    <x v="0"/>
    <x v="0"/>
    <x v="30"/>
    <s v="peak generation"/>
    <s v="refined liquids"/>
    <s v="refined liquids_peak_steam/CT"/>
    <x v="0"/>
    <n v="0"/>
    <n v="0"/>
    <n v="0"/>
    <n v="0"/>
    <n v="0"/>
    <n v="0"/>
    <n v="0"/>
    <n v="0"/>
    <n v="0"/>
    <s v="Tg"/>
  </r>
  <r>
    <x v="5"/>
    <x v="0"/>
    <x v="30"/>
    <s v="resid clothes dryers"/>
    <s v="gas"/>
    <s v="clothes dryer"/>
    <x v="0"/>
    <n v="7.2912900000000001E-6"/>
    <n v="7.2662500000000001E-6"/>
    <n v="7.5811299999999997E-6"/>
    <n v="8.2773499999999996E-6"/>
    <n v="9.2135420000000007E-6"/>
    <n v="1.0016556E-5"/>
    <n v="1.064751E-5"/>
    <n v="1.107127E-5"/>
    <n v="1.1386170000000001E-5"/>
    <s v="Tg"/>
  </r>
  <r>
    <x v="5"/>
    <x v="0"/>
    <x v="30"/>
    <s v="resid cooking"/>
    <s v="gas"/>
    <s v="gas oven"/>
    <x v="0"/>
    <n v="3.146E-5"/>
    <n v="2.9371899999999999E-5"/>
    <n v="2.67388399999999E-5"/>
    <n v="2.3499779999999899E-5"/>
    <n v="2.0855719999999999E-5"/>
    <n v="1.8464393E-5"/>
    <n v="1.9110109999999999E-5"/>
    <n v="1.9471514999999999E-5"/>
    <n v="1.9610416000000002E-5"/>
    <s v="Tg"/>
  </r>
  <r>
    <x v="5"/>
    <x v="0"/>
    <x v="30"/>
    <s v="resid cooking"/>
    <s v="gas"/>
    <s v="gas oven hi-eff"/>
    <x v="0"/>
    <n v="0"/>
    <n v="1.1508399999999999E-6"/>
    <n v="3.34234E-6"/>
    <n v="6.3792739999999998E-6"/>
    <n v="9.1942489999999999E-6"/>
    <n v="1.2272938999999901E-5"/>
    <n v="1.2930569E-5"/>
    <n v="1.32323279999999E-5"/>
    <n v="1.3412061E-5"/>
    <s v="Tg"/>
  </r>
  <r>
    <x v="5"/>
    <x v="0"/>
    <x v="30"/>
    <s v="resid cooking"/>
    <s v="refined liquids"/>
    <s v="lpg oven"/>
    <x v="0"/>
    <n v="1.6137199999999999E-5"/>
    <n v="1.4916269999999999E-5"/>
    <n v="1.341329E-5"/>
    <n v="1.1564379999999999E-5"/>
    <n v="9.9722040000000001E-6"/>
    <n v="8.4339469999999992E-6"/>
    <n v="8.6678970000000006E-6"/>
    <n v="8.7939170000000005E-6"/>
    <n v="8.9460750000000006E-6"/>
    <s v="Tg"/>
  </r>
  <r>
    <x v="5"/>
    <x v="0"/>
    <x v="30"/>
    <s v="resid cooking"/>
    <s v="refined liquids"/>
    <s v="lpg oven hi-eff"/>
    <x v="0"/>
    <n v="0"/>
    <n v="6.1429199999999998E-7"/>
    <n v="1.7711939999999999E-6"/>
    <n v="3.3833899999999998E-6"/>
    <n v="4.8301219999999999E-6"/>
    <n v="6.3795213000000003E-6"/>
    <n v="6.6806769999999998E-6"/>
    <n v="6.8064970000000001E-6"/>
    <n v="6.9500499999999996E-6"/>
    <s v="Tg"/>
  </r>
  <r>
    <x v="5"/>
    <x v="0"/>
    <x v="30"/>
    <s v="resid heating"/>
    <s v="biomass"/>
    <s v="wood furnace"/>
    <x v="0"/>
    <n v="3.8647399999999999E-4"/>
    <n v="3.7719559999999899E-4"/>
    <n v="3.7963260000000001E-4"/>
    <n v="3.8557519999999999E-4"/>
    <n v="4.0055929999999998E-4"/>
    <n v="4.30319799999999E-4"/>
    <n v="4.6410628000000001E-4"/>
    <n v="4.9843654000000001E-4"/>
    <n v="5.4788426000000005E-4"/>
    <s v="Tg"/>
  </r>
  <r>
    <x v="5"/>
    <x v="0"/>
    <x v="30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30"/>
    <s v="resid heating"/>
    <s v="gas"/>
    <s v="gas furnace"/>
    <x v="0"/>
    <n v="6.3469600000000002E-4"/>
    <n v="5.883625E-4"/>
    <n v="5.6508199999999995E-4"/>
    <n v="5.336424E-4"/>
    <n v="5.0402019999999995E-4"/>
    <n v="4.8696959999999898E-4"/>
    <n v="4.8208428999999898E-4"/>
    <n v="4.9059072E-4"/>
    <n v="4.9759768000000001E-4"/>
    <s v="Tg"/>
  </r>
  <r>
    <x v="5"/>
    <x v="0"/>
    <x v="30"/>
    <s v="resid heating"/>
    <s v="gas"/>
    <s v="gas furnace hi-eff"/>
    <x v="0"/>
    <n v="1.62798E-5"/>
    <n v="3.9238900000000001E-5"/>
    <n v="5.84022999999999E-5"/>
    <n v="8.6117899999999998E-5"/>
    <n v="1.2388362E-4"/>
    <n v="1.7012472000000001E-4"/>
    <n v="2.1660320000000001E-4"/>
    <n v="2.60022969999999E-4"/>
    <n v="3.2510698200000001E-4"/>
    <s v="Tg"/>
  </r>
  <r>
    <x v="5"/>
    <x v="0"/>
    <x v="30"/>
    <s v="resid heating"/>
    <s v="refined liquids"/>
    <s v="fuel furnace"/>
    <x v="0"/>
    <n v="9.8588600000000005E-4"/>
    <n v="8.9909629999999896E-4"/>
    <n v="8.4555410000000002E-4"/>
    <n v="7.6517959999999896E-4"/>
    <n v="6.611287E-4"/>
    <n v="5.4783079999999997E-4"/>
    <n v="4.3797549999999898E-4"/>
    <n v="3.3981045999999899E-4"/>
    <n v="1.7855485999999999E-4"/>
    <s v="Tg"/>
  </r>
  <r>
    <x v="5"/>
    <x v="0"/>
    <x v="30"/>
    <s v="resid heating"/>
    <s v="refined liquids"/>
    <s v="fuel furnace hi-eff"/>
    <x v="0"/>
    <n v="4.2338E-5"/>
    <n v="6.4801299999999999E-5"/>
    <n v="8.1018099999999996E-5"/>
    <n v="1.001648E-4"/>
    <n v="1.1854610000000001E-4"/>
    <n v="1.3200519999999999E-4"/>
    <n v="1.3512695999999999E-4"/>
    <n v="1.2664876000000001E-4"/>
    <n v="1.0683256999999901E-4"/>
    <s v="Tg"/>
  </r>
  <r>
    <x v="5"/>
    <x v="0"/>
    <x v="30"/>
    <s v="resid hot water"/>
    <s v="gas"/>
    <s v="gas water heater"/>
    <x v="0"/>
    <n v="1.51478E-4"/>
    <n v="1.4522459999999999E-4"/>
    <n v="1.4775619999999901E-4"/>
    <n v="1.5578120000000001E-4"/>
    <n v="1.7040210000000001E-4"/>
    <n v="1.8802506000000001E-4"/>
    <n v="2.064228E-4"/>
    <n v="2.227865E-4"/>
    <n v="2.40225E-4"/>
    <s v="Tg"/>
  </r>
  <r>
    <x v="5"/>
    <x v="0"/>
    <x v="30"/>
    <s v="resid hot water"/>
    <s v="gas"/>
    <s v="gas water heater hi-eff"/>
    <x v="0"/>
    <n v="1.5221100000000001E-5"/>
    <n v="1.636733E-5"/>
    <n v="1.8069260000000001E-5"/>
    <n v="2.0787379999999999E-5"/>
    <n v="2.526655E-5"/>
    <n v="2.8055870000000001E-5"/>
    <n v="3.1254290000000003E-5"/>
    <n v="3.4422419999999999E-5"/>
    <n v="3.8144730000000003E-5"/>
    <s v="Tg"/>
  </r>
  <r>
    <x v="5"/>
    <x v="0"/>
    <x v="30"/>
    <s v="resid hot water"/>
    <s v="refined liquids"/>
    <s v="fuel water heater"/>
    <x v="0"/>
    <n v="1.2453599999999999E-4"/>
    <n v="1.1191100000000001E-4"/>
    <n v="1.046398E-4"/>
    <n v="9.5788899999999994E-5"/>
    <n v="7.5049049999999996E-5"/>
    <n v="6.9764859999999997E-5"/>
    <n v="6.1172570000000002E-5"/>
    <n v="4.8321010000000001E-5"/>
    <n v="3.2714259999999997E-5"/>
    <s v="Tg"/>
  </r>
  <r>
    <x v="5"/>
    <x v="0"/>
    <x v="30"/>
    <s v="resid hot water"/>
    <s v="refined liquids"/>
    <s v="fuel water heater hi-eff"/>
    <x v="0"/>
    <n v="1.1211499999999999E-5"/>
    <n v="1.2811060000000001E-5"/>
    <n v="1.397211E-5"/>
    <n v="1.4934109999999901E-5"/>
    <n v="1.523557E-5"/>
    <n v="1.4366666E-5"/>
    <n v="1.282526E-5"/>
    <n v="1.03394E-5"/>
    <n v="7.1156600000000001E-6"/>
    <s v="Tg"/>
  </r>
  <r>
    <x v="5"/>
    <x v="0"/>
    <x v="30"/>
    <s v="resid other"/>
    <s v="gas"/>
    <s v="gas"/>
    <x v="0"/>
    <n v="3.6741600000000001E-5"/>
    <n v="3.11726E-5"/>
    <n v="3.6157600000000001E-5"/>
    <n v="3.8418599999999998E-5"/>
    <n v="3.90805E-5"/>
    <n v="4.3676600000000001E-5"/>
    <n v="4.6737699999999998E-5"/>
    <n v="4.6579100000000003E-5"/>
    <n v="4.7503499999999997E-5"/>
    <s v="Tg"/>
  </r>
  <r>
    <x v="5"/>
    <x v="0"/>
    <x v="30"/>
    <s v="resid other"/>
    <s v="refined liquids"/>
    <s v="refined liquids"/>
    <x v="0"/>
    <n v="2.51878E-5"/>
    <n v="2.0695599999999999E-5"/>
    <n v="2.3913800000000001E-5"/>
    <n v="2.54444E-5"/>
    <n v="2.55773E-5"/>
    <n v="2.8311599999999998E-5"/>
    <n v="3.0147100000000001E-5"/>
    <n v="2.9983100000000001E-5"/>
    <n v="3.1000300000000002E-5"/>
    <s v="Tg"/>
  </r>
  <r>
    <x v="0"/>
    <x v="0"/>
    <x v="30"/>
    <s v="subpeak generation"/>
    <s v="gas"/>
    <s v="gas_subpeak_CC"/>
    <x v="0"/>
    <n v="8.5506099999999998E-6"/>
    <n v="8.0702069999999901E-6"/>
    <n v="6.53996499999999E-6"/>
    <n v="5.64620849999999E-6"/>
    <n v="4.3796650999999998E-6"/>
    <n v="3.8234710999999997E-6"/>
    <n v="2.4050392999999899E-6"/>
    <n v="3.0242824000000001E-7"/>
    <n v="0"/>
    <s v="Tg"/>
  </r>
  <r>
    <x v="0"/>
    <x v="0"/>
    <x v="30"/>
    <s v="subpeak generation"/>
    <s v="gas"/>
    <s v="gas_subpeak_steam/CT"/>
    <x v="0"/>
    <n v="1.09497E-5"/>
    <n v="1.0245518999999901E-5"/>
    <n v="2.5354145E-6"/>
    <n v="1.7373117999999999E-6"/>
    <n v="1.00979361E-6"/>
    <n v="9.6157121E-7"/>
    <n v="4.2370048999999999E-7"/>
    <n v="6.7059405999999996E-8"/>
    <n v="0"/>
    <s v="Tg"/>
  </r>
  <r>
    <x v="0"/>
    <x v="0"/>
    <x v="30"/>
    <s v="subpeak generation"/>
    <s v="refined liquids"/>
    <s v="refined liquids_subpeak_steam/CT"/>
    <x v="0"/>
    <n v="0"/>
    <n v="0"/>
    <n v="0"/>
    <n v="0"/>
    <n v="0"/>
    <n v="0"/>
    <n v="0"/>
    <n v="0"/>
    <n v="0"/>
    <s v="Tg"/>
  </r>
  <r>
    <x v="6"/>
    <x v="0"/>
    <x v="30"/>
    <s v="trn_freight"/>
    <s v="Domestic Ship"/>
    <s v="Liquids"/>
    <x v="0"/>
    <n v="0"/>
    <n v="0"/>
    <n v="0"/>
    <n v="0"/>
    <n v="0"/>
    <n v="0"/>
    <n v="0"/>
    <n v="0"/>
    <n v="0"/>
    <s v="Tg"/>
  </r>
  <r>
    <x v="6"/>
    <x v="0"/>
    <x v="30"/>
    <s v="trn_freight"/>
    <s v="Freight Rail"/>
    <s v="Liquids"/>
    <x v="0"/>
    <n v="4.61287E-4"/>
    <n v="1.59578E-3"/>
    <n v="1.4283399999999999E-3"/>
    <n v="1.20572E-3"/>
    <n v="1.0797000000000001E-3"/>
    <n v="8.7832100000000005E-4"/>
    <n v="7.2561499999999998E-4"/>
    <n v="6.0178399999999996E-4"/>
    <n v="5.18426E-4"/>
    <s v="Tg"/>
  </r>
  <r>
    <x v="7"/>
    <x v="0"/>
    <x v="30"/>
    <s v="trn_freight_road"/>
    <s v="Truck (0-2.7t)"/>
    <s v="Liquids"/>
    <x v="0"/>
    <n v="5.0656899999999999E-5"/>
    <n v="4.0086819999999998E-5"/>
    <n v="2.939923E-5"/>
    <n v="1.8280459999999999E-5"/>
    <n v="1.1546479E-5"/>
    <n v="7.0486169999999903E-6"/>
    <n v="5.7592790000000001E-6"/>
    <n v="4.9852649999999996E-6"/>
    <n v="4.6837579999999899E-6"/>
    <s v="Tg"/>
  </r>
  <r>
    <x v="7"/>
    <x v="0"/>
    <x v="30"/>
    <s v="trn_freight_road"/>
    <s v="Truck (0-2.7t)"/>
    <s v="NG"/>
    <x v="0"/>
    <n v="0"/>
    <n v="5.0262700000000002E-8"/>
    <n v="1.596301E-7"/>
    <n v="2.9114289999999998E-7"/>
    <n v="4.4978959999999998E-7"/>
    <n v="6.3483801999999905E-7"/>
    <n v="8.5509319999999998E-7"/>
    <n v="1.0956518E-6"/>
    <n v="1.3481862999999999E-6"/>
    <s v="Tg"/>
  </r>
  <r>
    <x v="7"/>
    <x v="0"/>
    <x v="30"/>
    <s v="trn_freight_road"/>
    <s v="Truck (2.7-4.5t)"/>
    <s v="Liquids"/>
    <x v="0"/>
    <n v="1.10559E-3"/>
    <n v="9.8632259999999997E-4"/>
    <n v="9.1597830000000001E-4"/>
    <n v="8.1023679999999896E-4"/>
    <n v="6.8751450000000003E-4"/>
    <n v="5.5788780000000002E-4"/>
    <n v="4.4110470000000002E-4"/>
    <n v="3.5193129999999998E-4"/>
    <n v="2.3625179999999999E-4"/>
    <s v="Tg"/>
  </r>
  <r>
    <x v="7"/>
    <x v="0"/>
    <x v="30"/>
    <s v="trn_freight_road"/>
    <s v="Truck (4.5-12t)"/>
    <s v="Liquids"/>
    <x v="0"/>
    <n v="2.5927699999999999E-3"/>
    <n v="1.5996993000000001E-3"/>
    <n v="8.7057439999999996E-4"/>
    <n v="4.6776659999999901E-4"/>
    <n v="3.3951479999999899E-4"/>
    <n v="3.0481630000000001E-4"/>
    <n v="2.9370120000000001E-4"/>
    <n v="2.865063E-4"/>
    <n v="2.9869461000000001E-4"/>
    <s v="Tg"/>
  </r>
  <r>
    <x v="7"/>
    <x v="0"/>
    <x v="30"/>
    <s v="trn_freight_road"/>
    <s v="Truck (&gt;12t)"/>
    <s v="Liquids"/>
    <x v="0"/>
    <n v="7.0521799999999999E-3"/>
    <n v="4.4914070000000002E-3"/>
    <n v="2.6875739999999999E-3"/>
    <n v="1.761454E-3"/>
    <n v="1.4875470000000001E-3"/>
    <n v="1.4170213E-3"/>
    <n v="1.3966855999999999E-3"/>
    <n v="1.366648E-3"/>
    <n v="1.3863354E-3"/>
    <s v="Tg"/>
  </r>
  <r>
    <x v="6"/>
    <x v="0"/>
    <x v="30"/>
    <s v="trn_pass"/>
    <s v="Passenger Rail"/>
    <s v="Liquids"/>
    <x v="0"/>
    <n v="1.9683399999999999E-5"/>
    <n v="7.0001300000000003E-5"/>
    <n v="6.0013499999999997E-5"/>
    <n v="4.8205399999999998E-5"/>
    <n v="3.6324400000000001E-5"/>
    <n v="2.6559200000000001E-5"/>
    <n v="1.9453000000000002E-5"/>
    <n v="1.4563799999999999E-5"/>
    <n v="1.13369E-5"/>
    <s v="Tg"/>
  </r>
  <r>
    <x v="7"/>
    <x v="0"/>
    <x v="30"/>
    <s v="trn_pass_road"/>
    <s v="Bus"/>
    <s v="Liquids"/>
    <x v="0"/>
    <n v="4.2712700000000002E-4"/>
    <n v="2.81995E-5"/>
    <n v="2.5533300000000002E-5"/>
    <n v="2.3331400000000002E-5"/>
    <n v="2.1426699999999999E-5"/>
    <n v="1.9673900000000001E-5"/>
    <n v="1.80587E-5"/>
    <n v="1.6610299999999999E-5"/>
    <n v="1.5400199999999999E-5"/>
    <s v="Tg"/>
  </r>
  <r>
    <x v="7"/>
    <x v="0"/>
    <x v="30"/>
    <s v="trn_pass_road"/>
    <s v="Bus"/>
    <s v="NG"/>
    <x v="0"/>
    <n v="1.2755000000000001E-5"/>
    <n v="4.7764999999999999E-6"/>
    <n v="6.9759200000000001E-6"/>
    <n v="8.8338899999999995E-6"/>
    <n v="1.03587E-5"/>
    <n v="1.1545900000000001E-5"/>
    <n v="1.2456199999999999E-5"/>
    <n v="1.3161599999999999E-5"/>
    <n v="1.3694500000000001E-5"/>
    <s v="Tg"/>
  </r>
  <r>
    <x v="8"/>
    <x v="0"/>
    <x v="30"/>
    <s v="trn_pass_road_LDV_4W"/>
    <s v="Compact Car"/>
    <s v="Hybrid Liquids"/>
    <x v="0"/>
    <n v="7.5079900000000001E-6"/>
    <n v="4.7235920000000001E-5"/>
    <n v="1.063572E-4"/>
    <n v="1.5634477999999999E-4"/>
    <n v="1.8479434899999999E-4"/>
    <n v="1.9192309999999999E-4"/>
    <n v="1.7606119999999999E-4"/>
    <n v="1.60446199999999E-4"/>
    <n v="1.53348299999999E-4"/>
    <s v="Tg"/>
  </r>
  <r>
    <x v="8"/>
    <x v="0"/>
    <x v="30"/>
    <s v="trn_pass_road_LDV_4W"/>
    <s v="Compact Car"/>
    <s v="Liquids"/>
    <x v="0"/>
    <n v="2.4579900000000002E-3"/>
    <n v="1.604255E-3"/>
    <n v="9.0128129999999997E-4"/>
    <n v="4.7807729999999998E-4"/>
    <n v="3.0040120000000001E-4"/>
    <n v="2.1715800000000001E-4"/>
    <n v="1.7325179000000001E-4"/>
    <n v="1.5498934000000001E-4"/>
    <n v="1.4676806000000001E-4"/>
    <s v="Tg"/>
  </r>
  <r>
    <x v="8"/>
    <x v="0"/>
    <x v="30"/>
    <s v="trn_pass_road_LDV_4W"/>
    <s v="Compact Car"/>
    <s v="NG"/>
    <x v="0"/>
    <n v="0"/>
    <n v="1.00584E-5"/>
    <n v="2.0506740000000001E-5"/>
    <n v="2.9326790000000001E-5"/>
    <n v="3.8317829999999901E-5"/>
    <n v="4.7410500000000003E-5"/>
    <n v="5.681688E-5"/>
    <n v="6.5260999999999997E-5"/>
    <n v="7.1901840000000006E-5"/>
    <s v="Tg"/>
  </r>
  <r>
    <x v="8"/>
    <x v="0"/>
    <x v="30"/>
    <s v="trn_pass_road_LDV_4W"/>
    <s v="Large Car"/>
    <s v="Hybrid Liquids"/>
    <x v="0"/>
    <n v="0"/>
    <n v="1.86165E-5"/>
    <n v="4.8662899999999998E-5"/>
    <n v="7.0377999999999996E-5"/>
    <n v="8.2158999999999997E-5"/>
    <n v="8.2972800000000006E-5"/>
    <n v="7.1512099999999996E-5"/>
    <n v="6.119966E-5"/>
    <n v="5.7216719999999999E-5"/>
    <s v="Tg"/>
  </r>
  <r>
    <x v="8"/>
    <x v="0"/>
    <x v="30"/>
    <s v="trn_pass_road_LDV_4W"/>
    <s v="Large Car"/>
    <s v="Liquids"/>
    <x v="0"/>
    <n v="1.6682800000000001E-3"/>
    <n v="1.0341484000000001E-3"/>
    <n v="5.4244109999999999E-4"/>
    <n v="2.5520160000000003E-4"/>
    <n v="1.38350819999999E-4"/>
    <n v="8.4729670000000001E-5"/>
    <n v="5.708336E-5"/>
    <n v="4.5725790000000001E-5"/>
    <n v="4.1223259999999898E-5"/>
    <s v="Tg"/>
  </r>
  <r>
    <x v="8"/>
    <x v="0"/>
    <x v="30"/>
    <s v="trn_pass_road_LDV_4W"/>
    <s v="Large Car"/>
    <s v="NG"/>
    <x v="0"/>
    <n v="0"/>
    <n v="3.1866699999999999E-6"/>
    <n v="5.0227299999999998E-6"/>
    <n v="3.789389E-6"/>
    <n v="3.0061297000000001E-6"/>
    <n v="2.9013614E-6"/>
    <n v="3.5948138999999999E-6"/>
    <n v="5.4926530999999996E-6"/>
    <n v="7.9798703000000007E-6"/>
    <s v="Tg"/>
  </r>
  <r>
    <x v="8"/>
    <x v="0"/>
    <x v="30"/>
    <s v="trn_pass_road_LDV_4W"/>
    <s v="Light Truck and SUV"/>
    <s v="Hybrid Liquids"/>
    <x v="0"/>
    <n v="0"/>
    <n v="5.3679900000000001E-5"/>
    <n v="1.3827800000000001E-4"/>
    <n v="2.0495569999999999E-4"/>
    <n v="2.4012710000000001E-4"/>
    <n v="2.4360849999999901E-4"/>
    <n v="2.109751E-4"/>
    <n v="1.827078E-4"/>
    <n v="1.7093219999999901E-4"/>
    <s v="Tg"/>
  </r>
  <r>
    <x v="8"/>
    <x v="0"/>
    <x v="30"/>
    <s v="trn_pass_road_LDV_4W"/>
    <s v="Light Truck and SUV"/>
    <s v="Liquids"/>
    <x v="0"/>
    <n v="5.2012500000000001E-3"/>
    <n v="3.2400229999999999E-3"/>
    <n v="1.6959626000000001E-3"/>
    <n v="7.9643170000000003E-4"/>
    <n v="4.5144359999999998E-4"/>
    <n v="3.0720889999999999E-4"/>
    <n v="2.2937519999999999E-4"/>
    <n v="1.8872170000000001E-4"/>
    <n v="1.72195069999999E-4"/>
    <s v="Tg"/>
  </r>
  <r>
    <x v="8"/>
    <x v="0"/>
    <x v="30"/>
    <s v="trn_pass_road_LDV_4W"/>
    <s v="Light Truck and SUV"/>
    <s v="NG"/>
    <x v="0"/>
    <n v="0"/>
    <n v="9.6811699999999993E-6"/>
    <n v="2.100433E-5"/>
    <n v="3.2075880000000001E-5"/>
    <n v="4.346047E-5"/>
    <n v="5.5041699999999999E-5"/>
    <n v="6.727642E-5"/>
    <n v="7.8619629999999896E-5"/>
    <n v="8.8129639999999905E-5"/>
    <s v="Tg"/>
  </r>
  <r>
    <x v="8"/>
    <x v="0"/>
    <x v="30"/>
    <s v="trn_pass_road_LDV_4W"/>
    <s v="Midsize Car"/>
    <s v="Hybrid Liquids"/>
    <x v="0"/>
    <n v="0"/>
    <n v="2.5760599999999999E-5"/>
    <n v="6.2486199999999998E-5"/>
    <n v="9.20062E-5"/>
    <n v="1.1047990000000001E-4"/>
    <n v="1.16658499999999E-4"/>
    <n v="1.087225E-4"/>
    <n v="1.0082939999999999E-4"/>
    <n v="9.7481799999999999E-5"/>
    <s v="Tg"/>
  </r>
  <r>
    <x v="8"/>
    <x v="0"/>
    <x v="30"/>
    <s v="trn_pass_road_LDV_4W"/>
    <s v="Midsize Car"/>
    <s v="Liquids"/>
    <x v="0"/>
    <n v="1.5183E-3"/>
    <n v="9.9020740000000003E-4"/>
    <n v="5.5723610000000005E-4"/>
    <n v="2.9303059999999999E-4"/>
    <n v="1.79816999999999E-4"/>
    <n v="1.2468043999999901E-4"/>
    <n v="9.517022E-5"/>
    <n v="8.2940299999999996E-5"/>
    <n v="7.7656479999999996E-5"/>
    <s v="Tg"/>
  </r>
  <r>
    <x v="8"/>
    <x v="0"/>
    <x v="30"/>
    <s v="trn_pass_road_LDV_4W"/>
    <s v="Midsize Car"/>
    <s v="NG"/>
    <x v="0"/>
    <n v="0"/>
    <n v="6.4824E-6"/>
    <n v="8.6979099999999992E-6"/>
    <n v="6.6064429999999899E-6"/>
    <n v="5.6158889999999998E-6"/>
    <n v="5.9455629999999999E-6"/>
    <n v="7.41376499999999E-6"/>
    <n v="1.0520520999999999E-5"/>
    <n v="1.4930483000000001E-5"/>
    <s v="Tg"/>
  </r>
  <r>
    <x v="0"/>
    <x v="0"/>
    <x v="31"/>
    <s v="base load generation"/>
    <s v="biomass"/>
    <s v="biomass_base_IGCC"/>
    <x v="0"/>
    <n v="0"/>
    <n v="1.3397099999999999E-6"/>
    <n v="1.5389639999999899E-6"/>
    <n v="1.9027579999999999E-6"/>
    <n v="2.7627499999999999E-6"/>
    <n v="5.8148599999999998E-6"/>
    <n v="1.3540902E-5"/>
    <n v="2.0645779000000001E-5"/>
    <n v="3.5070894E-5"/>
    <s v="Tg"/>
  </r>
  <r>
    <x v="0"/>
    <x v="0"/>
    <x v="31"/>
    <s v="base load generation"/>
    <s v="biomass"/>
    <s v="biomass_base_conv"/>
    <x v="0"/>
    <n v="7.2040199999999995E-5"/>
    <n v="1.658435E-5"/>
    <n v="2.3256589999999901E-5"/>
    <n v="2.4063419999999999E-5"/>
    <n v="2.8986679999999898E-5"/>
    <n v="3.427433E-5"/>
    <n v="5.3440650000000001E-5"/>
    <n v="6.7816469999999995E-5"/>
    <n v="1.1094321E-4"/>
    <s v="Tg"/>
  </r>
  <r>
    <x v="0"/>
    <x v="0"/>
    <x v="31"/>
    <s v="base load generation"/>
    <s v="coal"/>
    <s v="coal_base_conv pul_fast_retire"/>
    <x v="0"/>
    <n v="1.41585E-3"/>
    <n v="0"/>
    <n v="0"/>
    <n v="0"/>
    <n v="0"/>
    <n v="0"/>
    <n v="0"/>
    <n v="0"/>
    <n v="0"/>
    <s v="Tg"/>
  </r>
  <r>
    <x v="0"/>
    <x v="0"/>
    <x v="31"/>
    <s v="base load generation"/>
    <s v="coal"/>
    <s v="coal_base_conv pul_slow_retire 1956-1960"/>
    <x v="0"/>
    <n v="5.0906399999999998E-5"/>
    <n v="2.7293499999999999E-5"/>
    <n v="0"/>
    <n v="0"/>
    <n v="0"/>
    <n v="0"/>
    <n v="0"/>
    <n v="0"/>
    <n v="0"/>
    <s v="Tg"/>
  </r>
  <r>
    <x v="0"/>
    <x v="0"/>
    <x v="31"/>
    <s v="base load generation"/>
    <s v="coal"/>
    <s v="coal_base_conv pul_slow_retire 1991-1995"/>
    <x v="0"/>
    <n v="4.8364799999999999E-4"/>
    <n v="2.5930799999999998E-4"/>
    <n v="9.0621100000000006E-5"/>
    <n v="8.8772599999999998E-5"/>
    <n v="8.8318600000000005E-5"/>
    <n v="8.6098499999999996E-5"/>
    <n v="8.3851399999999995E-5"/>
    <n v="8.0105799999999995E-5"/>
    <n v="3.9036599999999998E-5"/>
    <s v="Tg"/>
  </r>
  <r>
    <x v="0"/>
    <x v="0"/>
    <x v="31"/>
    <s v="base load generation"/>
    <s v="gas"/>
    <s v="gas_base_CC"/>
    <x v="0"/>
    <n v="5.0801000000000004E-4"/>
    <n v="7.3139400000000001E-4"/>
    <n v="7.3911400000000005E-5"/>
    <n v="2.7141345E-5"/>
    <n v="2.1830295999999999E-5"/>
    <n v="1.20222505E-5"/>
    <n v="8.4633325600000003E-6"/>
    <n v="2.0565952909999999E-6"/>
    <n v="0"/>
    <s v="Tg"/>
  </r>
  <r>
    <x v="1"/>
    <x v="0"/>
    <x v="31"/>
    <s v="comm cooking"/>
    <s v="gas"/>
    <s v="gas range"/>
    <x v="0"/>
    <n v="3.5399699999999999E-4"/>
    <n v="3.4837019999999999E-4"/>
    <n v="3.3424350000000003E-4"/>
    <n v="3.1012569999999998E-4"/>
    <n v="2.8965039999999999E-4"/>
    <n v="2.7693990000000001E-4"/>
    <n v="2.6591644999999998E-4"/>
    <n v="2.723855E-4"/>
    <n v="2.7899110000000001E-4"/>
    <s v="Tg"/>
  </r>
  <r>
    <x v="1"/>
    <x v="0"/>
    <x v="31"/>
    <s v="comm cooking"/>
    <s v="gas"/>
    <s v="gas range hi-eff"/>
    <x v="0"/>
    <n v="2.3599600000000001E-4"/>
    <n v="2.501731E-4"/>
    <n v="2.7703639999999898E-4"/>
    <n v="3.1480739999999998E-4"/>
    <n v="3.6007149999999898E-4"/>
    <n v="3.9633870000000001E-4"/>
    <n v="4.2984787999999997E-4"/>
    <n v="4.4808829999999899E-4"/>
    <n v="4.6507189999999999E-4"/>
    <s v="Tg"/>
  </r>
  <r>
    <x v="1"/>
    <x v="0"/>
    <x v="31"/>
    <s v="comm cooling"/>
    <s v="gas"/>
    <s v="gas cooling"/>
    <x v="0"/>
    <n v="2.3999199999999999E-4"/>
    <n v="2.2492749999999999E-4"/>
    <n v="2.1489409999999901E-4"/>
    <n v="2.03747499999999E-4"/>
    <n v="1.9508770000000001E-4"/>
    <n v="1.9095639999999999E-4"/>
    <n v="1.8286006E-4"/>
    <n v="1.8832907000000001E-4"/>
    <n v="1.9318533E-4"/>
    <s v="Tg"/>
  </r>
  <r>
    <x v="1"/>
    <x v="0"/>
    <x v="31"/>
    <s v="comm heating"/>
    <s v="biomass"/>
    <s v="wood furnace"/>
    <x v="0"/>
    <n v="1.8317399999999998E-5"/>
    <n v="1.7447789999999999E-5"/>
    <n v="1.7676059999999999E-5"/>
    <n v="1.7992940000000001E-5"/>
    <n v="1.8530790000000002E-5"/>
    <n v="1.9165766999999998E-5"/>
    <n v="1.9536150000000001E-5"/>
    <n v="2.0111115999999998E-5"/>
    <n v="2.0706578999999998E-5"/>
    <s v="Tg"/>
  </r>
  <r>
    <x v="1"/>
    <x v="0"/>
    <x v="31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31"/>
    <s v="comm heating"/>
    <s v="gas"/>
    <s v="gas furnace"/>
    <x v="0"/>
    <n v="4.9623699999999998E-3"/>
    <n v="4.315101E-3"/>
    <n v="4.0097199999999996E-3"/>
    <n v="3.6329539999999999E-3"/>
    <n v="3.2783479999999999E-3"/>
    <n v="2.9892370000000001E-3"/>
    <n v="2.3819170999999999E-3"/>
    <n v="2.4353325999999999E-3"/>
    <n v="2.4835979E-3"/>
    <s v="Tg"/>
  </r>
  <r>
    <x v="1"/>
    <x v="0"/>
    <x v="31"/>
    <s v="comm heating"/>
    <s v="gas"/>
    <s v="gas furnace hi-eff"/>
    <x v="0"/>
    <n v="0"/>
    <n v="3.79389E-4"/>
    <n v="6.6631899999999996E-4"/>
    <n v="1.001877E-3"/>
    <n v="1.3820359999999999E-3"/>
    <n v="1.717447E-3"/>
    <n v="2.2492832E-3"/>
    <n v="2.3328836000000002E-3"/>
    <n v="2.4084306999999998E-3"/>
    <s v="Tg"/>
  </r>
  <r>
    <x v="1"/>
    <x v="0"/>
    <x v="31"/>
    <s v="comm heating"/>
    <s v="refined liquids"/>
    <s v="fuel furnace"/>
    <x v="0"/>
    <n v="5.0352199999999995E-4"/>
    <n v="4.7097689999999999E-4"/>
    <n v="4.6707519999999899E-4"/>
    <n v="4.5746609999999902E-4"/>
    <n v="4.3804469999999998E-4"/>
    <n v="4.0853119999999899E-4"/>
    <n v="3.4636879999999897E-4"/>
    <n v="3.3716390000000001E-4"/>
    <n v="3.368391E-4"/>
    <s v="Tg"/>
  </r>
  <r>
    <x v="1"/>
    <x v="0"/>
    <x v="31"/>
    <s v="comm hot water"/>
    <s v="gas"/>
    <s v="gas water heater"/>
    <x v="0"/>
    <n v="1.26498E-3"/>
    <n v="1.1283735E-3"/>
    <n v="1.0123907E-3"/>
    <n v="8.5640429999999995E-4"/>
    <n v="7.092051E-4"/>
    <n v="6.0375809999999995E-4"/>
    <n v="4.7670558999999998E-4"/>
    <n v="4.9310765999999997E-4"/>
    <n v="5.0931288E-4"/>
    <s v="Tg"/>
  </r>
  <r>
    <x v="1"/>
    <x v="0"/>
    <x v="31"/>
    <s v="comm hot water"/>
    <s v="gas"/>
    <s v="gas water heater hi-eff"/>
    <x v="0"/>
    <n v="0"/>
    <n v="1.3816300000000001E-4"/>
    <n v="2.6174599999999998E-4"/>
    <n v="4.3012289999999999E-4"/>
    <n v="6.1520429999999896E-4"/>
    <n v="7.6116339999999995E-4"/>
    <n v="9.2304886000000002E-4"/>
    <n v="9.5935287999999997E-4"/>
    <n v="9.9762940000000001E-4"/>
    <s v="Tg"/>
  </r>
  <r>
    <x v="1"/>
    <x v="0"/>
    <x v="31"/>
    <s v="comm hot water"/>
    <s v="refined liquids"/>
    <s v="fuel water heater"/>
    <x v="0"/>
    <n v="9.14624E-5"/>
    <n v="8.5590749999999997E-5"/>
    <n v="8.0691459999999995E-5"/>
    <n v="7.3841339999999997E-5"/>
    <n v="6.5761609999999998E-5"/>
    <n v="5.8035509999999998E-5"/>
    <n v="4.8234760999999899E-5"/>
    <n v="4.7777320999999998E-5"/>
    <n v="4.8956717999999899E-5"/>
    <s v="Tg"/>
  </r>
  <r>
    <x v="1"/>
    <x v="0"/>
    <x v="31"/>
    <s v="comm other"/>
    <s v="gas"/>
    <s v="gas"/>
    <x v="0"/>
    <n v="3.1188700000000001E-3"/>
    <n v="3.0610699999999999E-3"/>
    <n v="3.1763300000000002E-3"/>
    <n v="3.3163300000000001E-3"/>
    <n v="3.52381E-3"/>
    <n v="3.6930600000000002E-3"/>
    <n v="3.8459499999999999E-3"/>
    <n v="3.9604899999999997E-3"/>
    <n v="4.0972400000000003E-3"/>
    <s v="Tg"/>
  </r>
  <r>
    <x v="1"/>
    <x v="0"/>
    <x v="31"/>
    <s v="comm other"/>
    <s v="refined liquids"/>
    <s v="refined liquids"/>
    <x v="0"/>
    <n v="7.2392500000000005E-4"/>
    <n v="6.8219899999999998E-4"/>
    <n v="6.9125700000000003E-4"/>
    <n v="6.8182500000000005E-4"/>
    <n v="6.3488499999999996E-4"/>
    <n v="5.7501700000000004E-4"/>
    <n v="5.4981099999999998E-4"/>
    <n v="5.4790700000000004E-4"/>
    <n v="5.66889E-4"/>
    <s v="Tg"/>
  </r>
  <r>
    <x v="3"/>
    <x v="0"/>
    <x v="31"/>
    <s v="industrial energy use"/>
    <s v="biomass"/>
    <s v="biomass"/>
    <x v="0"/>
    <n v="8.9526399999999997E-5"/>
    <n v="9.7878220000000002E-5"/>
    <n v="1.0269579999999999E-4"/>
    <n v="1.0699682999999999E-4"/>
    <n v="1.121577E-4"/>
    <n v="1.1613426E-4"/>
    <n v="1.19326929999999E-4"/>
    <n v="1.1990192E-4"/>
    <n v="1.1609096999999901E-4"/>
    <s v="Tg"/>
  </r>
  <r>
    <x v="3"/>
    <x v="0"/>
    <x v="31"/>
    <s v="industrial energy use"/>
    <s v="biomass"/>
    <s v="biomass cogen"/>
    <x v="0"/>
    <n v="6.2313599999999999E-5"/>
    <n v="6.3856910000000003E-5"/>
    <n v="6.4960430000000004E-5"/>
    <n v="6.6054519999999997E-5"/>
    <n v="6.7524559999999998E-5"/>
    <n v="6.8532719999999997E-5"/>
    <n v="6.9041789999999898E-5"/>
    <n v="6.7753220000000002E-5"/>
    <n v="6.1868599999999999E-5"/>
    <s v="Tg"/>
  </r>
  <r>
    <x v="3"/>
    <x v="0"/>
    <x v="31"/>
    <s v="industrial energy use"/>
    <s v="coal"/>
    <s v="coal"/>
    <x v="0"/>
    <n v="0"/>
    <n v="0"/>
    <n v="0"/>
    <n v="0"/>
    <n v="0"/>
    <n v="0"/>
    <n v="0"/>
    <n v="0"/>
    <n v="0"/>
    <s v="Tg"/>
  </r>
  <r>
    <x v="3"/>
    <x v="0"/>
    <x v="31"/>
    <s v="industrial energy use"/>
    <s v="coal"/>
    <s v="coal cogen"/>
    <x v="0"/>
    <n v="0"/>
    <n v="0"/>
    <n v="0"/>
    <n v="0"/>
    <n v="0"/>
    <n v="0"/>
    <n v="0"/>
    <n v="0"/>
    <n v="0"/>
    <s v="Tg"/>
  </r>
  <r>
    <x v="3"/>
    <x v="0"/>
    <x v="31"/>
    <s v="industrial energy use"/>
    <s v="gas"/>
    <s v="gas"/>
    <x v="0"/>
    <n v="9.5903899999999996E-4"/>
    <n v="1.0368108E-3"/>
    <n v="1.0897618999999999E-3"/>
    <n v="1.1420817999999999E-3"/>
    <n v="1.2147093999999999E-3"/>
    <n v="1.2783289999999999E-3"/>
    <n v="1.3371107000000001E-3"/>
    <n v="1.3704353E-3"/>
    <n v="1.3935369999999901E-3"/>
    <s v="Tg"/>
  </r>
  <r>
    <x v="3"/>
    <x v="0"/>
    <x v="31"/>
    <s v="industrial energy use"/>
    <s v="gas"/>
    <s v="gas cogen"/>
    <x v="0"/>
    <n v="2.5577100000000001E-4"/>
    <n v="2.6035689999999998E-4"/>
    <n v="2.3819974909999999E-4"/>
    <n v="2.0184299599999999E-4"/>
    <n v="1.821560157E-4"/>
    <n v="9.6119446459999998E-5"/>
    <n v="2.9514413574999899E-5"/>
    <n v="2.270209322E-6"/>
    <n v="0"/>
    <s v="Tg"/>
  </r>
  <r>
    <x v="3"/>
    <x v="0"/>
    <x v="31"/>
    <s v="industrial energy use"/>
    <s v="refined liquids"/>
    <s v="refined liquids"/>
    <x v="0"/>
    <n v="1.4677E-3"/>
    <n v="1.6483559999999999E-3"/>
    <n v="1.7445232000000001E-3"/>
    <n v="1.8374271E-3"/>
    <n v="1.9580420999999902E-3"/>
    <n v="2.0609956999999902E-3"/>
    <n v="2.1624585999999901E-3"/>
    <n v="2.2204961999999998E-3"/>
    <n v="2.3021728999999898E-3"/>
    <s v="Tg"/>
  </r>
  <r>
    <x v="3"/>
    <x v="0"/>
    <x v="31"/>
    <s v="industrial energy use"/>
    <s v="refined liquids"/>
    <s v="refined liquids cogen"/>
    <x v="0"/>
    <n v="9.4010099999999996E-5"/>
    <n v="9.6489639999999995E-5"/>
    <n v="3.9988252099999998E-5"/>
    <n v="2.0355782199999902E-5"/>
    <n v="1.4727117059999901E-5"/>
    <n v="4.6576362599999999E-6"/>
    <n v="1.1994132769999899E-6"/>
    <n v="9.7127891999999894E-8"/>
    <n v="0"/>
    <s v="Tg"/>
  </r>
  <r>
    <x v="0"/>
    <x v="0"/>
    <x v="31"/>
    <s v="intermediate generation"/>
    <s v="biomass"/>
    <s v="biomass_int_IGCC"/>
    <x v="0"/>
    <n v="0"/>
    <n v="8.6491800000000004E-7"/>
    <n v="1.1992169999999999E-6"/>
    <n v="1.4006260000000001E-6"/>
    <n v="1.5562649999999999E-6"/>
    <n v="1.8350579999999999E-6"/>
    <n v="2.161249E-6"/>
    <n v="2.6461789999999998E-6"/>
    <n v="3.745109E-6"/>
    <s v="Tg"/>
  </r>
  <r>
    <x v="0"/>
    <x v="0"/>
    <x v="31"/>
    <s v="intermediate generation"/>
    <s v="biomass"/>
    <s v="biomass_int_conv"/>
    <x v="0"/>
    <n v="7.2040199999999995E-5"/>
    <n v="4.6823090000000002E-5"/>
    <n v="5.2929989999999901E-5"/>
    <n v="5.1815530000000001E-5"/>
    <n v="4.9907846999999999E-5"/>
    <n v="4.3295332E-5"/>
    <n v="3.6899257000000003E-5"/>
    <n v="3.1451015000000002E-5"/>
    <n v="3.2154643999999999E-5"/>
    <s v="Tg"/>
  </r>
  <r>
    <x v="0"/>
    <x v="0"/>
    <x v="31"/>
    <s v="intermediate generation"/>
    <s v="coal"/>
    <s v="coal_int_conv pul_fast_retire"/>
    <x v="0"/>
    <n v="1.35373E-3"/>
    <n v="0"/>
    <n v="0"/>
    <n v="0"/>
    <n v="0"/>
    <n v="0"/>
    <n v="0"/>
    <n v="0"/>
    <n v="0"/>
    <s v="Tg"/>
  </r>
  <r>
    <x v="0"/>
    <x v="0"/>
    <x v="31"/>
    <s v="intermediate generation"/>
    <s v="coal"/>
    <s v="coal_int_conv pul_slow_retire 1956-1960"/>
    <x v="0"/>
    <n v="4.8672899999999999E-5"/>
    <n v="2.6732300000000002E-5"/>
    <n v="0"/>
    <n v="0"/>
    <n v="0"/>
    <n v="0"/>
    <n v="0"/>
    <n v="0"/>
    <n v="0"/>
    <s v="Tg"/>
  </r>
  <r>
    <x v="0"/>
    <x v="0"/>
    <x v="31"/>
    <s v="intermediate generation"/>
    <s v="coal"/>
    <s v="coal_int_conv pul_slow_retire 1991-1995"/>
    <x v="0"/>
    <n v="4.6242700000000001E-4"/>
    <n v="2.53976E-4"/>
    <n v="8.8897499999999994E-5"/>
    <n v="8.7114900000000002E-5"/>
    <n v="8.6563299999999998E-5"/>
    <n v="8.4344699999999999E-5"/>
    <n v="8.2182399999999994E-5"/>
    <n v="7.8554199999999994E-5"/>
    <n v="3.8781700000000002E-5"/>
    <s v="Tg"/>
  </r>
  <r>
    <x v="0"/>
    <x v="0"/>
    <x v="31"/>
    <s v="intermediate generation"/>
    <s v="gas"/>
    <s v="gas_int_CC"/>
    <x v="0"/>
    <n v="2.2240699999999999E-3"/>
    <n v="2.131216E-3"/>
    <n v="5.1629879999999897E-4"/>
    <n v="2.0586551E-4"/>
    <n v="1.4835053E-4"/>
    <n v="3.3933292999999997E-5"/>
    <n v="7.3008586999999902E-6"/>
    <n v="9.3984978000000004E-7"/>
    <n v="0"/>
    <s v="Tg"/>
  </r>
  <r>
    <x v="0"/>
    <x v="0"/>
    <x v="31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31"/>
    <s v="oil refining"/>
    <s v="oil refining"/>
    <s v="oil refining"/>
    <x v="0"/>
    <n v="1.0740000000000001E-3"/>
    <n v="1.2725760000000001E-3"/>
    <n v="1.4376929999999899E-3"/>
    <n v="1.6474909999999901E-3"/>
    <n v="2.083433E-3"/>
    <n v="2.8474910000000002E-3"/>
    <n v="3.9684569999999999E-3"/>
    <n v="4.9883560000000002E-3"/>
    <n v="5.6799444999999999E-3"/>
    <s v="Tg"/>
  </r>
  <r>
    <x v="0"/>
    <x v="0"/>
    <x v="31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31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31"/>
    <s v="peak generation"/>
    <s v="gas"/>
    <s v="gas_peak_CC"/>
    <x v="0"/>
    <n v="1.3928500000000001E-5"/>
    <n v="1.29483633E-5"/>
    <n v="1.05690972E-5"/>
    <n v="8.2698342999999995E-6"/>
    <n v="4.0310692499999901E-6"/>
    <n v="1.5866962300000001E-6"/>
    <n v="2.77613836999999E-7"/>
    <n v="2.1725480999999999E-8"/>
    <n v="0"/>
    <s v="Tg"/>
  </r>
  <r>
    <x v="0"/>
    <x v="0"/>
    <x v="31"/>
    <s v="peak generation"/>
    <s v="gas"/>
    <s v="gas_peak_steam/CT"/>
    <x v="0"/>
    <n v="1.7836700000000002E-5"/>
    <n v="1.65427977999999E-5"/>
    <n v="4.5003966999999996E-6"/>
    <n v="2.2249437899999999E-6"/>
    <n v="5.7632439899999998E-7"/>
    <n v="1.8127130399999899E-7"/>
    <n v="3.1383191000000002E-8"/>
    <n v="4.9815899999999896E-9"/>
    <n v="0"/>
    <s v="Tg"/>
  </r>
  <r>
    <x v="0"/>
    <x v="0"/>
    <x v="31"/>
    <s v="peak generation"/>
    <s v="refined liquids"/>
    <s v="refined liquids_peak_steam/CT"/>
    <x v="0"/>
    <n v="8.6455500000000003E-4"/>
    <n v="7.9824699999999998E-4"/>
    <n v="3.7009199999999998E-4"/>
    <n v="2.3239800000000001E-4"/>
    <n v="6.93815E-5"/>
    <n v="2.4312200000000001E-5"/>
    <n v="4.1797500000000001E-6"/>
    <n v="2.8955499999999997E-7"/>
    <n v="0"/>
    <s v="Tg"/>
  </r>
  <r>
    <x v="5"/>
    <x v="0"/>
    <x v="31"/>
    <s v="resid clothes dryers"/>
    <s v="gas"/>
    <s v="clothes dryer"/>
    <x v="0"/>
    <n v="1.7645900000000001E-4"/>
    <n v="1.7481229999999999E-4"/>
    <n v="1.7940640000000001E-4"/>
    <n v="1.887933E-4"/>
    <n v="2.034297E-4"/>
    <n v="2.175763E-4"/>
    <n v="2.281412E-4"/>
    <n v="2.3564920000000001E-4"/>
    <n v="2.4342519999999901E-4"/>
    <s v="Tg"/>
  </r>
  <r>
    <x v="5"/>
    <x v="0"/>
    <x v="31"/>
    <s v="resid cooking"/>
    <s v="gas"/>
    <s v="gas oven"/>
    <x v="0"/>
    <n v="7.6113000000000005E-4"/>
    <n v="7.2102250000000004E-4"/>
    <n v="6.6109959999999897E-4"/>
    <n v="5.8336300000000005E-4"/>
    <n v="5.2312829999999998E-4"/>
    <n v="4.5747939999999998E-4"/>
    <n v="4.680083E-4"/>
    <n v="4.7647040000000002E-4"/>
    <n v="4.8609290000000002E-4"/>
    <s v="Tg"/>
  </r>
  <r>
    <x v="5"/>
    <x v="0"/>
    <x v="31"/>
    <s v="resid cooking"/>
    <s v="gas"/>
    <s v="gas oven hi-eff"/>
    <x v="0"/>
    <n v="0"/>
    <n v="3.1279799999999998E-5"/>
    <n v="8.70244E-5"/>
    <n v="1.61426E-4"/>
    <n v="2.330752E-4"/>
    <n v="3.0316368E-4"/>
    <n v="3.1619808999999998E-4"/>
    <n v="3.233431E-4"/>
    <n v="3.3204559999999998E-4"/>
    <s v="Tg"/>
  </r>
  <r>
    <x v="5"/>
    <x v="0"/>
    <x v="31"/>
    <s v="resid cooking"/>
    <s v="refined liquids"/>
    <s v="lpg oven"/>
    <x v="0"/>
    <n v="5.6397899999999998E-5"/>
    <n v="5.2838159999999901E-5"/>
    <n v="4.7841730000000002E-5"/>
    <n v="4.1423939999999998E-5"/>
    <n v="3.6093819999999998E-5"/>
    <n v="3.0190340000000001E-5"/>
    <n v="3.0656306999999999E-5"/>
    <n v="3.1060240000000001E-5"/>
    <n v="3.2006469999999997E-5"/>
    <s v="Tg"/>
  </r>
  <r>
    <x v="5"/>
    <x v="0"/>
    <x v="31"/>
    <s v="resid cooking"/>
    <s v="refined liquids"/>
    <s v="lpg oven hi-eff"/>
    <x v="0"/>
    <n v="0"/>
    <n v="2.3947999999999999E-6"/>
    <n v="6.6176799999999996E-6"/>
    <n v="1.2283849999999999E-5"/>
    <n v="1.7563509999999999E-5"/>
    <n v="2.2606614999999999E-5"/>
    <n v="2.3429330000000002E-5"/>
    <n v="2.3843610000000001E-5"/>
    <n v="2.466647E-5"/>
    <s v="Tg"/>
  </r>
  <r>
    <x v="5"/>
    <x v="0"/>
    <x v="31"/>
    <s v="resid heating"/>
    <s v="biomass"/>
    <s v="wood furnace"/>
    <x v="0"/>
    <n v="7.8977500000000005E-4"/>
    <n v="7.5456509999999896E-4"/>
    <n v="7.4257329999999995E-4"/>
    <n v="7.2371350000000002E-4"/>
    <n v="7.0887039999999895E-4"/>
    <n v="6.9681929999999999E-4"/>
    <n v="6.8304430000000005E-4"/>
    <n v="6.7206473999999997E-4"/>
    <n v="6.5035959999999997E-4"/>
    <s v="Tg"/>
  </r>
  <r>
    <x v="5"/>
    <x v="0"/>
    <x v="31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31"/>
    <s v="resid heating"/>
    <s v="gas"/>
    <s v="gas furnace"/>
    <x v="0"/>
    <n v="7.7176399999999996E-3"/>
    <n v="7.06399E-3"/>
    <n v="6.6896499999999897E-3"/>
    <n v="6.1454399999999899E-3"/>
    <n v="5.5443549999999904E-3"/>
    <n v="4.9527149999999999E-3"/>
    <n v="4.4477466999999996E-3"/>
    <n v="4.0985295999999899E-3"/>
    <n v="3.5137157E-3"/>
    <s v="Tg"/>
  </r>
  <r>
    <x v="5"/>
    <x v="0"/>
    <x v="31"/>
    <s v="resid heating"/>
    <s v="gas"/>
    <s v="gas furnace hi-eff"/>
    <x v="0"/>
    <n v="1.9788800000000001E-4"/>
    <n v="4.2099299999999999E-4"/>
    <n v="5.9711699999999998E-4"/>
    <n v="8.31225E-4"/>
    <n v="1.1383097999999999E-3"/>
    <n v="1.4563396999999899E-3"/>
    <n v="1.7306384E-3"/>
    <n v="1.9537681999999999E-3"/>
    <n v="2.2788264E-3"/>
    <s v="Tg"/>
  </r>
  <r>
    <x v="5"/>
    <x v="0"/>
    <x v="31"/>
    <s v="resid heating"/>
    <s v="refined liquids"/>
    <s v="fuel furnace"/>
    <x v="0"/>
    <n v="1.6307299999999999E-3"/>
    <n v="1.4729743999999901E-3"/>
    <n v="1.3722329E-3"/>
    <n v="1.2209826999999901E-3"/>
    <n v="1.0291612999999999E-3"/>
    <n v="8.1920829999999997E-4"/>
    <n v="6.2275609999999995E-4"/>
    <n v="4.5953189999999998E-4"/>
    <n v="2.0600965E-4"/>
    <s v="Tg"/>
  </r>
  <r>
    <x v="5"/>
    <x v="0"/>
    <x v="31"/>
    <s v="resid heating"/>
    <s v="refined liquids"/>
    <s v="fuel furnace hi-eff"/>
    <x v="0"/>
    <n v="7.0030600000000007E-5"/>
    <n v="9.8130300000000005E-5"/>
    <n v="1.173284E-4"/>
    <n v="1.3764459999999999E-4"/>
    <n v="1.5574919999999999E-4"/>
    <n v="1.6406370000000001E-4"/>
    <n v="1.5997863E-4"/>
    <n v="1.4519026999999999E-4"/>
    <n v="1.2037391E-4"/>
    <s v="Tg"/>
  </r>
  <r>
    <x v="5"/>
    <x v="0"/>
    <x v="31"/>
    <s v="resid hot water"/>
    <s v="gas"/>
    <s v="gas water heater"/>
    <x v="0"/>
    <n v="2.9922500000000001E-3"/>
    <n v="2.8591010000000002E-3"/>
    <n v="2.8220630000000001E-3"/>
    <n v="2.8119159999999998E-3"/>
    <n v="2.7987870000000001E-3"/>
    <n v="2.9103900000000001E-3"/>
    <n v="3.0020089999999999E-3"/>
    <n v="3.0615829999999901E-3"/>
    <n v="3.1333530000000002E-3"/>
    <s v="Tg"/>
  </r>
  <r>
    <x v="5"/>
    <x v="0"/>
    <x v="31"/>
    <s v="resid hot water"/>
    <s v="gas"/>
    <s v="gas water heater hi-eff"/>
    <x v="0"/>
    <n v="3.00659E-4"/>
    <n v="3.2129100000000002E-4"/>
    <n v="3.4179529999999998E-4"/>
    <n v="3.6974099999999998E-4"/>
    <n v="4.1258569999999903E-4"/>
    <n v="4.3179389999999898E-4"/>
    <n v="4.5169249999999899E-4"/>
    <n v="4.6996880000000003E-4"/>
    <n v="4.9443499999999999E-4"/>
    <s v="Tg"/>
  </r>
  <r>
    <x v="5"/>
    <x v="0"/>
    <x v="31"/>
    <s v="resid hot water"/>
    <s v="refined liquids"/>
    <s v="fuel water heater"/>
    <x v="0"/>
    <n v="2.37865E-4"/>
    <n v="2.1847509999999999E-4"/>
    <n v="2.0829989999999999E-4"/>
    <n v="1.987445E-4"/>
    <n v="1.7871519999999901E-4"/>
    <n v="1.8003269999999999E-4"/>
    <n v="1.8003299999999999E-4"/>
    <n v="1.7790859999999999E-4"/>
    <n v="1.79517499999999E-4"/>
    <s v="Tg"/>
  </r>
  <r>
    <x v="5"/>
    <x v="0"/>
    <x v="31"/>
    <s v="resid hot water"/>
    <s v="refined liquids"/>
    <s v="fuel water heater hi-eff"/>
    <x v="0"/>
    <n v="2.1415799999999999E-5"/>
    <n v="2.4964999999999999E-5"/>
    <n v="2.7633499999999999E-5"/>
    <n v="3.0673729999999999E-5"/>
    <n v="3.4866739999999999E-5"/>
    <n v="3.5657420000000003E-5"/>
    <n v="3.6379050000000002E-5"/>
    <n v="3.6824549999999901E-5"/>
    <n v="3.7811909999999997E-5"/>
    <s v="Tg"/>
  </r>
  <r>
    <x v="5"/>
    <x v="0"/>
    <x v="31"/>
    <s v="resid other"/>
    <s v="gas"/>
    <s v="gas"/>
    <x v="0"/>
    <n v="8.8908800000000001E-4"/>
    <n v="7.6108199999999995E-4"/>
    <n v="8.2059400000000001E-4"/>
    <n v="8.5365599999999995E-4"/>
    <n v="9.04966E-4"/>
    <n v="9.4731999999999998E-4"/>
    <n v="9.9463299999999998E-4"/>
    <n v="1.01249E-3"/>
    <n v="1.06595E-3"/>
    <s v="Tg"/>
  </r>
  <r>
    <x v="5"/>
    <x v="0"/>
    <x v="31"/>
    <s v="resid other"/>
    <s v="refined liquids"/>
    <s v="refined liquids"/>
    <x v="0"/>
    <n v="8.8019100000000006E-5"/>
    <n v="7.2971699999999998E-5"/>
    <n v="7.83931E-5"/>
    <n v="8.1658700000000005E-5"/>
    <n v="8.5538999999999995E-5"/>
    <n v="8.8697199999999995E-5"/>
    <n v="9.2681499999999997E-5"/>
    <n v="9.4145899999999996E-5"/>
    <n v="1.0048900000000001E-4"/>
    <s v="Tg"/>
  </r>
  <r>
    <x v="0"/>
    <x v="0"/>
    <x v="31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31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31"/>
    <s v="subpeak generation"/>
    <s v="gas"/>
    <s v="gas_subpeak_CC"/>
    <x v="0"/>
    <n v="2.6819099999999998E-4"/>
    <n v="2.5152342000000003E-4"/>
    <n v="2.17104289999999E-4"/>
    <n v="1.7337590000000001E-4"/>
    <n v="8.8352495999999994E-5"/>
    <n v="3.5008266999999998E-5"/>
    <n v="6.0609901000000002E-6"/>
    <n v="4.9034198000000002E-7"/>
    <n v="0"/>
    <s v="Tg"/>
  </r>
  <r>
    <x v="0"/>
    <x v="0"/>
    <x v="31"/>
    <s v="subpeak generation"/>
    <s v="gas"/>
    <s v="gas_subpeak_steam/CT"/>
    <x v="0"/>
    <n v="3.4344300000000003E-4"/>
    <n v="3.2000021999999898E-4"/>
    <n v="1.1400341E-4"/>
    <n v="5.3411588999999999E-5"/>
    <n v="1.35662679E-5"/>
    <n v="4.2234922E-6"/>
    <n v="7.8160192999999997E-7"/>
    <n v="1.25566299E-7"/>
    <n v="0"/>
    <s v="Tg"/>
  </r>
  <r>
    <x v="0"/>
    <x v="0"/>
    <x v="31"/>
    <s v="subpeak generation"/>
    <s v="refined liquids"/>
    <s v="refined liquids_subpeak_steam/CT"/>
    <x v="0"/>
    <n v="8.64553E-4"/>
    <n v="7.9778300000000004E-4"/>
    <n v="4.4328299999999999E-4"/>
    <n v="2.7124499999999998E-4"/>
    <n v="8.0498000000000001E-5"/>
    <n v="2.7041000000000001E-5"/>
    <n v="4.3481199999999996E-6"/>
    <n v="2.65441E-7"/>
    <n v="0"/>
    <s v="Tg"/>
  </r>
  <r>
    <x v="6"/>
    <x v="0"/>
    <x v="31"/>
    <s v="trn_freight"/>
    <s v="Domestic Ship"/>
    <s v="Liquids"/>
    <x v="0"/>
    <n v="9.9774800000000004E-3"/>
    <n v="1.83678E-2"/>
    <n v="1.5215599999999999E-2"/>
    <n v="1.17824E-2"/>
    <n v="8.2790299999999997E-3"/>
    <n v="6.1122800000000003E-3"/>
    <n v="4.0167099999999997E-3"/>
    <n v="4.2766899999999997E-3"/>
    <n v="4.6345900000000001E-3"/>
    <s v="Tg"/>
  </r>
  <r>
    <x v="6"/>
    <x v="0"/>
    <x v="31"/>
    <s v="trn_freight"/>
    <s v="Freight Rail"/>
    <s v="Liquids"/>
    <x v="0"/>
    <n v="3.64658E-3"/>
    <n v="1.39381E-2"/>
    <n v="1.2384300000000001E-2"/>
    <n v="1.04055E-2"/>
    <n v="9.2885699999999995E-3"/>
    <n v="7.5243999999999997E-3"/>
    <n v="6.1846100000000001E-3"/>
    <n v="5.1095200000000002E-3"/>
    <n v="4.3789099999999997E-3"/>
    <s v="Tg"/>
  </r>
  <r>
    <x v="7"/>
    <x v="0"/>
    <x v="31"/>
    <s v="trn_freight_road"/>
    <s v="Truck (0-2.7t)"/>
    <s v="Liquids"/>
    <x v="0"/>
    <n v="4.3172700000000002E-4"/>
    <n v="3.4447520000000003E-4"/>
    <n v="2.5426579999999999E-4"/>
    <n v="1.5834639000000001E-4"/>
    <n v="9.9289740000000002E-5"/>
    <n v="5.9148570000000003E-5"/>
    <n v="4.7830929999999998E-5"/>
    <n v="4.0996099999999999E-5"/>
    <n v="3.8191590000000001E-5"/>
    <s v="Tg"/>
  </r>
  <r>
    <x v="7"/>
    <x v="0"/>
    <x v="31"/>
    <s v="trn_freight_road"/>
    <s v="Truck (0-2.7t)"/>
    <s v="NG"/>
    <x v="0"/>
    <n v="0"/>
    <n v="4.2575000000000001E-7"/>
    <n v="1.346478E-6"/>
    <n v="2.4540390000000002E-6"/>
    <n v="3.78776699999999E-6"/>
    <n v="5.3209364000000001E-6"/>
    <n v="7.1247389999999998E-6"/>
    <n v="9.0935030000000001E-6"/>
    <n v="1.1130895999999999E-5"/>
    <s v="Tg"/>
  </r>
  <r>
    <x v="7"/>
    <x v="0"/>
    <x v="31"/>
    <s v="trn_freight_road"/>
    <s v="Truck (2.7-4.5t)"/>
    <s v="Liquids"/>
    <x v="0"/>
    <n v="9.8077800000000003E-3"/>
    <n v="8.7449520000000003E-3"/>
    <n v="8.1104969999999995E-3"/>
    <n v="7.1644179999999997E-3"/>
    <n v="6.0671169999999899E-3"/>
    <n v="4.9075359999999997E-3"/>
    <n v="3.8614509999999901E-3"/>
    <n v="3.0614279999999902E-3"/>
    <n v="2.0236249999999998E-3"/>
    <s v="Tg"/>
  </r>
  <r>
    <x v="7"/>
    <x v="0"/>
    <x v="31"/>
    <s v="trn_freight_road"/>
    <s v="Truck (4.5-12t)"/>
    <s v="Liquids"/>
    <x v="0"/>
    <n v="2.2820099999999999E-2"/>
    <n v="1.4065777E-2"/>
    <n v="7.6279060000000003E-3"/>
    <n v="4.0697149999999998E-3"/>
    <n v="2.9336139999999902E-3"/>
    <n v="2.616564E-3"/>
    <n v="2.5035209999999999E-3"/>
    <n v="2.4280181000000001E-3"/>
    <n v="2.5167918999999999E-3"/>
    <s v="Tg"/>
  </r>
  <r>
    <x v="7"/>
    <x v="0"/>
    <x v="31"/>
    <s v="trn_freight_road"/>
    <s v="Truck (&gt;12t)"/>
    <s v="Liquids"/>
    <x v="0"/>
    <n v="2.6369900000000002E-2"/>
    <n v="2.0732379999999901E-2"/>
    <n v="1.7024419999999998E-2"/>
    <n v="1.5209769999999999E-2"/>
    <n v="1.4769844000000001E-2"/>
    <n v="1.4591659999999999E-2"/>
    <n v="1.4486447E-2"/>
    <n v="1.4151379999999899E-2"/>
    <n v="1.4233218000000001E-2"/>
    <s v="Tg"/>
  </r>
  <r>
    <x v="6"/>
    <x v="0"/>
    <x v="31"/>
    <s v="trn_pass"/>
    <s v="Passenger Rail"/>
    <s v="Liquids"/>
    <x v="0"/>
    <n v="1.5556200000000001E-4"/>
    <n v="5.9982700000000004E-4"/>
    <n v="5.1521599999999998E-4"/>
    <n v="4.1395199999999998E-4"/>
    <n v="3.1307200000000001E-4"/>
    <n v="2.2868500000000001E-4"/>
    <n v="1.6749500000000001E-4"/>
    <n v="1.2553999999999999E-4"/>
    <n v="9.8757699999999998E-5"/>
    <s v="Tg"/>
  </r>
  <r>
    <x v="7"/>
    <x v="0"/>
    <x v="31"/>
    <s v="trn_pass_road"/>
    <s v="Bus"/>
    <s v="Liquids"/>
    <x v="0"/>
    <n v="3.7478899999999998E-3"/>
    <n v="2.5317999999999998E-4"/>
    <n v="2.32566E-4"/>
    <n v="2.1554300000000001E-4"/>
    <n v="2.0243400000000001E-4"/>
    <n v="1.8963300000000001E-4"/>
    <n v="1.7763999999999999E-4"/>
    <n v="1.67028E-4"/>
    <n v="1.57923E-4"/>
    <s v="Tg"/>
  </r>
  <r>
    <x v="7"/>
    <x v="0"/>
    <x v="31"/>
    <s v="trn_pass_road"/>
    <s v="Bus"/>
    <s v="NG"/>
    <x v="0"/>
    <n v="6.7601900000000001E-5"/>
    <n v="3.5914100000000002E-5"/>
    <n v="5.7150500000000001E-5"/>
    <n v="7.5751200000000001E-5"/>
    <n v="9.2463500000000007E-5"/>
    <n v="1.06346E-4"/>
    <n v="1.18016E-4"/>
    <n v="1.28219E-4"/>
    <n v="1.36654E-4"/>
    <s v="Tg"/>
  </r>
  <r>
    <x v="8"/>
    <x v="0"/>
    <x v="31"/>
    <s v="trn_pass_road_LDV_4W"/>
    <s v="Compact Car"/>
    <s v="Hybrid Liquids"/>
    <x v="0"/>
    <n v="4.2607100000000001E-5"/>
    <n v="2.591521E-4"/>
    <n v="5.8053490000000004E-4"/>
    <n v="8.54403E-4"/>
    <n v="1.0112999100000001E-3"/>
    <n v="1.0559549999999999E-3"/>
    <n v="9.8114699999999992E-4"/>
    <n v="9.0853400000000001E-4"/>
    <n v="8.8214719999999899E-4"/>
    <s v="Tg"/>
  </r>
  <r>
    <x v="8"/>
    <x v="0"/>
    <x v="31"/>
    <s v="trn_pass_road_LDV_4W"/>
    <s v="Compact Car"/>
    <s v="Liquids"/>
    <x v="0"/>
    <n v="1.39455E-2"/>
    <n v="9.1855559999999992E-3"/>
    <n v="5.1780180000000004E-3"/>
    <n v="2.720765E-3"/>
    <n v="1.6858019999999999E-3"/>
    <n v="1.2128398999999999E-3"/>
    <n v="9.73014499999999E-4"/>
    <n v="8.8535130000000004E-4"/>
    <n v="8.5197469999999896E-4"/>
    <s v="Tg"/>
  </r>
  <r>
    <x v="8"/>
    <x v="0"/>
    <x v="31"/>
    <s v="trn_pass_road_LDV_4W"/>
    <s v="Compact Car"/>
    <s v="NG"/>
    <x v="0"/>
    <n v="0"/>
    <n v="5.4070999999999998E-5"/>
    <n v="1.1127420000000001E-4"/>
    <n v="1.6092679999999901E-4"/>
    <n v="2.11812799999999E-4"/>
    <n v="2.6598531E-4"/>
    <n v="3.2605608999999999E-4"/>
    <n v="3.8090630000000002E-4"/>
    <n v="4.2567190000000001E-4"/>
    <s v="Tg"/>
  </r>
  <r>
    <x v="8"/>
    <x v="0"/>
    <x v="31"/>
    <s v="trn_pass_road_LDV_4W"/>
    <s v="Large Car"/>
    <s v="Hybrid Liquids"/>
    <x v="0"/>
    <n v="0"/>
    <n v="1.04782E-4"/>
    <n v="2.7156199999999999E-4"/>
    <n v="3.919021E-4"/>
    <n v="4.565339E-4"/>
    <n v="4.613051E-4"/>
    <n v="3.9946220000000002E-4"/>
    <n v="3.450514E-4"/>
    <n v="3.261049E-4"/>
    <s v="Tg"/>
  </r>
  <r>
    <x v="8"/>
    <x v="0"/>
    <x v="31"/>
    <s v="trn_pass_road_LDV_4W"/>
    <s v="Large Car"/>
    <s v="Liquids"/>
    <x v="0"/>
    <n v="9.47542E-3"/>
    <n v="5.9181870000000001E-3"/>
    <n v="3.1203679999999901E-3"/>
    <n v="1.4647371000000001E-3"/>
    <n v="7.8671099999999897E-4"/>
    <n v="4.7804029999999999E-4"/>
    <n v="3.20797E-4"/>
    <n v="2.5931860000000001E-4"/>
    <n v="2.36585639999999E-4"/>
    <s v="Tg"/>
  </r>
  <r>
    <x v="8"/>
    <x v="0"/>
    <x v="31"/>
    <s v="trn_pass_road_LDV_4W"/>
    <s v="Large Car"/>
    <s v="NG"/>
    <x v="0"/>
    <n v="0"/>
    <n v="1.7614599999999999E-5"/>
    <n v="2.7732599999999999E-5"/>
    <n v="2.0920501999999999E-5"/>
    <n v="1.6593148999999999E-5"/>
    <n v="1.6143225E-5"/>
    <n v="2.0441797999999999E-5"/>
    <n v="3.1758599999999998E-5"/>
    <n v="4.6646215000000002E-5"/>
    <s v="Tg"/>
  </r>
  <r>
    <x v="8"/>
    <x v="0"/>
    <x v="31"/>
    <s v="trn_pass_road_LDV_4W"/>
    <s v="Light Truck and SUV"/>
    <s v="Hybrid Liquids"/>
    <x v="0"/>
    <n v="0"/>
    <n v="3.0232799999999998E-4"/>
    <n v="7.7269000000000003E-4"/>
    <n v="1.1407730000000001E-3"/>
    <n v="1.3332579999999999E-3"/>
    <n v="1.3525309999999999E-3"/>
    <n v="1.17533E-3"/>
    <n v="1.02524E-3"/>
    <n v="9.6836999999999997E-4"/>
    <s v="Tg"/>
  </r>
  <r>
    <x v="8"/>
    <x v="0"/>
    <x v="31"/>
    <s v="trn_pass_road_LDV_4W"/>
    <s v="Light Truck and SUV"/>
    <s v="Liquids"/>
    <x v="0"/>
    <n v="2.9524100000000001E-2"/>
    <n v="1.8535665E-2"/>
    <n v="9.7566919999999904E-3"/>
    <n v="4.5711469999999898E-3"/>
    <n v="2.5639669999999999E-3"/>
    <n v="1.729752E-3"/>
    <n v="1.2869369999999999E-3"/>
    <n v="1.0663303E-3"/>
    <n v="9.8171200000000004E-4"/>
    <s v="Tg"/>
  </r>
  <r>
    <x v="8"/>
    <x v="0"/>
    <x v="31"/>
    <s v="trn_pass_road_LDV_4W"/>
    <s v="Light Truck and SUV"/>
    <s v="NG"/>
    <x v="0"/>
    <n v="0"/>
    <n v="5.3668000000000002E-5"/>
    <n v="1.16565199999999E-4"/>
    <n v="1.7836109999999999E-4"/>
    <n v="2.422798E-4"/>
    <n v="3.0957503999999998E-4"/>
    <n v="3.8376809999999899E-4"/>
    <n v="4.5331469999999998E-4"/>
    <n v="5.128935E-4"/>
    <s v="Tg"/>
  </r>
  <r>
    <x v="8"/>
    <x v="0"/>
    <x v="31"/>
    <s v="trn_pass_road_LDV_4W"/>
    <s v="Midsize Car"/>
    <s v="Hybrid Liquids"/>
    <x v="0"/>
    <n v="0"/>
    <n v="1.4199300000000001E-4"/>
    <n v="3.4242799999999998E-4"/>
    <n v="5.0444399999999897E-4"/>
    <n v="6.0556200000000003E-4"/>
    <n v="6.4181500000000001E-4"/>
    <n v="6.0437279999999999E-4"/>
    <n v="5.6877920000000001E-4"/>
    <n v="5.5825980000000002E-4"/>
    <s v="Tg"/>
  </r>
  <r>
    <x v="8"/>
    <x v="0"/>
    <x v="31"/>
    <s v="trn_pass_road_LDV_4W"/>
    <s v="Midsize Car"/>
    <s v="Liquids"/>
    <x v="0"/>
    <n v="8.6141299999999994E-3"/>
    <n v="5.6738309999999998E-3"/>
    <n v="3.2070229999999998E-3"/>
    <n v="1.6736209999999999E-3"/>
    <n v="1.012635E-3"/>
    <n v="6.9682420000000004E-4"/>
    <n v="5.3282789999999905E-4"/>
    <n v="4.7136499999999898E-4"/>
    <n v="4.4845220000000002E-4"/>
    <s v="Tg"/>
  </r>
  <r>
    <x v="8"/>
    <x v="0"/>
    <x v="31"/>
    <s v="trn_pass_road_LDV_4W"/>
    <s v="Midsize Car"/>
    <s v="NG"/>
    <x v="0"/>
    <n v="0"/>
    <n v="3.5210099999999997E-5"/>
    <n v="4.7272699999999999E-5"/>
    <n v="3.5914039999999903E-5"/>
    <n v="3.0604390000000001E-5"/>
    <n v="3.2872700000000001E-5"/>
    <n v="4.2156685000000001E-5"/>
    <n v="6.0988605000000001E-5"/>
    <n v="8.7822669999999898E-5"/>
    <s v="Tg"/>
  </r>
  <r>
    <x v="0"/>
    <x v="0"/>
    <x v="32"/>
    <s v="base load generation"/>
    <s v="biomass"/>
    <s v="biomass_base_IGCC"/>
    <x v="0"/>
    <n v="0"/>
    <n v="1.75126E-7"/>
    <n v="3.0899620000000001E-7"/>
    <n v="5.0154759999999996E-7"/>
    <n v="9.280412E-7"/>
    <n v="8.0582710000000003E-7"/>
    <n v="7.0300220000000002E-7"/>
    <n v="9.5462320000000002E-7"/>
    <n v="3.6372049000000001E-6"/>
    <s v="Tg"/>
  </r>
  <r>
    <x v="0"/>
    <x v="0"/>
    <x v="32"/>
    <s v="base load generation"/>
    <s v="biomass"/>
    <s v="biomass_base_conv"/>
    <x v="0"/>
    <n v="9.4771600000000002E-6"/>
    <n v="1.2528070000000001E-6"/>
    <n v="2.1086859999999999E-6"/>
    <n v="2.5414899999999999E-6"/>
    <n v="3.9096426000000002E-6"/>
    <n v="3.4400500000000002E-6"/>
    <n v="2.7166879999999998E-6"/>
    <n v="3.1858749999999998E-6"/>
    <n v="1.1259427E-5"/>
    <s v="Tg"/>
  </r>
  <r>
    <x v="0"/>
    <x v="0"/>
    <x v="32"/>
    <s v="base load generation"/>
    <s v="coal"/>
    <s v="coal_base_conv pul_fast_retire"/>
    <x v="0"/>
    <n v="3.46964E-3"/>
    <n v="0"/>
    <n v="0"/>
    <n v="0"/>
    <n v="0"/>
    <n v="0"/>
    <n v="0"/>
    <n v="0"/>
    <n v="0"/>
    <s v="Tg"/>
  </r>
  <r>
    <x v="0"/>
    <x v="0"/>
    <x v="32"/>
    <s v="base load generation"/>
    <s v="coal"/>
    <s v="coal_base_conv pul_slow_retire 1971-1975"/>
    <x v="0"/>
    <n v="2.6401900000000002E-3"/>
    <n v="1.20024E-3"/>
    <n v="0"/>
    <n v="0"/>
    <n v="0"/>
    <n v="0"/>
    <n v="0"/>
    <n v="0"/>
    <n v="0"/>
    <s v="Tg"/>
  </r>
  <r>
    <x v="0"/>
    <x v="0"/>
    <x v="32"/>
    <s v="base load generation"/>
    <s v="coal"/>
    <s v="coal_base_conv pul_slow_retire 1976-1980"/>
    <x v="0"/>
    <n v="5.7544400000000004E-3"/>
    <n v="2.5872400000000002E-3"/>
    <n v="2.49154E-3"/>
    <n v="2.1331100000000001E-3"/>
    <n v="1.29977E-3"/>
    <n v="0"/>
    <n v="0"/>
    <n v="0"/>
    <n v="0"/>
    <s v="Tg"/>
  </r>
  <r>
    <x v="0"/>
    <x v="0"/>
    <x v="32"/>
    <s v="base load generation"/>
    <s v="coal"/>
    <s v="coal_base_conv pul_slow_retire 1981-1985"/>
    <x v="0"/>
    <n v="5.3016599999999997E-3"/>
    <n v="2.4101399999999999E-3"/>
    <n v="2.4097400000000001E-3"/>
    <n v="2.4035699999999998E-3"/>
    <n v="2.3940300000000001E-3"/>
    <n v="2.1976399999999998E-3"/>
    <n v="2.2464500000000001E-3"/>
    <n v="2.3337399999999999E-3"/>
    <n v="2.0734400000000002E-3"/>
    <s v="Tg"/>
  </r>
  <r>
    <x v="0"/>
    <x v="0"/>
    <x v="32"/>
    <s v="base load generation"/>
    <s v="gas"/>
    <s v="gas_base_CC"/>
    <x v="0"/>
    <n v="4.0705599999999999E-4"/>
    <n v="4.4926899999999899E-4"/>
    <n v="4.6775629999999902E-4"/>
    <n v="4.4132809999999998E-4"/>
    <n v="4.2221909999999899E-4"/>
    <n v="3.8866939999999901E-4"/>
    <n v="3.6632099999999899E-4"/>
    <n v="3.6196699999999999E-4"/>
    <n v="4.0064890000000001E-4"/>
    <s v="Tg"/>
  </r>
  <r>
    <x v="2"/>
    <x v="0"/>
    <x v="32"/>
    <s v="biomass liquids"/>
    <s v="biomass liquids"/>
    <s v="cellulosic ethanol"/>
    <x v="0"/>
    <n v="0"/>
    <n v="0"/>
    <n v="7.9973700000000001E-7"/>
    <n v="2.0379649999999999E-6"/>
    <n v="5.0631099999999997E-6"/>
    <n v="1.1141751E-5"/>
    <n v="2.0889049E-5"/>
    <n v="3.0628364999999997E-5"/>
    <n v="3.7641419E-5"/>
    <s v="Tg"/>
  </r>
  <r>
    <x v="2"/>
    <x v="0"/>
    <x v="32"/>
    <s v="biomass liquids"/>
    <s v="biomass liquids"/>
    <s v="corn ethanol"/>
    <x v="0"/>
    <n v="5.0983099999999998E-6"/>
    <n v="5.538675E-6"/>
    <n v="5.6322089999999997E-6"/>
    <n v="5.6045719999999997E-6"/>
    <n v="5.5943069999999898E-6"/>
    <n v="5.6843019999999903E-6"/>
    <n v="6.1191499999999997E-6"/>
    <n v="6.5552460000000004E-6"/>
    <n v="6.77460019999999E-6"/>
    <s v="Tg"/>
  </r>
  <r>
    <x v="3"/>
    <x v="0"/>
    <x v="32"/>
    <s v="cement"/>
    <s v="cement"/>
    <s v="cement"/>
    <x v="0"/>
    <n v="6.3997299999999995E-4"/>
    <n v="6.8074300000000004E-4"/>
    <n v="7.2479399999999996E-4"/>
    <n v="7.8130500000000004E-4"/>
    <n v="8.5980400000000004E-4"/>
    <n v="9.29618E-4"/>
    <n v="1.00567E-3"/>
    <n v="1.0792200000000001E-3"/>
    <n v="1.1489899999999999E-3"/>
    <s v="Tg"/>
  </r>
  <r>
    <x v="1"/>
    <x v="0"/>
    <x v="32"/>
    <s v="comm cooking"/>
    <s v="gas"/>
    <s v="gas range"/>
    <x v="0"/>
    <n v="1.8905500000000001E-6"/>
    <n v="1.8598289999999999E-6"/>
    <n v="1.7858459999999999E-6"/>
    <n v="1.659263E-6"/>
    <n v="1.552725E-6"/>
    <n v="1.5026779999999901E-6"/>
    <n v="1.4640982999999899E-6"/>
    <n v="1.5159458000000001E-6"/>
    <n v="1.5599819000000001E-6"/>
    <s v="Tg"/>
  </r>
  <r>
    <x v="1"/>
    <x v="0"/>
    <x v="32"/>
    <s v="comm cooking"/>
    <s v="gas"/>
    <s v="gas range hi-eff"/>
    <x v="0"/>
    <n v="1.26052E-6"/>
    <n v="1.3156279999999899E-6"/>
    <n v="1.422042E-6"/>
    <n v="1.5716689999999999E-6"/>
    <n v="1.7564959999999999E-6"/>
    <n v="1.9311879999999999E-6"/>
    <n v="2.1030611000000002E-6"/>
    <n v="2.21909849999999E-6"/>
    <n v="2.3215767000000001E-6"/>
    <s v="Tg"/>
  </r>
  <r>
    <x v="1"/>
    <x v="0"/>
    <x v="32"/>
    <s v="comm cooling"/>
    <s v="gas"/>
    <s v="gas cooling"/>
    <x v="0"/>
    <n v="2.2734900000000001E-7"/>
    <n v="2.136461E-7"/>
    <n v="2.0659700000000001E-7"/>
    <n v="1.9870719999999999E-7"/>
    <n v="1.92229199999999E-7"/>
    <n v="1.927882E-7"/>
    <n v="1.9249837E-7"/>
    <n v="2.0363245E-7"/>
    <n v="2.1310760999999999E-7"/>
    <s v="Tg"/>
  </r>
  <r>
    <x v="1"/>
    <x v="0"/>
    <x v="32"/>
    <s v="comm heating"/>
    <s v="biomass"/>
    <s v="wood furnace"/>
    <x v="0"/>
    <n v="1.3096900000000001E-4"/>
    <n v="1.2563839999999999E-4"/>
    <n v="1.2842489999999901E-4"/>
    <n v="1.32865E-4"/>
    <n v="1.39529899999999E-4"/>
    <n v="1.47977149999999E-4"/>
    <n v="1.5569297999999999E-4"/>
    <n v="1.6303227E-4"/>
    <n v="1.6984577E-4"/>
    <s v="Tg"/>
  </r>
  <r>
    <x v="1"/>
    <x v="0"/>
    <x v="32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32"/>
    <s v="comm heating"/>
    <s v="gas"/>
    <s v="gas furnace"/>
    <x v="0"/>
    <n v="5.2530800000000002E-5"/>
    <n v="4.6042399999999998E-5"/>
    <n v="4.3056419999999998E-5"/>
    <n v="3.9442279999999999E-5"/>
    <n v="3.6186389999999901E-5"/>
    <n v="3.3771939999999997E-5"/>
    <n v="2.8096312E-5"/>
    <n v="2.9066032999999999E-5"/>
    <n v="2.9775394E-5"/>
    <s v="Tg"/>
  </r>
  <r>
    <x v="1"/>
    <x v="0"/>
    <x v="32"/>
    <s v="comm heating"/>
    <s v="gas"/>
    <s v="gas furnace hi-eff"/>
    <x v="0"/>
    <n v="0"/>
    <n v="3.8142400000000001E-6"/>
    <n v="6.7854100000000001E-6"/>
    <n v="1.035224E-5"/>
    <n v="1.4462909999999901E-5"/>
    <n v="1.8287209999999899E-5"/>
    <n v="2.4136328000000001E-5"/>
    <n v="2.5386256000000001E-5"/>
    <n v="2.6396707999999999E-5"/>
    <s v="Tg"/>
  </r>
  <r>
    <x v="1"/>
    <x v="0"/>
    <x v="32"/>
    <s v="comm heating"/>
    <s v="refined liquids"/>
    <s v="fuel furnace"/>
    <x v="0"/>
    <n v="4.6327100000000004E-6"/>
    <n v="4.3539299999999902E-6"/>
    <n v="4.3320549999999998E-6"/>
    <n v="4.2229849999999999E-6"/>
    <n v="3.8900440000000004E-6"/>
    <n v="3.3328359999999998E-6"/>
    <n v="2.2535499999999998E-6"/>
    <n v="1.9248775000000001E-6"/>
    <n v="1.6911619999999901E-6"/>
    <s v="Tg"/>
  </r>
  <r>
    <x v="1"/>
    <x v="0"/>
    <x v="32"/>
    <s v="comm hot water"/>
    <s v="gas"/>
    <s v="gas water heater"/>
    <x v="0"/>
    <n v="1.9049200000000001E-5"/>
    <n v="1.7052389999999999E-5"/>
    <n v="1.53514419999999E-5"/>
    <n v="1.3090417000000001E-5"/>
    <n v="1.0984175000000001E-5"/>
    <n v="9.5774030000000007E-6"/>
    <n v="7.8680214000000004E-6"/>
    <n v="8.2622689999999905E-6"/>
    <n v="8.6100840000000004E-6"/>
    <s v="Tg"/>
  </r>
  <r>
    <x v="1"/>
    <x v="0"/>
    <x v="32"/>
    <s v="comm hot water"/>
    <s v="gas"/>
    <s v="gas water heater hi-eff"/>
    <x v="0"/>
    <n v="0"/>
    <n v="2.0714499999999999E-6"/>
    <n v="3.91131E-6"/>
    <n v="6.4738900000000001E-6"/>
    <n v="9.3140449999999905E-6"/>
    <n v="1.1731226999999999E-5"/>
    <n v="1.443348E-5"/>
    <n v="1.5250330000000001E-5"/>
    <n v="1.6030301000000001E-5"/>
    <s v="Tg"/>
  </r>
  <r>
    <x v="1"/>
    <x v="0"/>
    <x v="32"/>
    <s v="comm hot water"/>
    <s v="refined liquids"/>
    <s v="fuel water heater"/>
    <x v="0"/>
    <n v="2.3814699999999999E-7"/>
    <n v="2.2410730000000001E-7"/>
    <n v="2.1329819999999999E-7"/>
    <n v="2.03142399999999E-7"/>
    <n v="2.0014865E-7"/>
    <n v="2.0824650999999999E-7"/>
    <n v="2.2055781999999999E-7"/>
    <n v="2.4312183999999997E-7"/>
    <n v="2.6974497999999999E-7"/>
    <s v="Tg"/>
  </r>
  <r>
    <x v="1"/>
    <x v="0"/>
    <x v="32"/>
    <s v="comm other"/>
    <s v="gas"/>
    <s v="gas"/>
    <x v="0"/>
    <n v="3.7027899999999998E-5"/>
    <n v="3.6599500000000001E-5"/>
    <n v="3.7830600000000003E-5"/>
    <n v="4.0253200000000003E-5"/>
    <n v="4.3653799999999999E-5"/>
    <n v="4.7479099999999997E-5"/>
    <n v="5.0520599999999999E-5"/>
    <n v="5.2566199999999998E-5"/>
    <n v="5.4438299999999997E-5"/>
    <s v="Tg"/>
  </r>
  <r>
    <x v="1"/>
    <x v="0"/>
    <x v="32"/>
    <s v="comm other"/>
    <s v="refined liquids"/>
    <s v="refined liquids"/>
    <x v="0"/>
    <n v="6.0611000000000003E-6"/>
    <n v="5.7179300000000003E-6"/>
    <n v="5.6998500000000002E-6"/>
    <n v="5.5303600000000002E-6"/>
    <n v="4.8242000000000003E-6"/>
    <n v="4.00705E-6"/>
    <n v="3.5760199999999999E-6"/>
    <n v="3.4650899999999998E-6"/>
    <n v="3.5258199999999999E-6"/>
    <s v="Tg"/>
  </r>
  <r>
    <x v="2"/>
    <x v="0"/>
    <x v="32"/>
    <s v="gas to liquids"/>
    <s v="gas to liquids"/>
    <s v="gas to liquids"/>
    <x v="0"/>
    <n v="0"/>
    <n v="0"/>
    <n v="4.1799200000000001E-6"/>
    <n v="1.6444010000000001E-5"/>
    <n v="6.2205679999999998E-5"/>
    <n v="1.8502319000000001E-4"/>
    <n v="4.3458058000000002E-4"/>
    <n v="7.3930359999999995E-4"/>
    <n v="9.952541599999999E-4"/>
    <s v="Tg"/>
  </r>
  <r>
    <x v="3"/>
    <x v="0"/>
    <x v="32"/>
    <s v="industrial energy use"/>
    <s v="biomass"/>
    <s v="biomass"/>
    <x v="0"/>
    <n v="1.50533E-5"/>
    <n v="1.6498590000000001E-5"/>
    <n v="1.6731039E-5"/>
    <n v="1.7268242999999999E-5"/>
    <n v="1.7935463E-5"/>
    <n v="1.8901328000000001E-5"/>
    <n v="1.9616007999999998E-5"/>
    <n v="1.9874369999999999E-5"/>
    <n v="1.9504721000000001E-5"/>
    <s v="Tg"/>
  </r>
  <r>
    <x v="3"/>
    <x v="0"/>
    <x v="32"/>
    <s v="industrial energy use"/>
    <s v="biomass"/>
    <s v="biomass cogen"/>
    <x v="0"/>
    <n v="1.04792E-5"/>
    <n v="1.0883654999999901E-5"/>
    <n v="1.0939692199999999E-5"/>
    <n v="1.10856276E-5"/>
    <n v="1.12568291E-5"/>
    <n v="1.15664111999999E-5"/>
    <n v="1.1780543800000001E-5"/>
    <n v="1.1683288099999999E-5"/>
    <n v="1.0895547E-5"/>
    <s v="Tg"/>
  </r>
  <r>
    <x v="3"/>
    <x v="0"/>
    <x v="32"/>
    <s v="industrial energy use"/>
    <s v="coal"/>
    <s v="coal"/>
    <x v="0"/>
    <n v="1.71001E-4"/>
    <n v="1.8612929999999999E-4"/>
    <n v="1.8847273E-4"/>
    <n v="1.9455130999999901E-4"/>
    <n v="2.0261052999999901E-4"/>
    <n v="2.1546213E-4"/>
    <n v="2.2636185E-4"/>
    <n v="2.3307014999999901E-4"/>
    <n v="2.3871036999999901E-4"/>
    <s v="Tg"/>
  </r>
  <r>
    <x v="3"/>
    <x v="0"/>
    <x v="32"/>
    <s v="industrial energy use"/>
    <s v="coal"/>
    <s v="coal cogen"/>
    <x v="0"/>
    <n v="4.7799100000000001E-5"/>
    <n v="4.8154797E-5"/>
    <n v="4.8190581899999998E-5"/>
    <n v="4.8300321700000001E-5"/>
    <n v="4.8415978900000003E-5"/>
    <n v="4.8695958300000003E-5"/>
    <n v="4.87464945E-5"/>
    <n v="4.7488720700000001E-5"/>
    <n v="4.2322157599999998E-5"/>
    <s v="Tg"/>
  </r>
  <r>
    <x v="3"/>
    <x v="0"/>
    <x v="32"/>
    <s v="industrial energy use"/>
    <s v="gas"/>
    <s v="gas"/>
    <x v="0"/>
    <n v="2.8543800000000001E-3"/>
    <n v="3.0890149999999901E-3"/>
    <n v="3.1310381999999901E-3"/>
    <n v="3.2375923999999898E-3"/>
    <n v="3.3900519999999902E-3"/>
    <n v="3.6430077E-3"/>
    <n v="3.8539120000000001E-3"/>
    <n v="3.984352E-3"/>
    <n v="4.0921344999999996E-3"/>
    <s v="Tg"/>
  </r>
  <r>
    <x v="3"/>
    <x v="0"/>
    <x v="32"/>
    <s v="industrial energy use"/>
    <s v="gas"/>
    <s v="gas cogen"/>
    <x v="0"/>
    <n v="7.6124899999999998E-4"/>
    <n v="7.7981049999999998E-4"/>
    <n v="7.8237236999999997E-4"/>
    <n v="7.8939667999999895E-4"/>
    <n v="7.9906905999999999E-4"/>
    <n v="8.1993392999999901E-4"/>
    <n v="8.3555515000000003E-4"/>
    <n v="8.2867664999999998E-4"/>
    <n v="7.7063551999999997E-4"/>
    <s v="Tg"/>
  </r>
  <r>
    <x v="3"/>
    <x v="0"/>
    <x v="32"/>
    <s v="industrial energy use"/>
    <s v="refined liquids"/>
    <s v="refined liquids"/>
    <x v="0"/>
    <n v="1.0242000000000001E-3"/>
    <n v="1.1167690000000001E-3"/>
    <n v="1.1285780999999999E-3"/>
    <n v="1.1723408000000001E-3"/>
    <n v="1.2245156999999901E-3"/>
    <n v="1.3171537E-3"/>
    <n v="1.3994804E-3"/>
    <n v="1.4513200999999999E-3"/>
    <n v="1.5403389999999999E-3"/>
    <s v="Tg"/>
  </r>
  <r>
    <x v="3"/>
    <x v="0"/>
    <x v="32"/>
    <s v="industrial energy use"/>
    <s v="refined liquids"/>
    <s v="refined liquids cogen"/>
    <x v="0"/>
    <n v="6.5606799999999997E-5"/>
    <n v="6.325941E-5"/>
    <n v="6.2408512000000003E-5"/>
    <n v="6.3826822000000004E-5"/>
    <n v="6.4332107999999995E-5"/>
    <n v="6.7877339999999997E-5"/>
    <n v="7.0445720999999905E-5"/>
    <n v="7.0704940000000004E-5"/>
    <n v="7.1243508999999994E-5"/>
    <s v="Tg"/>
  </r>
  <r>
    <x v="0"/>
    <x v="0"/>
    <x v="32"/>
    <s v="intermediate generation"/>
    <s v="biomass"/>
    <s v="biomass_int_IGCC"/>
    <x v="0"/>
    <n v="0"/>
    <n v="5.9150999999999998E-8"/>
    <n v="1.090641E-7"/>
    <n v="1.744693E-7"/>
    <n v="3.0521649999999999E-7"/>
    <n v="2.8922209999999999E-7"/>
    <n v="3.2692600000000003E-7"/>
    <n v="5.4114420000000003E-7"/>
    <n v="1.0332772E-6"/>
    <s v="Tg"/>
  </r>
  <r>
    <x v="0"/>
    <x v="0"/>
    <x v="32"/>
    <s v="intermediate generation"/>
    <s v="biomass"/>
    <s v="biomass_int_conv"/>
    <x v="0"/>
    <n v="9.4771699999999993E-6"/>
    <n v="4.105826E-6"/>
    <n v="3.6805249999999998E-6"/>
    <n v="4.632496E-6"/>
    <n v="4.861065E-6"/>
    <n v="4.3460130000000001E-6"/>
    <n v="3.7729959999999899E-6"/>
    <n v="3.9381069999999996E-6"/>
    <n v="5.8624619999999903E-6"/>
    <s v="Tg"/>
  </r>
  <r>
    <x v="0"/>
    <x v="0"/>
    <x v="32"/>
    <s v="intermediate generation"/>
    <s v="coal"/>
    <s v="coal_int_conv pul_fast_retire"/>
    <x v="0"/>
    <n v="1.60019E-3"/>
    <n v="0"/>
    <n v="0"/>
    <n v="0"/>
    <n v="0"/>
    <n v="0"/>
    <n v="0"/>
    <n v="0"/>
    <n v="0"/>
    <s v="Tg"/>
  </r>
  <r>
    <x v="0"/>
    <x v="0"/>
    <x v="32"/>
    <s v="intermediate generation"/>
    <s v="coal"/>
    <s v="coal_int_conv pul_slow_retire 1971-1975"/>
    <x v="0"/>
    <n v="1.21765E-3"/>
    <n v="5.6842899999999996E-4"/>
    <n v="0"/>
    <n v="0"/>
    <n v="0"/>
    <n v="0"/>
    <n v="0"/>
    <n v="0"/>
    <n v="0"/>
    <s v="Tg"/>
  </r>
  <r>
    <x v="0"/>
    <x v="0"/>
    <x v="32"/>
    <s v="intermediate generation"/>
    <s v="coal"/>
    <s v="coal_int_conv pul_slow_retire 1976-1980"/>
    <x v="0"/>
    <n v="2.65394E-3"/>
    <n v="1.2253100000000001E-3"/>
    <n v="1.17505E-3"/>
    <n v="1.01216E-3"/>
    <n v="6.1739900000000003E-4"/>
    <n v="0"/>
    <n v="0"/>
    <n v="0"/>
    <n v="0"/>
    <s v="Tg"/>
  </r>
  <r>
    <x v="0"/>
    <x v="0"/>
    <x v="32"/>
    <s v="intermediate generation"/>
    <s v="coal"/>
    <s v="coal_int_conv pul_slow_retire 1981-1985"/>
    <x v="0"/>
    <n v="2.4451199999999998E-3"/>
    <n v="1.1414400000000001E-3"/>
    <n v="1.1364700000000001E-3"/>
    <n v="1.1404900000000001E-3"/>
    <n v="1.1371700000000001E-3"/>
    <n v="1.09497E-3"/>
    <n v="1.12842E-3"/>
    <n v="1.0961199999999999E-3"/>
    <n v="9.7884500000000011E-4"/>
    <s v="Tg"/>
  </r>
  <r>
    <x v="0"/>
    <x v="0"/>
    <x v="32"/>
    <s v="intermediate generation"/>
    <s v="gas"/>
    <s v="gas_int_CC"/>
    <x v="0"/>
    <n v="1.8328999999999999E-3"/>
    <n v="1.790596E-3"/>
    <n v="1.7435650999999999E-3"/>
    <n v="1.6621234999999999E-3"/>
    <n v="1.5404911E-3"/>
    <n v="1.29821709999999E-3"/>
    <n v="1.1346455000000001E-3"/>
    <n v="9.6284569999999996E-4"/>
    <n v="8.3730499999999999E-4"/>
    <s v="Tg"/>
  </r>
  <r>
    <x v="4"/>
    <x v="0"/>
    <x v="32"/>
    <s v="oil refining"/>
    <s v="oil refining"/>
    <s v="oil refining"/>
    <x v="0"/>
    <n v="3.2977800000000002E-2"/>
    <n v="3.2821666499999999E-2"/>
    <n v="3.2505316200000002E-2"/>
    <n v="3.1610879699999997E-2"/>
    <n v="2.9406480200000001E-2"/>
    <n v="2.47603003E-2"/>
    <n v="1.7571672100000001E-2"/>
    <n v="1.0350873E-2"/>
    <n v="5.6816391999999997E-3"/>
    <s v="Tg"/>
  </r>
  <r>
    <x v="0"/>
    <x v="0"/>
    <x v="32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32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32"/>
    <s v="peak generation"/>
    <s v="gas"/>
    <s v="gas_peak_CC"/>
    <x v="0"/>
    <n v="2.6904399999999999E-5"/>
    <n v="2.48853989E-5"/>
    <n v="2.3442191500000001E-5"/>
    <n v="2.1887231380000001E-5"/>
    <n v="1.9555884419999999E-5"/>
    <n v="1.6508798050000001E-5"/>
    <n v="1.34668411799999E-5"/>
    <n v="1.019023298E-5"/>
    <n v="7.3078940399999902E-6"/>
    <s v="Tg"/>
  </r>
  <r>
    <x v="0"/>
    <x v="0"/>
    <x v="32"/>
    <s v="peak generation"/>
    <s v="gas"/>
    <s v="gas_peak_steam/CT"/>
    <x v="0"/>
    <n v="3.4453599999999998E-5"/>
    <n v="3.18212216E-5"/>
    <n v="2.45596742E-5"/>
    <n v="2.5013193370000001E-5"/>
    <n v="2.1873168230000001E-5"/>
    <n v="1.9307385130000001E-5"/>
    <n v="1.6420232229999999E-5"/>
    <n v="1.229010653E-5"/>
    <n v="8.7953022100000005E-6"/>
    <s v="Tg"/>
  </r>
  <r>
    <x v="0"/>
    <x v="0"/>
    <x v="32"/>
    <s v="peak generation"/>
    <s v="refined liquids"/>
    <s v="refined liquids_peak_steam/CT"/>
    <x v="0"/>
    <n v="1.5407999999999999E-5"/>
    <n v="1.4168100000000001E-5"/>
    <n v="7.3016999999999999E-6"/>
    <n v="8.9726699999999993E-6"/>
    <n v="7.2325800000000003E-6"/>
    <n v="6.9369600000000004E-6"/>
    <n v="6.57498E-6"/>
    <n v="4.8894299999999997E-6"/>
    <n v="3.61153E-6"/>
    <s v="Tg"/>
  </r>
  <r>
    <x v="5"/>
    <x v="0"/>
    <x v="32"/>
    <s v="resid clothes dryers"/>
    <s v="gas"/>
    <s v="clothes dryer"/>
    <x v="0"/>
    <n v="1.6548399999999999E-5"/>
    <n v="1.6571639999999998E-5"/>
    <n v="1.7201830000000001E-5"/>
    <n v="1.8294920000000001E-5"/>
    <n v="1.974168E-5"/>
    <n v="2.1226E-5"/>
    <n v="2.26262E-5"/>
    <n v="2.3762970000000001E-5"/>
    <n v="2.4719299999999999E-5"/>
    <s v="Tg"/>
  </r>
  <r>
    <x v="5"/>
    <x v="0"/>
    <x v="32"/>
    <s v="resid cooking"/>
    <s v="gas"/>
    <s v="gas oven"/>
    <x v="0"/>
    <n v="7.1375800000000002E-5"/>
    <n v="6.734209E-5"/>
    <n v="6.1089640000000001E-5"/>
    <n v="5.2978909999999901E-5"/>
    <n v="4.6270560000000001E-5"/>
    <n v="3.984516E-5"/>
    <n v="4.1250049999999902E-5"/>
    <n v="4.25019E-5"/>
    <n v="4.3400379999999997E-5"/>
    <s v="Tg"/>
  </r>
  <r>
    <x v="5"/>
    <x v="0"/>
    <x v="32"/>
    <s v="resid cooking"/>
    <s v="gas"/>
    <s v="gas oven hi-eff"/>
    <x v="0"/>
    <n v="0"/>
    <n v="2.7152700000000001E-6"/>
    <n v="7.29909999999999E-6"/>
    <n v="1.3429379999999899E-5"/>
    <n v="1.9145819999999899E-5"/>
    <n v="2.5238114E-5"/>
    <n v="2.6669772999999999E-5"/>
    <n v="2.7618660000000001E-5"/>
    <n v="2.8410529999999899E-5"/>
    <s v="Tg"/>
  </r>
  <r>
    <x v="5"/>
    <x v="0"/>
    <x v="32"/>
    <s v="resid cooking"/>
    <s v="refined liquids"/>
    <s v="lpg oven"/>
    <x v="0"/>
    <n v="2.61166E-5"/>
    <n v="2.4353819999999999E-5"/>
    <n v="2.18050399999999E-5"/>
    <n v="1.853459E-5"/>
    <n v="1.570321E-5"/>
    <n v="1.2871559999999999E-5"/>
    <n v="1.3238074E-5"/>
    <n v="1.3597789E-5"/>
    <n v="1.4059053E-5"/>
    <s v="Tg"/>
  </r>
  <r>
    <x v="5"/>
    <x v="0"/>
    <x v="32"/>
    <s v="resid cooking"/>
    <s v="refined liquids"/>
    <s v="lpg oven hi-eff"/>
    <x v="0"/>
    <n v="0"/>
    <n v="1.0647299999999999E-6"/>
    <n v="2.8373610000000001E-6"/>
    <n v="5.2246220000000001E-6"/>
    <n v="7.3764089999999998E-6"/>
    <n v="9.6215239999999999E-6"/>
    <n v="1.010817E-5"/>
    <n v="1.0429233E-5"/>
    <n v="1.0824619E-5"/>
    <s v="Tg"/>
  </r>
  <r>
    <x v="5"/>
    <x v="0"/>
    <x v="32"/>
    <s v="resid heating"/>
    <s v="biomass"/>
    <s v="wood furnace"/>
    <x v="0"/>
    <n v="2.03897E-4"/>
    <n v="1.946049E-4"/>
    <n v="1.907283E-4"/>
    <n v="1.8457799999999899E-4"/>
    <n v="1.78470599999999E-4"/>
    <n v="1.7463154999999999E-4"/>
    <n v="1.7180059E-4"/>
    <n v="1.7015465999999999E-4"/>
    <n v="1.6468019999999999E-4"/>
    <s v="Tg"/>
  </r>
  <r>
    <x v="5"/>
    <x v="0"/>
    <x v="32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32"/>
    <s v="resid heating"/>
    <s v="gas"/>
    <s v="gas furnace"/>
    <x v="0"/>
    <n v="1.14189E-3"/>
    <n v="1.0470901999999999E-3"/>
    <n v="9.9101709999999902E-4"/>
    <n v="9.0837899999999996E-4"/>
    <n v="8.1480910000000003E-4"/>
    <n v="7.272089E-4"/>
    <n v="6.5562159999999999E-4"/>
    <n v="6.0727188E-4"/>
    <n v="5.1967149999999896E-4"/>
    <s v="Tg"/>
  </r>
  <r>
    <x v="5"/>
    <x v="0"/>
    <x v="32"/>
    <s v="resid heating"/>
    <s v="gas"/>
    <s v="gas furnace hi-eff"/>
    <x v="0"/>
    <n v="2.9281700000000001E-5"/>
    <n v="5.77401E-5"/>
    <n v="7.9211799999999999E-5"/>
    <n v="1.072637E-4"/>
    <n v="1.431045E-4"/>
    <n v="1.829E-4"/>
    <n v="2.19333059999999E-4"/>
    <n v="2.4984322999999998E-4"/>
    <n v="2.9121932999999999E-4"/>
    <s v="Tg"/>
  </r>
  <r>
    <x v="5"/>
    <x v="0"/>
    <x v="32"/>
    <s v="resid heating"/>
    <s v="refined liquids"/>
    <s v="fuel furnace"/>
    <x v="0"/>
    <n v="3.2927899999999998E-4"/>
    <n v="2.972421E-4"/>
    <n v="2.7636004999999998E-4"/>
    <n v="2.4502171999999999E-4"/>
    <n v="2.05110349999999E-4"/>
    <n v="1.6223076E-4"/>
    <n v="1.2255851000000001E-4"/>
    <n v="8.9718189999999997E-5"/>
    <n v="3.8272894999999997E-5"/>
    <s v="Tg"/>
  </r>
  <r>
    <x v="5"/>
    <x v="0"/>
    <x v="32"/>
    <s v="resid heating"/>
    <s v="refined liquids"/>
    <s v="fuel furnace hi-eff"/>
    <x v="0"/>
    <n v="1.4138899999999999E-5"/>
    <n v="1.9688679999999999E-5"/>
    <n v="2.324807E-5"/>
    <n v="2.6882630000000001E-5"/>
    <n v="2.984825E-5"/>
    <n v="3.1232490000000002E-5"/>
    <n v="3.03925099999999E-5"/>
    <n v="2.7464174999999999E-5"/>
    <n v="2.2291988999999999E-5"/>
    <s v="Tg"/>
  </r>
  <r>
    <x v="5"/>
    <x v="0"/>
    <x v="32"/>
    <s v="resid hot water"/>
    <s v="gas"/>
    <s v="gas water heater"/>
    <x v="0"/>
    <n v="4.82547E-4"/>
    <n v="4.6635600000000002E-4"/>
    <n v="4.58655299999999E-4"/>
    <n v="4.5659239999999902E-4"/>
    <n v="4.5149440000000001E-4"/>
    <n v="4.7661310000000001E-4"/>
    <n v="5.0206060000000002E-4"/>
    <n v="5.2032490000000005E-4"/>
    <n v="5.3515769999999999E-4"/>
    <s v="Tg"/>
  </r>
  <r>
    <x v="5"/>
    <x v="0"/>
    <x v="32"/>
    <s v="resid hot water"/>
    <s v="gas"/>
    <s v="gas water heater hi-eff"/>
    <x v="0"/>
    <n v="4.8483199999999997E-5"/>
    <n v="4.9663899999999997E-5"/>
    <n v="5.0846400000000002E-5"/>
    <n v="5.3260269999999899E-5"/>
    <n v="5.653519E-5"/>
    <n v="6.0115009999999997E-5"/>
    <n v="6.4333110000000003E-5"/>
    <n v="6.816333E-5"/>
    <n v="7.2237950000000005E-5"/>
    <s v="Tg"/>
  </r>
  <r>
    <x v="5"/>
    <x v="0"/>
    <x v="32"/>
    <s v="resid hot water"/>
    <s v="refined liquids"/>
    <s v="fuel water heater"/>
    <x v="0"/>
    <n v="9.4595199999999999E-5"/>
    <n v="8.5976299999999999E-5"/>
    <n v="7.9579799999999898E-5"/>
    <n v="7.2349340000000005E-5"/>
    <n v="5.7466409999999902E-5"/>
    <n v="5.5548920000000001E-5"/>
    <n v="5.3024269999999998E-5"/>
    <n v="4.89975E-5"/>
    <n v="4.4870390000000003E-5"/>
    <s v="Tg"/>
  </r>
  <r>
    <x v="5"/>
    <x v="0"/>
    <x v="32"/>
    <s v="resid hot water"/>
    <s v="refined liquids"/>
    <s v="fuel water heater hi-eff"/>
    <x v="0"/>
    <n v="8.5172399999999998E-6"/>
    <n v="9.7380799999999994E-6"/>
    <n v="1.034057E-5"/>
    <n v="1.086875E-5"/>
    <n v="1.1144778E-5"/>
    <n v="1.0940094000000001E-5"/>
    <n v="1.0651696000000001E-5"/>
    <n v="1.007629E-5"/>
    <n v="9.3925530000000003E-6"/>
    <s v="Tg"/>
  </r>
  <r>
    <x v="5"/>
    <x v="0"/>
    <x v="32"/>
    <s v="resid other"/>
    <s v="gas"/>
    <s v="gas"/>
    <x v="0"/>
    <n v="8.3380400000000006E-5"/>
    <n v="7.2873799999999993E-5"/>
    <n v="7.3630199999999999E-5"/>
    <n v="7.6533399999999995E-5"/>
    <n v="7.8993399999999995E-5"/>
    <n v="8.8316600000000001E-5"/>
    <n v="9.5131300000000002E-5"/>
    <n v="9.7258399999999997E-5"/>
    <n v="1.0014999999999999E-4"/>
    <s v="Tg"/>
  </r>
  <r>
    <x v="5"/>
    <x v="0"/>
    <x v="32"/>
    <s v="resid other"/>
    <s v="refined liquids"/>
    <s v="refined liquids"/>
    <x v="0"/>
    <n v="4.0766100000000003E-5"/>
    <n v="3.4467300000000001E-5"/>
    <n v="3.4669199999999997E-5"/>
    <n v="3.60954E-5"/>
    <n v="3.6810400000000003E-5"/>
    <n v="4.0731400000000001E-5"/>
    <n v="4.3636500000000001E-5"/>
    <n v="4.4526E-5"/>
    <n v="4.6498400000000002E-5"/>
    <s v="Tg"/>
  </r>
  <r>
    <x v="0"/>
    <x v="0"/>
    <x v="32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32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32"/>
    <s v="subpeak generation"/>
    <s v="gas"/>
    <s v="gas_subpeak_CC"/>
    <x v="0"/>
    <n v="1.76875E-4"/>
    <n v="1.63922839E-4"/>
    <n v="1.5523955799999999E-4"/>
    <n v="1.4488241499999901E-4"/>
    <n v="1.2969558099999999E-4"/>
    <n v="1.08543523E-4"/>
    <n v="9.0346508999999896E-5"/>
    <n v="6.9292061E-5"/>
    <n v="5.1222823000000003E-5"/>
    <s v="Tg"/>
  </r>
  <r>
    <x v="0"/>
    <x v="0"/>
    <x v="32"/>
    <s v="subpeak generation"/>
    <s v="gas"/>
    <s v="gas_subpeak_steam/CT"/>
    <x v="0"/>
    <n v="2.2650400000000001E-4"/>
    <n v="2.0948673500000001E-4"/>
    <n v="1.70095267999999E-4"/>
    <n v="1.6820726800000001E-4"/>
    <n v="1.45931589E-4"/>
    <n v="1.2716396E-4"/>
    <n v="1.09741289E-4"/>
    <n v="8.2744188E-5"/>
    <n v="6.0271680999999901E-5"/>
    <s v="Tg"/>
  </r>
  <r>
    <x v="0"/>
    <x v="0"/>
    <x v="32"/>
    <s v="subpeak generation"/>
    <s v="refined liquids"/>
    <s v="refined liquids_subpeak_steam/CT"/>
    <x v="0"/>
    <n v="1.5408099999999999E-5"/>
    <n v="1.41748E-5"/>
    <n v="8.2556999999999996E-6"/>
    <n v="9.4222600000000001E-6"/>
    <n v="7.4257099999999998E-6"/>
    <n v="6.9874199999999999E-6"/>
    <n v="6.63776E-6"/>
    <n v="4.9116100000000004E-6"/>
    <n v="3.6098799999999998E-6"/>
    <s v="Tg"/>
  </r>
  <r>
    <x v="6"/>
    <x v="0"/>
    <x v="32"/>
    <s v="trn_freight"/>
    <s v="Freight Rail"/>
    <s v="Liquids"/>
    <x v="0"/>
    <n v="2.0940899999999998E-2"/>
    <n v="7.8966499999999998E-3"/>
    <n v="7.0235799999999998E-3"/>
    <n v="5.9086599999999996E-3"/>
    <n v="5.2915699999999998E-3"/>
    <n v="4.2840100000000004E-3"/>
    <n v="3.5121000000000002E-3"/>
    <n v="2.89179E-3"/>
    <n v="2.4748399999999999E-3"/>
    <s v="Tg"/>
  </r>
  <r>
    <x v="7"/>
    <x v="0"/>
    <x v="32"/>
    <s v="trn_freight_road"/>
    <s v="Truck (0-2.7t)"/>
    <s v="Liquids"/>
    <x v="0"/>
    <n v="2.85734E-4"/>
    <n v="2.2305339999999999E-4"/>
    <n v="1.615035E-4"/>
    <n v="9.8760840000000001E-5"/>
    <n v="6.1179689999999999E-5"/>
    <n v="3.6274959999999998E-5"/>
    <n v="2.8632989999999899E-5"/>
    <n v="2.3956529999999901E-5"/>
    <n v="2.204582E-5"/>
    <s v="Tg"/>
  </r>
  <r>
    <x v="7"/>
    <x v="0"/>
    <x v="32"/>
    <s v="trn_freight_road"/>
    <s v="Truck (0-2.7t)"/>
    <s v="NG"/>
    <x v="0"/>
    <n v="0"/>
    <n v="2.5660299999999999E-7"/>
    <n v="8.14995E-7"/>
    <n v="1.4844729999999901E-6"/>
    <n v="2.2901272999999998E-6"/>
    <n v="3.2007408999999998E-6"/>
    <n v="4.2527826999999997E-6"/>
    <n v="5.382657E-6"/>
    <n v="6.5497229999999997E-6"/>
    <s v="Tg"/>
  </r>
  <r>
    <x v="7"/>
    <x v="0"/>
    <x v="32"/>
    <s v="trn_freight_road"/>
    <s v="Truck (2.7-4.5t)"/>
    <s v="Liquids"/>
    <x v="0"/>
    <n v="5.8611999999999996E-3"/>
    <n v="5.2255729999999999E-3"/>
    <n v="4.8450819999999901E-3"/>
    <n v="4.2774750000000002E-3"/>
    <n v="3.6188129999999998E-3"/>
    <n v="2.921444E-3"/>
    <n v="2.2905289999999999E-3"/>
    <n v="1.8060800000000001E-3"/>
    <n v="1.176622E-3"/>
    <s v="Tg"/>
  </r>
  <r>
    <x v="7"/>
    <x v="0"/>
    <x v="32"/>
    <s v="trn_freight_road"/>
    <s v="Truck (4.5-12t)"/>
    <s v="Liquids"/>
    <x v="0"/>
    <n v="1.34491E-2"/>
    <n v="8.2836369999999999E-3"/>
    <n v="4.48276199999999E-3"/>
    <n v="2.3792010000000001E-3"/>
    <n v="1.7052510000000001E-3"/>
    <n v="1.5113302999999901E-3"/>
    <n v="1.4343025999999999E-3"/>
    <n v="1.3782156999999999E-3"/>
    <n v="1.41697E-3"/>
    <s v="Tg"/>
  </r>
  <r>
    <x v="7"/>
    <x v="0"/>
    <x v="32"/>
    <s v="trn_freight_road"/>
    <s v="Truck (&gt;12t)"/>
    <s v="Liquids"/>
    <x v="0"/>
    <n v="1.04777E-2"/>
    <n v="9.4582999999999993E-3"/>
    <n v="8.9267799999999901E-3"/>
    <n v="8.6915499999999993E-3"/>
    <n v="8.6666880000000005E-3"/>
    <n v="8.5728558999999902E-3"/>
    <n v="8.4547889999999903E-3"/>
    <n v="8.1771949999999999E-3"/>
    <n v="8.1461060000000002E-3"/>
    <s v="Tg"/>
  </r>
  <r>
    <x v="6"/>
    <x v="0"/>
    <x v="32"/>
    <s v="trn_pass"/>
    <s v="Passenger Rail"/>
    <s v="Liquids"/>
    <x v="0"/>
    <n v="8.9338799999999995E-4"/>
    <n v="3.4861199999999999E-4"/>
    <n v="2.9935200000000002E-4"/>
    <n v="2.4166699999999999E-4"/>
    <n v="1.8395799999999999E-4"/>
    <n v="1.3562599999999999E-4"/>
    <n v="1.00209E-4"/>
    <n v="7.5663300000000005E-5"/>
    <n v="5.9397400000000002E-5"/>
    <s v="Tg"/>
  </r>
  <r>
    <x v="7"/>
    <x v="0"/>
    <x v="32"/>
    <s v="trn_pass_road"/>
    <s v="Bus"/>
    <s v="Liquids"/>
    <x v="0"/>
    <n v="2.2035800000000001E-3"/>
    <n v="1.46353E-4"/>
    <n v="1.33826E-4"/>
    <n v="1.2342899999999999E-4"/>
    <n v="1.14778E-4"/>
    <n v="1.0682400000000001E-4"/>
    <n v="9.9583300000000006E-5"/>
    <n v="9.2848000000000003E-5"/>
    <n v="8.70988E-5"/>
    <s v="Tg"/>
  </r>
  <r>
    <x v="7"/>
    <x v="0"/>
    <x v="32"/>
    <s v="trn_pass_road"/>
    <s v="Bus"/>
    <s v="NG"/>
    <x v="0"/>
    <n v="1.3377800000000001E-4"/>
    <n v="3.4866700000000003E-5"/>
    <n v="4.5270399999999999E-5"/>
    <n v="5.4221899999999997E-5"/>
    <n v="6.1884099999999999E-5"/>
    <n v="6.80804E-5"/>
    <n v="7.3179500000000006E-5"/>
    <n v="7.7258300000000005E-5"/>
    <n v="8.04203E-5"/>
    <s v="Tg"/>
  </r>
  <r>
    <x v="8"/>
    <x v="0"/>
    <x v="32"/>
    <s v="trn_pass_road_LDV_4W"/>
    <s v="Compact Car"/>
    <s v="Hybrid Liquids"/>
    <x v="0"/>
    <n v="1.09106E-5"/>
    <n v="5.8019619999999997E-5"/>
    <n v="1.3425543999999901E-4"/>
    <n v="2.0003269999999999E-4"/>
    <n v="2.3776611000000001E-4"/>
    <n v="2.4644780000000001E-4"/>
    <n v="2.2367439999999999E-4"/>
    <n v="2.028431E-4"/>
    <n v="1.957312E-4"/>
    <s v="Tg"/>
  </r>
  <r>
    <x v="8"/>
    <x v="0"/>
    <x v="32"/>
    <s v="trn_pass_road_LDV_4W"/>
    <s v="Compact Car"/>
    <s v="Liquids"/>
    <x v="0"/>
    <n v="3.5707500000000001E-3"/>
    <n v="2.2799349999999999E-3"/>
    <n v="1.25135669999999E-3"/>
    <n v="6.4607489999999896E-4"/>
    <n v="3.9772329999999999E-4"/>
    <n v="2.8237379999999999E-4"/>
    <n v="2.2180149999999999E-4"/>
    <n v="1.97237469999999E-4"/>
    <n v="1.8839186999999901E-4"/>
    <s v="Tg"/>
  </r>
  <r>
    <x v="8"/>
    <x v="0"/>
    <x v="32"/>
    <s v="trn_pass_road_LDV_4W"/>
    <s v="Compact Car"/>
    <s v="NG"/>
    <x v="0"/>
    <n v="0"/>
    <n v="1.37538E-5"/>
    <n v="2.81593E-5"/>
    <n v="4.034596E-5"/>
    <n v="5.3180509999999997E-5"/>
    <n v="6.6080489999999998E-5"/>
    <n v="7.9506399999999995E-5"/>
    <n v="9.1768390000000007E-5"/>
    <n v="1.01610489999999E-4"/>
    <s v="Tg"/>
  </r>
  <r>
    <x v="8"/>
    <x v="0"/>
    <x v="32"/>
    <s v="trn_pass_road_LDV_4W"/>
    <s v="Large Car"/>
    <s v="Hybrid Liquids"/>
    <x v="0"/>
    <n v="0"/>
    <n v="2.2894199999999998E-5"/>
    <n v="6.3457899999999994E-5"/>
    <n v="9.3556599999999998E-5"/>
    <n v="1.096719E-4"/>
    <n v="1.103355E-4"/>
    <n v="9.3651200000000002E-5"/>
    <n v="7.9140400000000005E-5"/>
    <n v="7.4171999999999994E-5"/>
    <s v="Tg"/>
  </r>
  <r>
    <x v="8"/>
    <x v="0"/>
    <x v="32"/>
    <s v="trn_pass_road_LDV_4W"/>
    <s v="Large Car"/>
    <s v="Liquids"/>
    <x v="0"/>
    <n v="2.3765399999999999E-3"/>
    <n v="1.4555570999999999E-3"/>
    <n v="7.5471879999999998E-4"/>
    <n v="3.512872E-4"/>
    <n v="1.8901019999999999E-4"/>
    <n v="1.14336E-4"/>
    <n v="7.5564219999999999E-5"/>
    <n v="5.9448499999999998E-5"/>
    <n v="5.3618219999999901E-5"/>
    <s v="Tg"/>
  </r>
  <r>
    <x v="8"/>
    <x v="0"/>
    <x v="32"/>
    <s v="trn_pass_road_LDV_4W"/>
    <s v="Large Car"/>
    <s v="NG"/>
    <x v="0"/>
    <n v="0"/>
    <n v="4.2994599999999998E-6"/>
    <n v="6.7869299999999997E-6"/>
    <n v="5.1189810000000001E-6"/>
    <n v="4.0685619999999997E-6"/>
    <n v="3.9412128000000003E-6"/>
    <n v="4.9121264E-6"/>
    <n v="7.5613374000000001E-6"/>
    <n v="1.1050983E-5"/>
    <s v="Tg"/>
  </r>
  <r>
    <x v="8"/>
    <x v="0"/>
    <x v="32"/>
    <s v="trn_pass_road_LDV_4W"/>
    <s v="Light Truck and SUV"/>
    <s v="Hybrid Liquids"/>
    <x v="0"/>
    <n v="0"/>
    <n v="6.5986000000000001E-5"/>
    <n v="1.803811E-4"/>
    <n v="2.7181530000000001E-4"/>
    <n v="3.202487E-4"/>
    <n v="3.239033E-4"/>
    <n v="2.764005E-4"/>
    <n v="2.3634719999999999E-4"/>
    <n v="2.2133559999999901E-4"/>
    <s v="Tg"/>
  </r>
  <r>
    <x v="8"/>
    <x v="0"/>
    <x v="32"/>
    <s v="trn_pass_road_LDV_4W"/>
    <s v="Light Truck and SUV"/>
    <s v="Liquids"/>
    <x v="0"/>
    <n v="7.4082200000000001E-3"/>
    <n v="4.5581520000000002E-3"/>
    <n v="2.359075E-3"/>
    <n v="1.0941506000000001E-3"/>
    <n v="6.1450089999999903E-4"/>
    <n v="4.1357169999999899E-4"/>
    <n v="3.0405139999999998E-4"/>
    <n v="2.4600319999999899E-4"/>
    <n v="2.242654E-4"/>
    <s v="Tg"/>
  </r>
  <r>
    <x v="8"/>
    <x v="0"/>
    <x v="32"/>
    <s v="trn_pass_road_LDV_4W"/>
    <s v="Light Truck and SUV"/>
    <s v="NG"/>
    <x v="0"/>
    <n v="0"/>
    <n v="1.29594E-5"/>
    <n v="2.8244189999999999E-5"/>
    <n v="4.3231659999999999E-5"/>
    <n v="5.913603E-5"/>
    <n v="7.520778E-5"/>
    <n v="9.2225009999999898E-5"/>
    <n v="1.0818768999999999E-4"/>
    <n v="1.2174064E-4"/>
    <s v="Tg"/>
  </r>
  <r>
    <x v="8"/>
    <x v="0"/>
    <x v="32"/>
    <s v="trn_pass_road_LDV_4W"/>
    <s v="Midsize Car"/>
    <s v="Hybrid Liquids"/>
    <x v="0"/>
    <n v="0"/>
    <n v="3.0886100000000002E-5"/>
    <n v="7.8399999999999995E-5"/>
    <n v="1.175467E-4"/>
    <n v="1.416848E-4"/>
    <n v="1.490823E-4"/>
    <n v="1.3731020000000001E-4"/>
    <n v="1.268164E-4"/>
    <n v="1.2390320000000001E-4"/>
    <s v="Tg"/>
  </r>
  <r>
    <x v="8"/>
    <x v="0"/>
    <x v="32"/>
    <s v="trn_pass_road_LDV_4W"/>
    <s v="Midsize Car"/>
    <s v="Liquids"/>
    <x v="0"/>
    <n v="2.2056599999999999E-3"/>
    <n v="1.4074065000000001E-3"/>
    <n v="7.7338600000000004E-4"/>
    <n v="3.962166E-4"/>
    <n v="2.3837439999999999E-4"/>
    <n v="1.622021E-4"/>
    <n v="1.2158756E-4"/>
    <n v="1.0508511E-4"/>
    <n v="9.9162070000000002E-5"/>
    <s v="Tg"/>
  </r>
  <r>
    <x v="8"/>
    <x v="0"/>
    <x v="32"/>
    <s v="trn_pass_road_LDV_4W"/>
    <s v="Midsize Car"/>
    <s v="NG"/>
    <x v="0"/>
    <n v="0"/>
    <n v="8.87521E-6"/>
    <n v="1.1906629999999999E-5"/>
    <n v="9.0365199999999902E-6"/>
    <n v="7.6993710000000002E-6"/>
    <n v="8.1792949999999994E-6"/>
    <n v="1.0250948E-5"/>
    <n v="1.4652508099999999E-5"/>
    <n v="2.0939155000000001E-5"/>
    <s v="Tg"/>
  </r>
  <r>
    <x v="0"/>
    <x v="0"/>
    <x v="33"/>
    <s v="base load generation"/>
    <s v="biomass"/>
    <s v="biomass_base_IGCC"/>
    <x v="0"/>
    <n v="0"/>
    <n v="2.90108E-8"/>
    <n v="1.474167E-8"/>
    <n v="1.2707089000000001E-7"/>
    <n v="3.1050599E-7"/>
    <n v="3.3150281999999998E-7"/>
    <n v="8.9082911999999997E-7"/>
    <n v="1.6101841499999999E-6"/>
    <n v="2.5994106E-6"/>
    <s v="Tg"/>
  </r>
  <r>
    <x v="0"/>
    <x v="0"/>
    <x v="33"/>
    <s v="base load generation"/>
    <s v="biomass"/>
    <s v="biomass_base_conv"/>
    <x v="0"/>
    <n v="0"/>
    <n v="1.15272E-7"/>
    <n v="6.0442499999999993E-8"/>
    <n v="4.9378569999999899E-7"/>
    <n v="1.1245006E-6"/>
    <n v="1.1038290000000001E-6"/>
    <n v="2.7666177000000002E-6"/>
    <n v="4.5674880000000004E-6"/>
    <n v="7.3383100999999902E-6"/>
    <s v="Tg"/>
  </r>
  <r>
    <x v="0"/>
    <x v="0"/>
    <x v="33"/>
    <s v="base load generation"/>
    <s v="coal"/>
    <s v="coal_base_conv pul_fast_retire"/>
    <x v="0"/>
    <n v="1.4452600000000001E-3"/>
    <n v="0"/>
    <n v="0"/>
    <n v="0"/>
    <n v="0"/>
    <n v="0"/>
    <n v="0"/>
    <n v="0"/>
    <n v="0"/>
    <s v="Tg"/>
  </r>
  <r>
    <x v="0"/>
    <x v="0"/>
    <x v="33"/>
    <s v="base load generation"/>
    <s v="coal"/>
    <s v="coal_base_conv pul_slow_retire 1981-1985"/>
    <x v="0"/>
    <n v="6.0190000000000005E-4"/>
    <n v="3.3090700000000002E-4"/>
    <n v="2.1029499999999999E-4"/>
    <n v="1.8708200000000001E-4"/>
    <n v="1.2507299999999999E-4"/>
    <n v="0"/>
    <n v="0"/>
    <n v="0"/>
    <n v="0"/>
    <s v="Tg"/>
  </r>
  <r>
    <x v="0"/>
    <x v="0"/>
    <x v="33"/>
    <s v="base load generation"/>
    <s v="coal"/>
    <s v="coal_base_conv pul_slow_retire 2006-2010"/>
    <x v="0"/>
    <n v="2.8290699999999999E-4"/>
    <n v="1.5681399999999999E-4"/>
    <n v="1.02489E-4"/>
    <n v="1.02468E-4"/>
    <n v="1.0233700000000001E-4"/>
    <n v="1.03149E-4"/>
    <n v="1.0362E-4"/>
    <n v="1.03578E-4"/>
    <n v="1.03263E-4"/>
    <s v="Tg"/>
  </r>
  <r>
    <x v="0"/>
    <x v="0"/>
    <x v="33"/>
    <s v="base load generation"/>
    <s v="gas"/>
    <s v="gas_base_CC"/>
    <x v="0"/>
    <n v="3.0869900000000001E-4"/>
    <n v="2.6647530000000001E-4"/>
    <n v="2.0874669999999999E-4"/>
    <n v="1.98089627E-4"/>
    <n v="1.9228173199999999E-4"/>
    <n v="1.9685855E-4"/>
    <n v="2.1337086999999999E-4"/>
    <n v="2.2757277000000001E-4"/>
    <n v="2.1362998E-4"/>
    <s v="Tg"/>
  </r>
  <r>
    <x v="2"/>
    <x v="0"/>
    <x v="33"/>
    <s v="biomass liquids"/>
    <s v="biomass liquids"/>
    <s v="cellulosic ethanol"/>
    <x v="0"/>
    <n v="0"/>
    <n v="0"/>
    <n v="7.2239899999999998E-8"/>
    <n v="1.80049E-7"/>
    <n v="4.344423E-7"/>
    <n v="9.1972119999999999E-7"/>
    <n v="1.6609308999999999E-6"/>
    <n v="2.3672215E-6"/>
    <n v="2.8438629000000001E-6"/>
    <s v="Tg"/>
  </r>
  <r>
    <x v="2"/>
    <x v="0"/>
    <x v="33"/>
    <s v="biomass liquids"/>
    <s v="biomass liquids"/>
    <s v="corn ethanol"/>
    <x v="0"/>
    <n v="0"/>
    <n v="3.1659900000000001E-9"/>
    <n v="4.8007799999999996E-9"/>
    <n v="8.2409899999999993E-9"/>
    <n v="1.8516279999999998E-8"/>
    <n v="4.0783660000000001E-8"/>
    <n v="7.7016970000000004E-8"/>
    <n v="1.12954589999999E-7"/>
    <n v="1.3887201799999999E-7"/>
    <s v="Tg"/>
  </r>
  <r>
    <x v="3"/>
    <x v="0"/>
    <x v="33"/>
    <s v="cement"/>
    <s v="cement"/>
    <s v="cement"/>
    <x v="0"/>
    <n v="1.0787500000000001E-3"/>
    <n v="1.15829E-3"/>
    <n v="1.2551000000000001E-3"/>
    <n v="1.36513E-3"/>
    <n v="1.50947E-3"/>
    <n v="1.6425999999999999E-3"/>
    <n v="1.78505E-3"/>
    <n v="1.92884E-3"/>
    <n v="2.07215E-3"/>
    <s v="Tg"/>
  </r>
  <r>
    <x v="1"/>
    <x v="0"/>
    <x v="33"/>
    <s v="comm cooking"/>
    <s v="gas"/>
    <s v="gas range"/>
    <x v="0"/>
    <n v="2.37666E-5"/>
    <n v="2.380195E-5"/>
    <n v="2.3154219999999899E-5"/>
    <n v="2.191443E-5"/>
    <n v="2.0994729999999999E-5"/>
    <n v="2.0733769999999999E-5"/>
    <n v="2.0659078E-5"/>
    <n v="2.1702110999999899E-5"/>
    <n v="2.2520476999999999E-5"/>
    <s v="Tg"/>
  </r>
  <r>
    <x v="1"/>
    <x v="0"/>
    <x v="33"/>
    <s v="comm cooking"/>
    <s v="gas"/>
    <s v="gas range hi-eff"/>
    <x v="0"/>
    <n v="1.58459E-5"/>
    <n v="1.70931599999999E-5"/>
    <n v="1.90596E-5"/>
    <n v="2.1773790000000001E-5"/>
    <n v="2.5079430000000001E-5"/>
    <n v="2.8146050000000001E-5"/>
    <n v="3.1226434999999999E-5"/>
    <n v="3.3425964000000003E-5"/>
    <n v="3.520802E-5"/>
    <s v="Tg"/>
  </r>
  <r>
    <x v="1"/>
    <x v="0"/>
    <x v="33"/>
    <s v="comm cooling"/>
    <s v="gas"/>
    <s v="gas cooling"/>
    <x v="0"/>
    <n v="5.9718500000000003E-6"/>
    <n v="5.7135100000000003E-6"/>
    <n v="5.5913199999999999E-6"/>
    <n v="5.419686E-6"/>
    <n v="5.2961330000000003E-6"/>
    <n v="5.36525E-6"/>
    <n v="5.4487250000000001E-6"/>
    <n v="5.8564789999999998E-6"/>
    <n v="6.1490309999999997E-6"/>
    <s v="Tg"/>
  </r>
  <r>
    <x v="1"/>
    <x v="0"/>
    <x v="33"/>
    <s v="comm heating"/>
    <s v="biomass"/>
    <s v="wood furnace"/>
    <x v="0"/>
    <n v="2.6735899999999999E-5"/>
    <n v="2.6345959999999999E-5"/>
    <n v="2.753665E-5"/>
    <n v="2.9141630000000001E-5"/>
    <n v="3.1196109999999998E-5"/>
    <n v="3.3604849999999997E-5"/>
    <n v="3.5917663999999998E-5"/>
    <n v="3.8050296E-5"/>
    <n v="3.9910138E-5"/>
    <s v="Tg"/>
  </r>
  <r>
    <x v="1"/>
    <x v="0"/>
    <x v="33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33"/>
    <s v="comm heating"/>
    <s v="gas"/>
    <s v="gas furnace"/>
    <x v="0"/>
    <n v="5.2097799999999996E-4"/>
    <n v="4.6337700000000001E-4"/>
    <n v="4.392299E-4"/>
    <n v="4.0938469999999899E-4"/>
    <n v="3.8294780000000002E-4"/>
    <n v="3.647131E-4"/>
    <n v="3.1494881999999998E-4"/>
    <n v="3.3038425E-4"/>
    <n v="3.4175781E-4"/>
    <s v="Tg"/>
  </r>
  <r>
    <x v="1"/>
    <x v="0"/>
    <x v="33"/>
    <s v="comm heating"/>
    <s v="gas"/>
    <s v="gas furnace hi-eff"/>
    <x v="0"/>
    <n v="0"/>
    <n v="4.4787000000000003E-5"/>
    <n v="8.0247799999999994E-5"/>
    <n v="1.223547E-4"/>
    <n v="1.7034830000000001E-4"/>
    <n v="2.1528610000000001E-4"/>
    <n v="2.8187379999999998E-4"/>
    <n v="3.0041197000000002E-4"/>
    <n v="3.1508729999999899E-4"/>
    <s v="Tg"/>
  </r>
  <r>
    <x v="1"/>
    <x v="0"/>
    <x v="33"/>
    <s v="comm heating"/>
    <s v="refined liquids"/>
    <s v="fuel furnace"/>
    <x v="0"/>
    <n v="7.0960199999999999E-5"/>
    <n v="6.8438700000000006E-5"/>
    <n v="6.9581599999999998E-5"/>
    <n v="6.950763E-5"/>
    <n v="6.5819600000000003E-5"/>
    <n v="5.8413079999999997E-5"/>
    <n v="4.339335E-5"/>
    <n v="3.8866119999999998E-5"/>
    <n v="3.582689E-5"/>
    <s v="Tg"/>
  </r>
  <r>
    <x v="1"/>
    <x v="0"/>
    <x v="33"/>
    <s v="comm hot water"/>
    <s v="gas"/>
    <s v="gas water heater"/>
    <x v="0"/>
    <n v="2.3949900000000001E-4"/>
    <n v="2.164023E-4"/>
    <n v="1.9662379999999999E-4"/>
    <n v="1.6991099999999999E-4"/>
    <n v="1.4505095E-4"/>
    <n v="1.2867398000000001E-4"/>
    <n v="1.0840566E-4"/>
    <n v="1.14722429999999E-4"/>
    <n v="1.1982078E-4"/>
    <s v="Tg"/>
  </r>
  <r>
    <x v="1"/>
    <x v="0"/>
    <x v="33"/>
    <s v="comm hot water"/>
    <s v="gas"/>
    <s v="gas water heater hi-eff"/>
    <x v="0"/>
    <n v="0"/>
    <n v="3.0419599999999999E-5"/>
    <n v="5.7114199999999901E-5"/>
    <n v="9.3317800000000003E-5"/>
    <n v="1.3292539999999999E-4"/>
    <n v="1.66500679999999E-4"/>
    <n v="2.0356738000000001E-4"/>
    <n v="2.1665197999999901E-4"/>
    <n v="2.2805243999999999E-4"/>
    <s v="Tg"/>
  </r>
  <r>
    <x v="1"/>
    <x v="0"/>
    <x v="33"/>
    <s v="comm hot water"/>
    <s v="refined liquids"/>
    <s v="fuel water heater"/>
    <x v="0"/>
    <n v="4.6196200000000003E-6"/>
    <n v="4.4320439999999996E-6"/>
    <n v="4.3052309999999997E-6"/>
    <n v="4.2626410000000001E-6"/>
    <n v="4.4949330000000002E-6"/>
    <n v="5.0537651999999998E-6"/>
    <n v="5.8068E-6"/>
    <n v="6.6070063999999999E-6"/>
    <n v="7.4434131000000003E-6"/>
    <s v="Tg"/>
  </r>
  <r>
    <x v="1"/>
    <x v="0"/>
    <x v="33"/>
    <s v="comm other"/>
    <s v="gas"/>
    <s v="gas"/>
    <x v="0"/>
    <n v="4.6554700000000002E-4"/>
    <n v="4.79913E-4"/>
    <n v="5.0567400000000001E-4"/>
    <n v="5.4945600000000003E-4"/>
    <n v="6.0378199999999997E-4"/>
    <n v="6.6096099999999995E-4"/>
    <n v="7.1139800000000002E-4"/>
    <n v="7.48174E-4"/>
    <n v="7.7698199999999995E-4"/>
    <s v="Tg"/>
  </r>
  <r>
    <x v="1"/>
    <x v="0"/>
    <x v="33"/>
    <s v="comm other"/>
    <s v="refined liquids"/>
    <s v="refined liquids"/>
    <x v="0"/>
    <n v="1.17689E-4"/>
    <n v="1.16078E-4"/>
    <n v="1.18563E-4"/>
    <n v="1.1937100000000001E-4"/>
    <n v="1.0979700000000001E-4"/>
    <n v="9.7484699999999999E-5"/>
    <n v="9.2179499999999994E-5"/>
    <n v="9.2157099999999999E-5"/>
    <n v="9.4937299999999996E-5"/>
    <s v="Tg"/>
  </r>
  <r>
    <x v="3"/>
    <x v="0"/>
    <x v="33"/>
    <s v="industrial energy use"/>
    <s v="biomass"/>
    <s v="biomass"/>
    <x v="0"/>
    <n v="1.1865099999999999E-5"/>
    <n v="1.3288969999999901E-5"/>
    <n v="1.3684028E-5"/>
    <n v="1.4105569999999901E-5"/>
    <n v="1.4511651E-5"/>
    <n v="1.4934577999999901E-5"/>
    <n v="1.5309422E-5"/>
    <n v="1.5364223000000001E-5"/>
    <n v="1.4544645999999901E-5"/>
    <s v="Tg"/>
  </r>
  <r>
    <x v="3"/>
    <x v="0"/>
    <x v="33"/>
    <s v="industrial energy use"/>
    <s v="biomass"/>
    <s v="biomass cogen"/>
    <x v="0"/>
    <n v="8.2569000000000005E-6"/>
    <n v="8.6693879999999992E-6"/>
    <n v="8.7477458000000002E-6"/>
    <n v="8.8441835000000007E-6"/>
    <n v="8.9345308999999903E-6"/>
    <n v="9.0476467E-6"/>
    <n v="9.1340391999999992E-6"/>
    <n v="8.9904613999999893E-6"/>
    <n v="8.1127245999999997E-6"/>
    <s v="Tg"/>
  </r>
  <r>
    <x v="3"/>
    <x v="0"/>
    <x v="33"/>
    <s v="industrial energy use"/>
    <s v="coal"/>
    <s v="coal"/>
    <x v="0"/>
    <n v="6.5639699999999997E-4"/>
    <n v="7.275615E-4"/>
    <n v="7.4641969999999895E-4"/>
    <n v="7.6908960000000002E-4"/>
    <n v="7.9243320000000001E-4"/>
    <n v="8.1918210000000004E-4"/>
    <n v="8.4674049999999899E-4"/>
    <n v="8.6009429999999896E-4"/>
    <n v="8.3595999999999996E-4"/>
    <s v="Tg"/>
  </r>
  <r>
    <x v="3"/>
    <x v="0"/>
    <x v="33"/>
    <s v="industrial energy use"/>
    <s v="coal"/>
    <s v="coal cogen"/>
    <x v="0"/>
    <n v="1.83475E-4"/>
    <n v="1.8492857E-4"/>
    <n v="1.85075253E-4"/>
    <n v="1.8529569699999999E-4"/>
    <n v="1.8545395999999999E-4"/>
    <n v="1.85581577999999E-4"/>
    <n v="1.84861102999999E-4"/>
    <n v="1.7913792699999901E-4"/>
    <n v="1.5582279500000001E-4"/>
    <s v="Tg"/>
  </r>
  <r>
    <x v="3"/>
    <x v="0"/>
    <x v="33"/>
    <s v="industrial energy use"/>
    <s v="gas"/>
    <s v="gas"/>
    <x v="0"/>
    <n v="3.25896E-4"/>
    <n v="3.5959529999999998E-4"/>
    <n v="3.6998210000000002E-4"/>
    <n v="3.8221300000000001E-4"/>
    <n v="3.9577359999999899E-4"/>
    <n v="4.1205539999999898E-4"/>
    <n v="4.287583E-4"/>
    <n v="4.3779909999999998E-4"/>
    <n v="4.2840359999999999E-4"/>
    <s v="Tg"/>
  </r>
  <r>
    <x v="3"/>
    <x v="0"/>
    <x v="33"/>
    <s v="industrial energy use"/>
    <s v="gas"/>
    <s v="gas cogen"/>
    <x v="0"/>
    <n v="8.6915600000000005E-5"/>
    <n v="8.9905030000000003E-5"/>
    <n v="9.0454935000000003E-5"/>
    <n v="9.1184634999999997E-5"/>
    <n v="9.1982737999999993E-5"/>
    <n v="9.3163546999999999E-5"/>
    <n v="9.4199377999999896E-5"/>
    <n v="9.2846851E-5"/>
    <n v="8.3735897000000004E-5"/>
    <s v="Tg"/>
  </r>
  <r>
    <x v="3"/>
    <x v="0"/>
    <x v="33"/>
    <s v="industrial energy use"/>
    <s v="refined liquids"/>
    <s v="refined liquids"/>
    <x v="0"/>
    <n v="7.5022900000000004E-4"/>
    <n v="8.6856900000000003E-4"/>
    <n v="8.9317819999999997E-4"/>
    <n v="9.2662270000000001E-4"/>
    <n v="9.5997279999999996E-4"/>
    <n v="1.0020656000000001E-3"/>
    <n v="1.0474614999999999E-3"/>
    <n v="1.0725277E-3"/>
    <n v="1.0683856E-3"/>
    <s v="Tg"/>
  </r>
  <r>
    <x v="3"/>
    <x v="0"/>
    <x v="33"/>
    <s v="industrial energy use"/>
    <s v="refined liquids"/>
    <s v="refined liquids cogen"/>
    <x v="0"/>
    <n v="4.8057399999999998E-5"/>
    <n v="5.096629E-5"/>
    <n v="5.0654359999999998E-5"/>
    <n v="5.1761258999999902E-5"/>
    <n v="5.2455160999999999E-5"/>
    <n v="5.4112035000000002E-5"/>
    <n v="5.5588511000000002E-5"/>
    <n v="5.5430446999999999E-5"/>
    <n v="5.2148780999999999E-5"/>
    <s v="Tg"/>
  </r>
  <r>
    <x v="0"/>
    <x v="0"/>
    <x v="33"/>
    <s v="intermediate generation"/>
    <s v="biomass"/>
    <s v="biomass_int_IGCC"/>
    <x v="0"/>
    <n v="0"/>
    <n v="6.2006999999999994E-8"/>
    <n v="1.068455E-7"/>
    <n v="1.814483E-7"/>
    <n v="2.6930249999999902E-7"/>
    <n v="3.2730739999999998E-7"/>
    <n v="4.2042139999999899E-7"/>
    <n v="6.0020900000000002E-7"/>
    <n v="1.0448546999999999E-6"/>
    <s v="Tg"/>
  </r>
  <r>
    <x v="0"/>
    <x v="0"/>
    <x v="33"/>
    <s v="intermediate generation"/>
    <s v="biomass"/>
    <s v="biomass_int_conv"/>
    <x v="0"/>
    <n v="0"/>
    <n v="3.6847800000000003E-7"/>
    <n v="6.3603799999999896E-7"/>
    <n v="1.050325E-6"/>
    <n v="1.495517E-6"/>
    <n v="1.7581510000000001E-6"/>
    <n v="2.1007250000000001E-6"/>
    <n v="2.7981270000000001E-6"/>
    <n v="4.7079850000000003E-6"/>
    <s v="Tg"/>
  </r>
  <r>
    <x v="0"/>
    <x v="0"/>
    <x v="33"/>
    <s v="intermediate generation"/>
    <s v="coal"/>
    <s v="coal_int_conv pul_fast_retire"/>
    <x v="0"/>
    <n v="3.6347200000000001E-3"/>
    <n v="0"/>
    <n v="0"/>
    <n v="0"/>
    <n v="0"/>
    <n v="0"/>
    <n v="0"/>
    <n v="0"/>
    <n v="0"/>
    <s v="Tg"/>
  </r>
  <r>
    <x v="0"/>
    <x v="0"/>
    <x v="33"/>
    <s v="intermediate generation"/>
    <s v="coal"/>
    <s v="coal_int_conv pul_slow_retire 1981-1985"/>
    <x v="0"/>
    <n v="1.51373E-3"/>
    <n v="8.5071500000000004E-4"/>
    <n v="5.4524E-4"/>
    <n v="4.8672400000000001E-4"/>
    <n v="3.2478699999999999E-4"/>
    <n v="0"/>
    <n v="0"/>
    <n v="0"/>
    <n v="0"/>
    <s v="Tg"/>
  </r>
  <r>
    <x v="0"/>
    <x v="0"/>
    <x v="33"/>
    <s v="intermediate generation"/>
    <s v="coal"/>
    <s v="coal_int_conv pul_slow_retire 2006-2010"/>
    <x v="0"/>
    <n v="7.1148800000000003E-4"/>
    <n v="4.0314600000000001E-4"/>
    <n v="2.65727E-4"/>
    <n v="2.6658699999999999E-4"/>
    <n v="2.65748E-4"/>
    <n v="2.6587099999999999E-4"/>
    <n v="2.6567099999999998E-4"/>
    <n v="2.6536700000000002E-4"/>
    <n v="2.6531599999999998E-4"/>
    <s v="Tg"/>
  </r>
  <r>
    <x v="0"/>
    <x v="0"/>
    <x v="33"/>
    <s v="intermediate generation"/>
    <s v="gas"/>
    <s v="gas_int_CC"/>
    <x v="0"/>
    <n v="1.3666100000000001E-3"/>
    <n v="1.3695910000000001E-3"/>
    <n v="1.3389119E-3"/>
    <n v="1.2871976999999999E-3"/>
    <n v="1.1914878E-3"/>
    <n v="1.0611336999999999E-3"/>
    <n v="9.1995659999999997E-4"/>
    <n v="7.9237209999999901E-4"/>
    <n v="6.9974519999999995E-4"/>
    <s v="Tg"/>
  </r>
  <r>
    <x v="0"/>
    <x v="0"/>
    <x v="33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33"/>
    <s v="oil refining"/>
    <s v="oil refining"/>
    <s v="oil refining"/>
    <x v="0"/>
    <n v="2.5877700000000001E-5"/>
    <n v="2.67317E-5"/>
    <n v="2.7333385000000001E-5"/>
    <n v="2.7788371E-5"/>
    <n v="2.8522194E-5"/>
    <n v="2.9294995999999999E-5"/>
    <n v="3.017565E-5"/>
    <n v="3.0546107999999997E-5"/>
    <n v="3.0960626000000001E-5"/>
    <s v="Tg"/>
  </r>
  <r>
    <x v="0"/>
    <x v="0"/>
    <x v="33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33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33"/>
    <s v="peak generation"/>
    <s v="gas"/>
    <s v="gas_peak_CC"/>
    <x v="0"/>
    <n v="1.6729099999999999E-5"/>
    <n v="1.5559856E-5"/>
    <n v="1.47496753E-5"/>
    <n v="1.375234552E-5"/>
    <n v="1.2311386760000001E-5"/>
    <n v="1.05357854299999E-5"/>
    <n v="8.5332427699999998E-6"/>
    <n v="6.5245374300000004E-6"/>
    <n v="4.7567579299999903E-6"/>
    <s v="Tg"/>
  </r>
  <r>
    <x v="0"/>
    <x v="0"/>
    <x v="33"/>
    <s v="peak generation"/>
    <s v="gas"/>
    <s v="gas_peak_steam/CT"/>
    <x v="0"/>
    <n v="2.1423100000000002E-5"/>
    <n v="1.9875896599999999E-5"/>
    <n v="1.65829635E-5"/>
    <n v="1.6244049829999999E-5"/>
    <n v="1.425326288E-5"/>
    <n v="1.255904352E-5"/>
    <n v="1.047429128E-5"/>
    <n v="7.9246395800000003E-6"/>
    <n v="5.46714309E-6"/>
    <s v="Tg"/>
  </r>
  <r>
    <x v="0"/>
    <x v="0"/>
    <x v="33"/>
    <s v="peak generation"/>
    <s v="refined liquids"/>
    <s v="refined liquids_peak_steam/CT"/>
    <x v="0"/>
    <n v="1.0155800000000001E-3"/>
    <n v="9.3557199999999997E-4"/>
    <n v="6.3361600000000004E-4"/>
    <n v="6.8212100000000005E-4"/>
    <n v="5.6626400000000003E-4"/>
    <n v="5.2036200000000002E-4"/>
    <n v="4.59448E-4"/>
    <n v="3.4345000000000003E-4"/>
    <n v="2.2798999999999999E-4"/>
    <s v="Tg"/>
  </r>
  <r>
    <x v="5"/>
    <x v="0"/>
    <x v="33"/>
    <s v="resid clothes dryers"/>
    <s v="gas"/>
    <s v="clothes dryer"/>
    <x v="0"/>
    <n v="1.7135799999999999E-5"/>
    <n v="1.7703859999999999E-5"/>
    <n v="1.8687650000000001E-5"/>
    <n v="2.0010640000000001E-5"/>
    <n v="2.16604E-5"/>
    <n v="2.3551230000000001E-5"/>
    <n v="2.5568349999999899E-5"/>
    <n v="2.7281230000000001E-5"/>
    <n v="2.8436840000000001E-5"/>
    <s v="Tg"/>
  </r>
  <r>
    <x v="5"/>
    <x v="0"/>
    <x v="33"/>
    <s v="resid cooking"/>
    <s v="gas"/>
    <s v="gas oven"/>
    <x v="0"/>
    <n v="7.3914199999999998E-5"/>
    <n v="7.1845699999999996E-5"/>
    <n v="6.6041849999999897E-5"/>
    <n v="5.7818439999999998E-5"/>
    <n v="5.0694379999999999E-5"/>
    <n v="4.4085619999999998E-5"/>
    <n v="4.6296569999999998E-5"/>
    <n v="4.8367990000000001E-5"/>
    <n v="4.9328459999999998E-5"/>
    <s v="Tg"/>
  </r>
  <r>
    <x v="5"/>
    <x v="0"/>
    <x v="33"/>
    <s v="resid cooking"/>
    <s v="gas"/>
    <s v="gas oven hi-eff"/>
    <x v="0"/>
    <n v="0"/>
    <n v="3.5520099999999999E-6"/>
    <n v="8.8808199999999994E-6"/>
    <n v="1.558368E-5"/>
    <n v="2.172084E-5"/>
    <n v="2.8367204999999999E-5"/>
    <n v="3.049318E-5"/>
    <n v="3.2012009999999998E-5"/>
    <n v="3.2869790000000001E-5"/>
    <s v="Tg"/>
  </r>
  <r>
    <x v="5"/>
    <x v="0"/>
    <x v="33"/>
    <s v="resid cooking"/>
    <s v="refined liquids"/>
    <s v="lpg oven"/>
    <x v="0"/>
    <n v="6.6675199999999998E-6"/>
    <n v="6.3925810000000001E-6"/>
    <n v="5.7978949999999997E-6"/>
    <n v="4.97928699999999E-6"/>
    <n v="4.2427930000000003E-6"/>
    <n v="3.5235389999999998E-6"/>
    <n v="3.6755330000000001E-6"/>
    <n v="3.8286059999999998E-6"/>
    <n v="3.9510729999999996E-6"/>
    <s v="Tg"/>
  </r>
  <r>
    <x v="5"/>
    <x v="0"/>
    <x v="33"/>
    <s v="resid cooking"/>
    <s v="refined liquids"/>
    <s v="lpg oven hi-eff"/>
    <x v="0"/>
    <n v="0"/>
    <n v="3.4264699999999998E-7"/>
    <n v="8.4976899999999999E-7"/>
    <n v="1.4920310000000001E-6"/>
    <n v="2.0601960000000001E-6"/>
    <n v="2.6626938999999998E-6"/>
    <n v="2.8453497999999999E-6"/>
    <n v="2.976492E-6"/>
    <n v="3.0825870000000002E-6"/>
    <s v="Tg"/>
  </r>
  <r>
    <x v="5"/>
    <x v="0"/>
    <x v="33"/>
    <s v="resid heating"/>
    <s v="biomass"/>
    <s v="wood furnace"/>
    <x v="0"/>
    <n v="2.0939299999999999E-4"/>
    <n v="2.033394E-4"/>
    <n v="2.010631E-4"/>
    <n v="1.9419009999999999E-4"/>
    <n v="1.853263E-4"/>
    <n v="1.7882434E-4"/>
    <n v="1.7432813000000001E-4"/>
    <n v="1.71511399999999E-4"/>
    <n v="1.6112065000000001E-4"/>
    <s v="Tg"/>
  </r>
  <r>
    <x v="5"/>
    <x v="0"/>
    <x v="33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33"/>
    <s v="resid heating"/>
    <s v="gas"/>
    <s v="gas furnace"/>
    <x v="0"/>
    <n v="9.3277400000000004E-4"/>
    <n v="8.6355100000000005E-4"/>
    <n v="8.2141970000000001E-4"/>
    <n v="7.5187639999999998E-4"/>
    <n v="6.681209E-4"/>
    <n v="5.8938000000000003E-4"/>
    <n v="5.2653689999999996E-4"/>
    <n v="4.8425478999999998E-4"/>
    <n v="4.0131979000000001E-4"/>
    <s v="Tg"/>
  </r>
  <r>
    <x v="5"/>
    <x v="0"/>
    <x v="33"/>
    <s v="resid heating"/>
    <s v="gas"/>
    <s v="gas furnace hi-eff"/>
    <x v="0"/>
    <n v="2.3918600000000002E-5"/>
    <n v="5.3586399999999999E-5"/>
    <n v="7.4558699999999995E-5"/>
    <n v="9.8086299999999895E-5"/>
    <n v="1.2547859999999901E-4"/>
    <n v="1.56328999999999E-4"/>
    <n v="1.8564452000000001E-4"/>
    <n v="2.10467029999999E-4"/>
    <n v="2.3912257E-4"/>
    <s v="Tg"/>
  </r>
  <r>
    <x v="5"/>
    <x v="0"/>
    <x v="33"/>
    <s v="resid heating"/>
    <s v="refined liquids"/>
    <s v="fuel furnace"/>
    <x v="0"/>
    <n v="6.6301899999999996E-5"/>
    <n v="6.0407269999999998E-5"/>
    <n v="5.6510159999999997E-5"/>
    <n v="5.0331779999999997E-5"/>
    <n v="4.2374579999999998E-5"/>
    <n v="3.4000569999999999E-5"/>
    <n v="2.6469474E-5"/>
    <n v="2.0435305000000001E-5"/>
    <n v="1.0911136E-5"/>
    <s v="Tg"/>
  </r>
  <r>
    <x v="5"/>
    <x v="0"/>
    <x v="33"/>
    <s v="resid heating"/>
    <s v="refined liquids"/>
    <s v="fuel furnace hi-eff"/>
    <x v="0"/>
    <n v="2.8491899999999999E-6"/>
    <n v="4.3504699999999997E-6"/>
    <n v="5.2858999999999997E-6"/>
    <n v="6.1393400000000001E-6"/>
    <n v="6.8252299999999999E-6"/>
    <n v="7.2898269999999998E-6"/>
    <n v="7.41022999999999E-6"/>
    <n v="7.1702649999999999E-6"/>
    <n v="6.6253487E-6"/>
    <s v="Tg"/>
  </r>
  <r>
    <x v="5"/>
    <x v="0"/>
    <x v="33"/>
    <s v="resid hot water"/>
    <s v="gas"/>
    <s v="gas water heater"/>
    <x v="0"/>
    <n v="4.9971300000000005E-4"/>
    <n v="5.0002300000000005E-4"/>
    <n v="4.9892800000000005E-4"/>
    <n v="5.0025989999999995E-4"/>
    <n v="4.9133450000000002E-4"/>
    <n v="5.2318479999999897E-4"/>
    <n v="5.5797149999999897E-4"/>
    <n v="5.824081E-4"/>
    <n v="5.9429220000000002E-4"/>
    <s v="Tg"/>
  </r>
  <r>
    <x v="5"/>
    <x v="0"/>
    <x v="33"/>
    <s v="resid hot water"/>
    <s v="gas"/>
    <s v="gas water heater hi-eff"/>
    <x v="0"/>
    <n v="5.0208799999999999E-5"/>
    <n v="5.4842899999999901E-5"/>
    <n v="5.7744800000000003E-5"/>
    <n v="6.1578329999999995E-5"/>
    <n v="6.5809089999999999E-5"/>
    <n v="7.0584219999999894E-5"/>
    <n v="7.6445859999999997E-5"/>
    <n v="8.1499450000000005E-5"/>
    <n v="8.5540969999999998E-5"/>
    <s v="Tg"/>
  </r>
  <r>
    <x v="5"/>
    <x v="0"/>
    <x v="33"/>
    <s v="resid hot water"/>
    <s v="refined liquids"/>
    <s v="fuel water heater"/>
    <x v="0"/>
    <n v="2.4144100000000001E-5"/>
    <n v="2.30640999999999E-5"/>
    <n v="2.2367330000000001E-5"/>
    <n v="2.18625799999999E-5"/>
    <n v="2.0275349999999999E-5"/>
    <n v="2.14287E-5"/>
    <n v="2.2794459999999899E-5"/>
    <n v="2.3820379999999998E-5"/>
    <n v="2.4826719999999999E-5"/>
    <s v="Tg"/>
  </r>
  <r>
    <x v="5"/>
    <x v="0"/>
    <x v="33"/>
    <s v="resid hot water"/>
    <s v="refined liquids"/>
    <s v="fuel water heater hi-eff"/>
    <x v="0"/>
    <n v="2.17606E-6"/>
    <n v="2.7809899999999999E-6"/>
    <n v="3.1644799999999998E-6"/>
    <n v="3.6167090000000001E-6"/>
    <n v="4.2074910000000003E-6"/>
    <n v="4.5160439999999898E-6"/>
    <n v="4.9010579999999997E-6"/>
    <n v="5.2412879999999998E-6"/>
    <n v="5.5491989999999999E-6"/>
    <s v="Tg"/>
  </r>
  <r>
    <x v="5"/>
    <x v="0"/>
    <x v="33"/>
    <s v="resid other"/>
    <s v="gas"/>
    <s v="gas"/>
    <x v="0"/>
    <n v="8.6346200000000003E-5"/>
    <n v="7.9367600000000002E-5"/>
    <n v="7.8949900000000001E-5"/>
    <n v="8.4859900000000004E-5"/>
    <n v="8.9304100000000004E-5"/>
    <n v="1.01201E-4"/>
    <n v="1.11611E-4"/>
    <n v="1.14682E-4"/>
    <n v="1.15054E-4"/>
    <s v="Tg"/>
  </r>
  <r>
    <x v="5"/>
    <x v="0"/>
    <x v="33"/>
    <s v="resid other"/>
    <s v="refined liquids"/>
    <s v="refined liquids"/>
    <x v="0"/>
    <n v="1.04061E-5"/>
    <n v="9.2562699999999994E-6"/>
    <n v="9.1663900000000002E-6"/>
    <n v="9.8687299999999996E-6"/>
    <n v="1.02629E-5"/>
    <n v="1.15114E-5"/>
    <n v="1.2627E-5"/>
    <n v="1.2949899999999999E-5"/>
    <n v="1.31735E-5"/>
    <s v="Tg"/>
  </r>
  <r>
    <x v="0"/>
    <x v="0"/>
    <x v="33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33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33"/>
    <s v="subpeak generation"/>
    <s v="gas"/>
    <s v="gas_subpeak_CC"/>
    <x v="0"/>
    <n v="1.4807199999999999E-4"/>
    <n v="1.4014552999999999E-4"/>
    <n v="1.3432588000000001E-4"/>
    <n v="1.25965962E-4"/>
    <n v="1.13807816999999E-4"/>
    <n v="9.8641849999999998E-5"/>
    <n v="8.2790428999999897E-5"/>
    <n v="6.6767899999999907E-5"/>
    <n v="5.3537267999999999E-5"/>
    <s v="Tg"/>
  </r>
  <r>
    <x v="0"/>
    <x v="0"/>
    <x v="33"/>
    <s v="subpeak generation"/>
    <s v="gas"/>
    <s v="gas_subpeak_steam/CT"/>
    <x v="0"/>
    <n v="1.89619E-4"/>
    <n v="1.7785030000000001E-4"/>
    <n v="1.5286680000000001E-4"/>
    <n v="1.47746745999999E-4"/>
    <n v="1.2933340999999999E-4"/>
    <n v="1.15000039E-4"/>
    <n v="9.8412964999999999E-5"/>
    <n v="7.7044925000000007E-5"/>
    <n v="5.5968297000000003E-5"/>
    <s v="Tg"/>
  </r>
  <r>
    <x v="0"/>
    <x v="0"/>
    <x v="33"/>
    <s v="subpeak generation"/>
    <s v="refined liquids"/>
    <s v="refined liquids_subpeak_steam/CT"/>
    <x v="0"/>
    <n v="1.0155699999999999E-3"/>
    <n v="9.3476500000000005E-4"/>
    <n v="6.6763499999999997E-4"/>
    <n v="6.9046899999999998E-4"/>
    <n v="5.6309700000000003E-4"/>
    <n v="5.1789800000000003E-4"/>
    <n v="4.5885199999999999E-4"/>
    <n v="3.4174800000000001E-4"/>
    <n v="2.2129499999999999E-4"/>
    <s v="Tg"/>
  </r>
  <r>
    <x v="6"/>
    <x v="0"/>
    <x v="33"/>
    <s v="trn_freight"/>
    <s v="Freight Rail"/>
    <s v="Liquids"/>
    <x v="0"/>
    <n v="6.2627400000000001E-3"/>
    <n v="5.1407099999999997E-3"/>
    <n v="4.5917500000000003E-3"/>
    <n v="3.8793600000000001E-3"/>
    <n v="3.4891499999999999E-3"/>
    <n v="2.8382400000000001E-3"/>
    <n v="2.3371300000000002E-3"/>
    <n v="1.9338599999999999E-3"/>
    <n v="1.66194E-3"/>
    <s v="Tg"/>
  </r>
  <r>
    <x v="7"/>
    <x v="0"/>
    <x v="33"/>
    <s v="trn_freight_road"/>
    <s v="Truck (0-2.7t)"/>
    <s v="Liquids"/>
    <x v="0"/>
    <n v="1.8534500000000001E-4"/>
    <n v="1.4474428E-4"/>
    <n v="1.0490769E-4"/>
    <n v="6.428928E-5"/>
    <n v="3.9970009999999999E-5"/>
    <n v="2.385547E-5"/>
    <n v="1.890699E-5"/>
    <n v="1.5900940000000002E-5"/>
    <n v="1.469722E-5"/>
    <s v="Tg"/>
  </r>
  <r>
    <x v="7"/>
    <x v="0"/>
    <x v="33"/>
    <s v="trn_freight_road"/>
    <s v="Truck (0-2.7t)"/>
    <s v="NG"/>
    <x v="0"/>
    <n v="0"/>
    <n v="1.6966700000000001E-7"/>
    <n v="5.3940299999999995E-7"/>
    <n v="9.8432809999999991E-7"/>
    <n v="1.5231565000000001E-6"/>
    <n v="2.1370188E-6"/>
    <n v="2.8496861999999999E-6"/>
    <n v="3.6215314999999999E-6"/>
    <n v="4.417622E-6"/>
    <s v="Tg"/>
  </r>
  <r>
    <x v="7"/>
    <x v="0"/>
    <x v="33"/>
    <s v="trn_freight_road"/>
    <s v="Truck (2.7-4.5t)"/>
    <s v="Liquids"/>
    <x v="0"/>
    <n v="3.8019E-3"/>
    <n v="3.3909230000000001E-3"/>
    <n v="3.146214E-3"/>
    <n v="2.7797786999999999E-3"/>
    <n v="2.3545725999999999E-3"/>
    <n v="1.9044145000000001E-3"/>
    <n v="1.4973476E-3"/>
    <n v="1.1853761E-3"/>
    <n v="7.7931630000000005E-4"/>
    <s v="Tg"/>
  </r>
  <r>
    <x v="7"/>
    <x v="0"/>
    <x v="33"/>
    <s v="trn_freight_road"/>
    <s v="Truck (4.5-12t)"/>
    <s v="Liquids"/>
    <x v="0"/>
    <n v="8.7239799999999992E-3"/>
    <n v="5.3756989999999899E-3"/>
    <n v="2.913587E-3"/>
    <n v="1.5521109999999999E-3"/>
    <n v="1.117725E-3"/>
    <n v="9.94834E-4"/>
    <n v="9.4787150000000004E-4"/>
    <n v="9.1466979999999995E-4"/>
    <n v="9.4267669999999995E-4"/>
    <s v="Tg"/>
  </r>
  <r>
    <x v="7"/>
    <x v="0"/>
    <x v="33"/>
    <s v="trn_freight_road"/>
    <s v="Truck (&gt;12t)"/>
    <s v="Liquids"/>
    <x v="0"/>
    <n v="1.01485E-2"/>
    <n v="8.0040300000000005E-3"/>
    <n v="6.5972000000000001E-3"/>
    <n v="5.9042239999999996E-3"/>
    <n v="5.7366270000000002E-3"/>
    <n v="5.6542359000000004E-3"/>
    <n v="5.5855790000000002E-3"/>
    <n v="5.423148E-3"/>
    <n v="5.4113570000000003E-3"/>
    <s v="Tg"/>
  </r>
  <r>
    <x v="6"/>
    <x v="0"/>
    <x v="33"/>
    <s v="trn_pass"/>
    <s v="Passenger Rail"/>
    <s v="Liquids"/>
    <x v="0"/>
    <n v="2.6711600000000002E-4"/>
    <n v="2.3605699999999999E-4"/>
    <n v="2.09058E-4"/>
    <n v="1.7178899999999999E-4"/>
    <n v="1.3109499999999999E-4"/>
    <n v="9.7078100000000001E-5"/>
    <n v="7.2001800000000006E-5"/>
    <n v="5.4561000000000002E-5"/>
    <n v="4.2953E-5"/>
    <s v="Tg"/>
  </r>
  <r>
    <x v="7"/>
    <x v="0"/>
    <x v="33"/>
    <s v="trn_pass_road"/>
    <s v="Bus"/>
    <s v="Liquids"/>
    <x v="0"/>
    <n v="1.4293699999999999E-3"/>
    <n v="1.0589E-4"/>
    <n v="1.05041E-4"/>
    <n v="1.01986E-4"/>
    <n v="9.6903200000000004E-5"/>
    <n v="9.2139199999999994E-5"/>
    <n v="8.7659199999999996E-5"/>
    <n v="8.3395399999999998E-5"/>
    <n v="7.9708400000000004E-5"/>
    <s v="Tg"/>
  </r>
  <r>
    <x v="7"/>
    <x v="0"/>
    <x v="33"/>
    <s v="trn_pass_road"/>
    <s v="Bus"/>
    <s v="NG"/>
    <x v="0"/>
    <n v="3.79489E-4"/>
    <n v="7.4252599999999994E-5"/>
    <n v="8.2303800000000003E-5"/>
    <n v="8.7991799999999993E-5"/>
    <n v="9.0823100000000001E-5"/>
    <n v="9.2866099999999995E-5"/>
    <n v="9.4440500000000005E-5"/>
    <n v="9.5598600000000003E-5"/>
    <n v="9.62462E-5"/>
    <s v="Tg"/>
  </r>
  <r>
    <x v="8"/>
    <x v="0"/>
    <x v="33"/>
    <s v="trn_pass_road_LDV_4W"/>
    <s v="Compact Car"/>
    <s v="Hybrid Liquids"/>
    <x v="0"/>
    <n v="1.31951E-5"/>
    <n v="7.7028540000000006E-5"/>
    <n v="1.7890733E-4"/>
    <n v="2.6670454E-4"/>
    <n v="3.1673123E-4"/>
    <n v="3.2854519999999998E-4"/>
    <n v="2.986105E-4"/>
    <n v="2.72238699999999E-4"/>
    <n v="2.6392590000000001E-4"/>
    <s v="Tg"/>
  </r>
  <r>
    <x v="8"/>
    <x v="0"/>
    <x v="33"/>
    <s v="trn_pass_road_LDV_4W"/>
    <s v="Compact Car"/>
    <s v="Liquids"/>
    <x v="0"/>
    <n v="4.3164600000000003E-3"/>
    <n v="2.7704159999999999E-3"/>
    <n v="1.5403696E-3"/>
    <n v="8.1637799999999998E-4"/>
    <n v="5.1382839999999995E-4"/>
    <n v="3.6903899999999999E-4"/>
    <n v="2.9267989999999999E-4"/>
    <n v="2.6184739999999998E-4"/>
    <n v="2.5152416E-4"/>
    <s v="Tg"/>
  </r>
  <r>
    <x v="8"/>
    <x v="0"/>
    <x v="33"/>
    <s v="trn_pass_road_LDV_4W"/>
    <s v="Compact Car"/>
    <s v="NG"/>
    <x v="0"/>
    <n v="0"/>
    <n v="1.8465200000000001E-5"/>
    <n v="3.7486500000000001E-5"/>
    <n v="5.3624040000000003E-5"/>
    <n v="7.0614060000000003E-5"/>
    <n v="8.8175020000000003E-5"/>
    <n v="1.0663832E-4"/>
    <n v="1.2382176E-4"/>
    <n v="1.3757335999999999E-4"/>
    <s v="Tg"/>
  </r>
  <r>
    <x v="8"/>
    <x v="0"/>
    <x v="33"/>
    <s v="trn_pass_road_LDV_4W"/>
    <s v="Large Car"/>
    <s v="Hybrid Liquids"/>
    <x v="0"/>
    <n v="0"/>
    <n v="3.0677699999999999E-5"/>
    <n v="8.4345900000000002E-5"/>
    <n v="1.2408879999999901E-4"/>
    <n v="1.451302E-4"/>
    <n v="1.45917599999999E-4"/>
    <n v="1.2385440000000001E-4"/>
    <n v="1.052138E-4"/>
    <n v="9.9100100000000003E-5"/>
    <s v="Tg"/>
  </r>
  <r>
    <x v="8"/>
    <x v="0"/>
    <x v="33"/>
    <s v="trn_pass_road_LDV_4W"/>
    <s v="Large Car"/>
    <s v="Liquids"/>
    <x v="0"/>
    <n v="2.8728400000000002E-3"/>
    <n v="1.7658395999999999E-3"/>
    <n v="9.2534969999999905E-4"/>
    <n v="4.4075780000000001E-4"/>
    <n v="2.4238269999999899E-4"/>
    <n v="1.483461E-4"/>
    <n v="9.907855E-5"/>
    <n v="7.8400879999999894E-5"/>
    <n v="7.1182929999999994E-5"/>
    <s v="Tg"/>
  </r>
  <r>
    <x v="8"/>
    <x v="0"/>
    <x v="33"/>
    <s v="trn_pass_road_LDV_4W"/>
    <s v="Large Car"/>
    <s v="NG"/>
    <x v="0"/>
    <n v="0"/>
    <n v="5.7498600000000004E-6"/>
    <n v="9.0175100000000003E-6"/>
    <n v="6.8043569999999902E-6"/>
    <n v="5.4147129999999997E-6"/>
    <n v="5.2793769999999901E-6"/>
    <n v="6.6282328999999998E-6"/>
    <n v="1.0261648599999999E-5"/>
    <n v="1.5014895000000001E-5"/>
    <s v="Tg"/>
  </r>
  <r>
    <x v="8"/>
    <x v="0"/>
    <x v="33"/>
    <s v="trn_pass_road_LDV_4W"/>
    <s v="Light Truck and SUV"/>
    <s v="Hybrid Liquids"/>
    <x v="0"/>
    <n v="0"/>
    <n v="8.7913399999999998E-5"/>
    <n v="2.38154E-4"/>
    <n v="3.5767919999999998E-4"/>
    <n v="4.2014130000000001E-4"/>
    <n v="4.2439479999999998E-4"/>
    <n v="3.6186509999999999E-4"/>
    <n v="3.1094919999999999E-4"/>
    <n v="2.9277209999999999E-4"/>
    <s v="Tg"/>
  </r>
  <r>
    <x v="8"/>
    <x v="0"/>
    <x v="33"/>
    <s v="trn_pass_road_LDV_4W"/>
    <s v="Light Truck and SUV"/>
    <s v="Liquids"/>
    <x v="0"/>
    <n v="8.9553099999999993E-3"/>
    <n v="5.5292320000000002E-3"/>
    <n v="2.8884929999999998E-3"/>
    <n v="1.3675332000000001E-3"/>
    <n v="7.8359040000000005E-4"/>
    <n v="5.3264410000000001E-4"/>
    <n v="3.9454159999999998E-4"/>
    <n v="3.2053870000000001E-4"/>
    <n v="2.9400800000000001E-4"/>
    <s v="Tg"/>
  </r>
  <r>
    <x v="8"/>
    <x v="0"/>
    <x v="33"/>
    <s v="trn_pass_road_LDV_4W"/>
    <s v="Light Truck and SUV"/>
    <s v="NG"/>
    <x v="0"/>
    <n v="0"/>
    <n v="1.7229699999999999E-5"/>
    <n v="3.7091300000000002E-5"/>
    <n v="5.6533809999999998E-5"/>
    <n v="7.7171879999999896E-5"/>
    <n v="9.8600739999999995E-5"/>
    <n v="1.2151531E-4"/>
    <n v="1.4341861999999999E-4"/>
    <n v="1.6201189000000001E-4"/>
    <s v="Tg"/>
  </r>
  <r>
    <x v="8"/>
    <x v="0"/>
    <x v="33"/>
    <s v="trn_pass_road_LDV_4W"/>
    <s v="Midsize Car"/>
    <s v="Hybrid Liquids"/>
    <x v="0"/>
    <n v="0"/>
    <n v="4.1661400000000001E-5"/>
    <n v="1.050241E-4"/>
    <n v="1.57174499999999E-4"/>
    <n v="1.890816E-4"/>
    <n v="1.989998E-4"/>
    <n v="1.8353130000000001E-4"/>
    <n v="1.7039059999999999E-4"/>
    <n v="1.6722239999999999E-4"/>
    <s v="Tg"/>
  </r>
  <r>
    <x v="8"/>
    <x v="0"/>
    <x v="33"/>
    <s v="trn_pass_road_LDV_4W"/>
    <s v="Midsize Car"/>
    <s v="Liquids"/>
    <x v="0"/>
    <n v="2.66628E-3"/>
    <n v="1.7101429999999999E-3"/>
    <n v="9.5209410000000004E-4"/>
    <n v="5.0063410000000005E-4"/>
    <n v="3.0798460000000001E-4"/>
    <n v="2.120952E-4"/>
    <n v="1.6067060000000001E-4"/>
    <n v="1.3976677999999999E-4"/>
    <n v="1.3269572E-4"/>
    <s v="Tg"/>
  </r>
  <r>
    <x v="8"/>
    <x v="0"/>
    <x v="33"/>
    <s v="trn_pass_road_LDV_4W"/>
    <s v="Midsize Car"/>
    <s v="NG"/>
    <x v="0"/>
    <n v="0"/>
    <n v="1.19317E-5"/>
    <n v="1.595216E-5"/>
    <n v="1.2119708E-5"/>
    <n v="1.0347049E-5"/>
    <n v="1.1067804E-5"/>
    <n v="1.3964578999999999E-5"/>
    <n v="2.0064153000000002E-5"/>
    <n v="2.8690544999999999E-5"/>
    <s v="Tg"/>
  </r>
  <r>
    <x v="0"/>
    <x v="0"/>
    <x v="34"/>
    <s v="base load generation"/>
    <s v="biomass"/>
    <s v="biomass_base_IGCC"/>
    <x v="0"/>
    <n v="0"/>
    <n v="2.0709299999999999E-6"/>
    <n v="1.9889600000000001E-6"/>
    <n v="1.9088798799999999E-6"/>
    <n v="2.8516183199999999E-6"/>
    <n v="4.0163519999999997E-6"/>
    <n v="5.1682799999999996E-6"/>
    <n v="5.6442609999999901E-6"/>
    <n v="1.8173745000000002E-5"/>
    <s v="Tg"/>
  </r>
  <r>
    <x v="0"/>
    <x v="0"/>
    <x v="34"/>
    <s v="base load generation"/>
    <s v="biomass"/>
    <s v="biomass_base_conv"/>
    <x v="0"/>
    <n v="9.5740400000000002E-5"/>
    <n v="2.354129E-5"/>
    <n v="1.9799580000000001E-5"/>
    <n v="8.4278404E-6"/>
    <n v="1.216995812E-5"/>
    <n v="2.2344471999999999E-5"/>
    <n v="5.1475949E-5"/>
    <n v="3.6218844E-5"/>
    <n v="6.5495283999999999E-5"/>
    <s v="Tg"/>
  </r>
  <r>
    <x v="0"/>
    <x v="0"/>
    <x v="34"/>
    <s v="base load generation"/>
    <s v="coal"/>
    <s v="coal_base_conv pul_fast_retire"/>
    <x v="0"/>
    <n v="9.8754299999999993E-3"/>
    <n v="0"/>
    <n v="0"/>
    <n v="0"/>
    <n v="0"/>
    <n v="0"/>
    <n v="0"/>
    <n v="0"/>
    <n v="0"/>
    <s v="Tg"/>
  </r>
  <r>
    <x v="0"/>
    <x v="0"/>
    <x v="34"/>
    <s v="base load generation"/>
    <s v="coal"/>
    <s v="coal_base_conv pul_slow_retire 1956-1960"/>
    <x v="0"/>
    <n v="9.6632200000000004E-4"/>
    <n v="5.1517299999999995E-4"/>
    <n v="0"/>
    <n v="0"/>
    <n v="0"/>
    <n v="0"/>
    <n v="0"/>
    <n v="0"/>
    <n v="0"/>
    <s v="Tg"/>
  </r>
  <r>
    <x v="0"/>
    <x v="0"/>
    <x v="34"/>
    <s v="base load generation"/>
    <s v="coal"/>
    <s v="coal_base_conv pul_slow_retire 1981-1985"/>
    <x v="0"/>
    <n v="7.2170000000000003E-4"/>
    <n v="3.84757E-4"/>
    <n v="3.3006399999999998E-4"/>
    <n v="2.98645E-4"/>
    <n v="2.91625E-4"/>
    <n v="3.10895E-4"/>
    <n v="2.9808500000000002E-4"/>
    <n v="2.9126599999999999E-4"/>
    <n v="1.3047800000000001E-4"/>
    <s v="Tg"/>
  </r>
  <r>
    <x v="0"/>
    <x v="0"/>
    <x v="34"/>
    <s v="base load generation"/>
    <s v="coal"/>
    <s v="coal_base_conv pul_slow_retire 1986-1990"/>
    <x v="0"/>
    <n v="1.4454E-4"/>
    <n v="7.7058199999999993E-5"/>
    <n v="6.6105000000000005E-5"/>
    <n v="5.9814200000000001E-5"/>
    <n v="5.8416299999999998E-5"/>
    <n v="6.2315299999999996E-5"/>
    <n v="5.9914999999999998E-5"/>
    <n v="5.9269399999999999E-5"/>
    <n v="2.7940600000000001E-5"/>
    <s v="Tg"/>
  </r>
  <r>
    <x v="0"/>
    <x v="0"/>
    <x v="34"/>
    <s v="base load generation"/>
    <s v="coal"/>
    <s v="coal_base_conv pul_slow_retire 2011-2015"/>
    <x v="0"/>
    <n v="7.3873899999999999E-6"/>
    <n v="3.93842E-6"/>
    <n v="3.3786199999999998E-6"/>
    <n v="3.0571700000000002E-6"/>
    <n v="2.9859999999999999E-6"/>
    <n v="3.1866699999999999E-6"/>
    <n v="3.0698199999999999E-6"/>
    <n v="3.06287E-6"/>
    <n v="1.4990800000000001E-6"/>
    <s v="Tg"/>
  </r>
  <r>
    <x v="0"/>
    <x v="0"/>
    <x v="34"/>
    <s v="base load generation"/>
    <s v="gas"/>
    <s v="gas_base_CC"/>
    <x v="0"/>
    <n v="5.7348000000000002E-4"/>
    <n v="7.3614100000000005E-4"/>
    <n v="3.36980999999999E-5"/>
    <n v="1.386141448E-6"/>
    <n v="4.3371727999999998E-7"/>
    <n v="1.1502069580000001E-6"/>
    <n v="3.72031156399999E-6"/>
    <n v="3.0983508299999998E-7"/>
    <n v="0"/>
    <s v="Tg"/>
  </r>
  <r>
    <x v="0"/>
    <x v="0"/>
    <x v="34"/>
    <s v="base load generation"/>
    <s v="refined liquids"/>
    <s v="refined liquids_base_steam/CT"/>
    <x v="0"/>
    <n v="5.5541200000000001E-3"/>
    <n v="2.1764100000000002E-3"/>
    <n v="4.7716899999999997E-5"/>
    <n v="7.0745300000000005E-8"/>
    <n v="1.58519E-8"/>
    <n v="1.984E-6"/>
    <n v="6.8683799999999996E-6"/>
    <n v="2.13333E-7"/>
    <n v="0"/>
    <s v="Tg"/>
  </r>
  <r>
    <x v="2"/>
    <x v="0"/>
    <x v="34"/>
    <s v="biomass liquids"/>
    <s v="biomass liquids"/>
    <s v="cellulosic ethanol"/>
    <x v="0"/>
    <n v="0"/>
    <n v="0"/>
    <n v="3.2671399999999999E-6"/>
    <n v="8.2989400000000005E-6"/>
    <n v="2.0552080000000001E-5"/>
    <n v="4.5232209999999998E-5"/>
    <n v="8.4816290000000002E-5"/>
    <n v="1.2428811000000001E-4"/>
    <n v="1.5260761E-4"/>
    <s v="Tg"/>
  </r>
  <r>
    <x v="2"/>
    <x v="0"/>
    <x v="34"/>
    <s v="biomass liquids"/>
    <s v="biomass liquids"/>
    <s v="corn ethanol"/>
    <x v="0"/>
    <n v="1.81854E-5"/>
    <n v="1.975398E-5"/>
    <n v="2.00175579999999E-5"/>
    <n v="1.98342659999999E-5"/>
    <n v="1.9618809999999898E-5"/>
    <n v="1.9496998999999899E-5"/>
    <n v="2.0389621E-5"/>
    <n v="2.1420720000000001E-5"/>
    <n v="2.19299669999999E-5"/>
    <s v="Tg"/>
  </r>
  <r>
    <x v="3"/>
    <x v="0"/>
    <x v="34"/>
    <s v="cement"/>
    <s v="cement"/>
    <s v="cement"/>
    <x v="0"/>
    <n v="5.6501099999999999E-3"/>
    <n v="6.1314400000000002E-3"/>
    <n v="6.5594499999999997E-3"/>
    <n v="7.1553099999999998E-3"/>
    <n v="7.8782100000000001E-3"/>
    <n v="8.38764E-3"/>
    <n v="9.0223600000000001E-3"/>
    <n v="9.7136400000000008E-3"/>
    <n v="1.0415600000000001E-2"/>
    <s v="Tg"/>
  </r>
  <r>
    <x v="1"/>
    <x v="0"/>
    <x v="34"/>
    <s v="comm cooking"/>
    <s v="gas"/>
    <s v="gas range"/>
    <x v="0"/>
    <n v="3.0737499999999998E-4"/>
    <n v="3.049428E-4"/>
    <n v="2.9384719999999998E-4"/>
    <n v="2.7252180000000002E-4"/>
    <n v="2.5267030000000003E-4"/>
    <n v="2.42815999999999E-4"/>
    <n v="2.356103E-4"/>
    <n v="2.4327910000000001E-4"/>
    <n v="2.5083350000000001E-4"/>
    <s v="Tg"/>
  </r>
  <r>
    <x v="1"/>
    <x v="0"/>
    <x v="34"/>
    <s v="comm cooking"/>
    <s v="gas"/>
    <s v="gas range hi-eff"/>
    <x v="0"/>
    <n v="2.0491800000000001E-4"/>
    <n v="2.201084E-4"/>
    <n v="2.4555209999999999E-4"/>
    <n v="2.7809189999999999E-4"/>
    <n v="3.14548E-4"/>
    <n v="3.4860659999999999E-4"/>
    <n v="3.8226371000000002E-4"/>
    <n v="4.0191430000000001E-4"/>
    <n v="4.1982340000000002E-4"/>
    <s v="Tg"/>
  </r>
  <r>
    <x v="1"/>
    <x v="0"/>
    <x v="34"/>
    <s v="comm cooling"/>
    <s v="gas"/>
    <s v="gas cooling"/>
    <x v="0"/>
    <n v="1.6774199999999999E-4"/>
    <n v="1.5928669999999999E-4"/>
    <n v="1.55046899999999E-4"/>
    <n v="1.4900579999999999E-4"/>
    <n v="1.417686E-4"/>
    <n v="1.4510894999999999E-4"/>
    <n v="1.5545435E-4"/>
    <n v="1.7064957000000001E-4"/>
    <n v="1.8321009E-4"/>
    <s v="Tg"/>
  </r>
  <r>
    <x v="1"/>
    <x v="0"/>
    <x v="34"/>
    <s v="comm heating"/>
    <s v="biomass"/>
    <s v="wood furnace"/>
    <x v="0"/>
    <n v="1.08785E-4"/>
    <n v="1.052814E-4"/>
    <n v="1.077939E-4"/>
    <n v="1.106915E-4"/>
    <n v="1.154765E-4"/>
    <n v="1.24625739999999E-4"/>
    <n v="1.3683987E-4"/>
    <n v="1.44815659999999E-4"/>
    <n v="1.5157733E-4"/>
    <s v="Tg"/>
  </r>
  <r>
    <x v="1"/>
    <x v="0"/>
    <x v="34"/>
    <s v="comm heating"/>
    <s v="coal"/>
    <s v="coal furnace"/>
    <x v="0"/>
    <n v="9.5520100000000003E-4"/>
    <n v="7.37308E-4"/>
    <n v="6.1880500000000005E-4"/>
    <n v="4.7760100000000002E-4"/>
    <n v="3.3639599999999998E-4"/>
    <n v="2.1789300000000001E-4"/>
    <n v="0"/>
    <n v="0"/>
    <n v="0"/>
    <s v="Tg"/>
  </r>
  <r>
    <x v="1"/>
    <x v="0"/>
    <x v="34"/>
    <s v="comm heating"/>
    <s v="gas"/>
    <s v="gas furnace"/>
    <x v="0"/>
    <n v="5.1782199999999999E-3"/>
    <n v="4.5449739999999898E-3"/>
    <n v="4.2513589999999997E-3"/>
    <n v="3.8789110000000001E-3"/>
    <n v="3.5415139999999999E-3"/>
    <n v="3.352028E-3"/>
    <n v="2.9282828000000002E-3"/>
    <n v="3.0803324E-3"/>
    <n v="3.1947664000000001E-3"/>
    <s v="Tg"/>
  </r>
  <r>
    <x v="1"/>
    <x v="0"/>
    <x v="34"/>
    <s v="comm heating"/>
    <s v="gas"/>
    <s v="gas furnace hi-eff"/>
    <x v="0"/>
    <n v="0"/>
    <n v="4.3058899999999999E-4"/>
    <n v="7.54213E-4"/>
    <n v="1.125217E-3"/>
    <n v="1.55591E-3"/>
    <n v="2.0160239999999999E-3"/>
    <n v="2.7777951E-3"/>
    <n v="2.9625683000000002E-3"/>
    <n v="3.1090881999999999E-3"/>
    <s v="Tg"/>
  </r>
  <r>
    <x v="1"/>
    <x v="0"/>
    <x v="34"/>
    <s v="comm heating"/>
    <s v="refined liquids"/>
    <s v="fuel furnace"/>
    <x v="0"/>
    <n v="5.3736599999999997E-3"/>
    <n v="5.0895239999999998E-3"/>
    <n v="5.0652140000000002E-3"/>
    <n v="4.88138799999999E-3"/>
    <n v="4.3939360000000002E-3"/>
    <n v="3.6380789999999998E-3"/>
    <n v="2.2094430000000002E-3"/>
    <n v="1.726792E-3"/>
    <n v="1.3575480000000001E-3"/>
    <s v="Tg"/>
  </r>
  <r>
    <x v="1"/>
    <x v="0"/>
    <x v="34"/>
    <s v="comm hot water"/>
    <s v="gas"/>
    <s v="gas water heater"/>
    <x v="0"/>
    <n v="1.0983900000000001E-3"/>
    <n v="9.8747060000000005E-4"/>
    <n v="8.9313490000000005E-4"/>
    <n v="7.6299050000000002E-4"/>
    <n v="6.4057609999999896E-4"/>
    <n v="5.6716920000000003E-4"/>
    <n v="4.8133794999999997E-4"/>
    <n v="5.0821815E-4"/>
    <n v="5.2981193999999997E-4"/>
    <s v="Tg"/>
  </r>
  <r>
    <x v="1"/>
    <x v="0"/>
    <x v="34"/>
    <s v="comm hot water"/>
    <s v="gas"/>
    <s v="gas water heater hi-eff"/>
    <x v="0"/>
    <n v="0"/>
    <n v="1.34924E-4"/>
    <n v="2.5466200000000001E-4"/>
    <n v="4.1141759999999898E-4"/>
    <n v="5.8288600000000002E-4"/>
    <n v="7.4507519999999995E-4"/>
    <n v="9.3386456E-4"/>
    <n v="9.9067671999999996E-4"/>
    <n v="1.0396375999999999E-3"/>
    <s v="Tg"/>
  </r>
  <r>
    <x v="1"/>
    <x v="0"/>
    <x v="34"/>
    <s v="comm hot water"/>
    <s v="refined liquids"/>
    <s v="fuel water heater"/>
    <x v="0"/>
    <n v="8.1221099999999997E-4"/>
    <n v="7.6919810000000005E-4"/>
    <n v="7.3023649999999995E-4"/>
    <n v="6.5922629999999995E-4"/>
    <n v="5.4603309999999995E-4"/>
    <n v="4.1578189999999998E-4"/>
    <n v="2.4293713999999999E-4"/>
    <n v="1.8664079E-4"/>
    <n v="1.4616624E-4"/>
    <s v="Tg"/>
  </r>
  <r>
    <x v="1"/>
    <x v="0"/>
    <x v="34"/>
    <s v="comm other"/>
    <s v="gas"/>
    <s v="gas"/>
    <x v="0"/>
    <n v="2.7081399999999999E-3"/>
    <n v="2.7466499999999998E-3"/>
    <n v="2.8982399999999998E-3"/>
    <n v="3.10663E-3"/>
    <n v="3.5153200000000002E-3"/>
    <n v="4.1663000000000004E-3"/>
    <n v="4.6333199999999998E-3"/>
    <n v="4.8562700000000002E-3"/>
    <n v="4.9950100000000002E-3"/>
    <s v="Tg"/>
  </r>
  <r>
    <x v="1"/>
    <x v="0"/>
    <x v="34"/>
    <s v="comm other"/>
    <s v="refined liquids"/>
    <s v="refined liquids"/>
    <x v="0"/>
    <n v="6.4286899999999999E-3"/>
    <n v="6.1870800000000002E-3"/>
    <n v="6.1958899999999999E-3"/>
    <n v="5.7298100000000001E-3"/>
    <n v="4.46329E-3"/>
    <n v="2.9582200000000001E-3"/>
    <n v="1.9368499999999999E-3"/>
    <n v="1.52213E-3"/>
    <n v="1.35906E-3"/>
    <s v="Tg"/>
  </r>
  <r>
    <x v="2"/>
    <x v="0"/>
    <x v="34"/>
    <s v="gas to liquids"/>
    <s v="gas to liquids"/>
    <s v="gas to liquids"/>
    <x v="0"/>
    <n v="0"/>
    <n v="0"/>
    <n v="5.1941399999999997E-8"/>
    <n v="2.0433969999999901E-7"/>
    <n v="7.7299399999999904E-7"/>
    <n v="2.2991847999999999E-6"/>
    <n v="5.4002820999999996E-6"/>
    <n v="9.186903E-6"/>
    <n v="1.23674527E-5"/>
    <s v="Tg"/>
  </r>
  <r>
    <x v="3"/>
    <x v="0"/>
    <x v="34"/>
    <s v="industrial energy use"/>
    <s v="biomass"/>
    <s v="biomass"/>
    <x v="0"/>
    <n v="3.3657099999999997E-4"/>
    <n v="3.800117E-4"/>
    <n v="4.108561E-4"/>
    <n v="4.2522179999999999E-4"/>
    <n v="4.3922390000000001E-4"/>
    <n v="5.0534049999999904E-4"/>
    <n v="5.5677850000000002E-4"/>
    <n v="5.6913570000000004E-4"/>
    <n v="5.4629799999999997E-4"/>
    <s v="Tg"/>
  </r>
  <r>
    <x v="3"/>
    <x v="0"/>
    <x v="34"/>
    <s v="industrial energy use"/>
    <s v="biomass"/>
    <s v="biomass cogen"/>
    <x v="0"/>
    <n v="2.3426799999999999E-4"/>
    <n v="2.46106699999999E-4"/>
    <n v="2.5783730000000001E-4"/>
    <n v="2.6199177000000001E-4"/>
    <n v="2.6541915000000003E-4"/>
    <n v="3.4389408999999999E-4"/>
    <n v="7.3578518000000002E-4"/>
    <n v="8.6775934999999997E-4"/>
    <n v="9.1376926999999896E-4"/>
    <s v="Tg"/>
  </r>
  <r>
    <x v="3"/>
    <x v="0"/>
    <x v="34"/>
    <s v="industrial energy use"/>
    <s v="coal"/>
    <s v="coal"/>
    <x v="0"/>
    <n v="3.9842899999999997E-3"/>
    <n v="4.476776E-3"/>
    <n v="4.8292539999999998E-3"/>
    <n v="5.0107509999999999E-3"/>
    <n v="5.1988579999999998E-3"/>
    <n v="6.2372469999999996E-3"/>
    <n v="7.2879219999999996E-3"/>
    <n v="7.662393E-3"/>
    <n v="7.6175089999999997E-3"/>
    <s v="Tg"/>
  </r>
  <r>
    <x v="3"/>
    <x v="0"/>
    <x v="34"/>
    <s v="industrial energy use"/>
    <s v="coal"/>
    <s v="coal cogen"/>
    <x v="0"/>
    <n v="1.11366E-3"/>
    <n v="1.131199E-3"/>
    <n v="7.0351310078999995E-4"/>
    <n v="2.4565229222599998E-4"/>
    <n v="1.2833751269800001E-4"/>
    <n v="4.5777005620000002E-5"/>
    <n v="8.4686959999999998E-6"/>
    <n v="4.2969863E-7"/>
    <n v="0"/>
    <s v="Tg"/>
  </r>
  <r>
    <x v="3"/>
    <x v="0"/>
    <x v="34"/>
    <s v="industrial energy use"/>
    <s v="gas"/>
    <s v="gas"/>
    <x v="0"/>
    <n v="2.2120600000000001E-3"/>
    <n v="2.4610779999999998E-3"/>
    <n v="2.6752399999999902E-3"/>
    <n v="2.783294E-3"/>
    <n v="2.9037669999999998E-3"/>
    <n v="3.5999230000000001E-3"/>
    <n v="4.2893239999999997E-3"/>
    <n v="4.5346680000000004E-3"/>
    <n v="4.5335849999999997E-3"/>
    <s v="Tg"/>
  </r>
  <r>
    <x v="3"/>
    <x v="0"/>
    <x v="34"/>
    <s v="industrial energy use"/>
    <s v="gas"/>
    <s v="gas cogen"/>
    <x v="0"/>
    <n v="5.8994899999999999E-4"/>
    <n v="6.1320259999999996E-4"/>
    <n v="5.3549411700000004E-4"/>
    <n v="3.9200553070000002E-4"/>
    <n v="3.0578451379999899E-4"/>
    <n v="1.9998809889999999E-4"/>
    <n v="6.4615211680000003E-5"/>
    <n v="5.26038474899999E-6"/>
    <n v="0"/>
    <s v="Tg"/>
  </r>
  <r>
    <x v="3"/>
    <x v="0"/>
    <x v="34"/>
    <s v="industrial energy use"/>
    <s v="refined liquids"/>
    <s v="refined liquids"/>
    <x v="0"/>
    <n v="1.47438E-3"/>
    <n v="1.717971E-3"/>
    <n v="1.8816729999999999E-3"/>
    <n v="1.9601532000000001E-3"/>
    <n v="2.0411628999999999E-3"/>
    <n v="2.5263436000000001E-3"/>
    <n v="2.9792337000000002E-3"/>
    <n v="3.1532715999999998E-3"/>
    <n v="3.2128289999999999E-3"/>
    <s v="Tg"/>
  </r>
  <r>
    <x v="3"/>
    <x v="0"/>
    <x v="34"/>
    <s v="industrial energy use"/>
    <s v="refined liquids"/>
    <s v="refined liquids cogen"/>
    <x v="0"/>
    <n v="9.44414E-5"/>
    <n v="9.9235119999999894E-5"/>
    <n v="3.0977849000000001E-5"/>
    <n v="1.1997178100000001E-5"/>
    <n v="7.1010742900000002E-6"/>
    <n v="4.0363892830000002E-6"/>
    <n v="1.1518193310000001E-6"/>
    <n v="9.9120503000000002E-8"/>
    <n v="0"/>
    <s v="Tg"/>
  </r>
  <r>
    <x v="0"/>
    <x v="0"/>
    <x v="34"/>
    <s v="intermediate generation"/>
    <s v="biomass"/>
    <s v="biomass_int_IGCC"/>
    <x v="0"/>
    <n v="0"/>
    <n v="1.16683E-6"/>
    <n v="9.7647699999999997E-6"/>
    <n v="1.4313469999999901E-5"/>
    <n v="4.1547289999999899E-5"/>
    <n v="4.0916140000000002E-5"/>
    <n v="4.1116370000000003E-5"/>
    <n v="7.5207E-5"/>
    <n v="1.3615791E-4"/>
    <s v="Tg"/>
  </r>
  <r>
    <x v="0"/>
    <x v="0"/>
    <x v="34"/>
    <s v="intermediate generation"/>
    <s v="biomass"/>
    <s v="biomass_int_conv"/>
    <x v="0"/>
    <n v="9.5740499999999996E-5"/>
    <n v="6.5584929999999998E-5"/>
    <n v="1.4226237999999999E-4"/>
    <n v="1.6766584999999999E-4"/>
    <n v="3.1399118E-4"/>
    <n v="2.9942952000000002E-4"/>
    <n v="2.8954883999999999E-4"/>
    <n v="4.2289342999999999E-4"/>
    <n v="6.6072481000000003E-4"/>
    <s v="Tg"/>
  </r>
  <r>
    <x v="0"/>
    <x v="0"/>
    <x v="34"/>
    <s v="intermediate generation"/>
    <s v="coal"/>
    <s v="coal_int_conv pul_fast_retire"/>
    <x v="0"/>
    <n v="1.4570099999999999E-3"/>
    <n v="0"/>
    <n v="0"/>
    <n v="0"/>
    <n v="0"/>
    <n v="0"/>
    <n v="0"/>
    <n v="0"/>
    <n v="0"/>
    <s v="Tg"/>
  </r>
  <r>
    <x v="0"/>
    <x v="0"/>
    <x v="34"/>
    <s v="intermediate generation"/>
    <s v="coal"/>
    <s v="coal_int_conv pul_slow_retire 1956-1960"/>
    <x v="0"/>
    <n v="1.4257000000000001E-4"/>
    <n v="7.7991599999999994E-5"/>
    <n v="0"/>
    <n v="0"/>
    <n v="0"/>
    <n v="0"/>
    <n v="0"/>
    <n v="0"/>
    <n v="0"/>
    <s v="Tg"/>
  </r>
  <r>
    <x v="0"/>
    <x v="0"/>
    <x v="34"/>
    <s v="intermediate generation"/>
    <s v="coal"/>
    <s v="coal_int_conv pul_slow_retire 1981-1985"/>
    <x v="0"/>
    <n v="1.0647899999999999E-4"/>
    <n v="5.8248000000000002E-5"/>
    <n v="5.1682599999999999E-5"/>
    <n v="5.1759799999999999E-5"/>
    <n v="5.1224399999999997E-5"/>
    <n v="4.9743900000000003E-5"/>
    <n v="4.8803800000000002E-5"/>
    <n v="4.6662500000000003E-5"/>
    <n v="2.1420099999999998E-5"/>
    <s v="Tg"/>
  </r>
  <r>
    <x v="0"/>
    <x v="0"/>
    <x v="34"/>
    <s v="intermediate generation"/>
    <s v="coal"/>
    <s v="coal_int_conv pul_slow_retire 1986-1990"/>
    <x v="0"/>
    <n v="2.1325300000000001E-5"/>
    <n v="1.1665799999999999E-5"/>
    <n v="1.0350899999999999E-5"/>
    <n v="1.03667E-5"/>
    <n v="1.02609E-5"/>
    <n v="9.9706000000000007E-6"/>
    <n v="9.8095699999999997E-6"/>
    <n v="9.4952899999999997E-6"/>
    <n v="4.5869099999999999E-6"/>
    <s v="Tg"/>
  </r>
  <r>
    <x v="0"/>
    <x v="0"/>
    <x v="34"/>
    <s v="intermediate generation"/>
    <s v="coal"/>
    <s v="coal_int_conv pul_slow_retire 2011-2015"/>
    <x v="0"/>
    <n v="1.0899299999999999E-6"/>
    <n v="5.9623399999999999E-7"/>
    <n v="5.2903599999999997E-7"/>
    <n v="5.29854E-7"/>
    <n v="5.2449600000000001E-7"/>
    <n v="5.0987599999999995E-7"/>
    <n v="5.0260499999999999E-7"/>
    <n v="4.9068800000000001E-7"/>
    <n v="2.4609800000000001E-7"/>
    <s v="Tg"/>
  </r>
  <r>
    <x v="0"/>
    <x v="0"/>
    <x v="34"/>
    <s v="intermediate generation"/>
    <s v="gas"/>
    <s v="gas_int_CC"/>
    <x v="0"/>
    <n v="8.0445699999999992E-3"/>
    <n v="7.3858919999999998E-3"/>
    <n v="4.608755E-3"/>
    <n v="5.1255748999999998E-3"/>
    <n v="3.8310398999999999E-3"/>
    <n v="2.4919460000000001E-3"/>
    <n v="1.1238273000000001E-3"/>
    <n v="1.7989478999999901E-4"/>
    <n v="0"/>
    <s v="Tg"/>
  </r>
  <r>
    <x v="0"/>
    <x v="0"/>
    <x v="34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34"/>
    <s v="oil refining"/>
    <s v="oil refining"/>
    <s v="oil refining"/>
    <x v="0"/>
    <n v="0"/>
    <n v="0"/>
    <n v="0"/>
    <n v="0"/>
    <n v="0"/>
    <n v="0"/>
    <n v="0"/>
    <n v="0"/>
    <n v="0"/>
    <s v="Tg"/>
  </r>
  <r>
    <x v="0"/>
    <x v="0"/>
    <x v="34"/>
    <s v="peak generation"/>
    <s v="gas"/>
    <s v="gas_peak_CC"/>
    <x v="0"/>
    <n v="5.6943900000000002E-5"/>
    <n v="5.2770754E-5"/>
    <n v="3.5934181E-5"/>
    <n v="3.6150051099999901E-5"/>
    <n v="2.513334163E-5"/>
    <n v="1.796125425E-5"/>
    <n v="8.7675646199999997E-6"/>
    <n v="9.2772177000000001E-7"/>
    <n v="0"/>
    <s v="Tg"/>
  </r>
  <r>
    <x v="0"/>
    <x v="0"/>
    <x v="34"/>
    <s v="peak generation"/>
    <s v="gas"/>
    <s v="gas_peak_steam/CT"/>
    <x v="0"/>
    <n v="7.2921699999999997E-5"/>
    <n v="6.7483347E-5"/>
    <n v="9.3733680999999998E-6"/>
    <n v="1.14674835E-5"/>
    <n v="5.1461419120000002E-6"/>
    <n v="3.4131673779999998E-6"/>
    <n v="1.2514720139999999E-6"/>
    <n v="1.02317137E-7"/>
    <n v="0"/>
    <s v="Tg"/>
  </r>
  <r>
    <x v="0"/>
    <x v="0"/>
    <x v="34"/>
    <s v="peak generation"/>
    <s v="refined liquids"/>
    <s v="refined liquids_peak_steam/CT"/>
    <x v="0"/>
    <n v="0"/>
    <n v="0"/>
    <n v="0"/>
    <n v="0"/>
    <n v="0"/>
    <n v="0"/>
    <n v="0"/>
    <n v="0"/>
    <n v="0"/>
    <s v="Tg"/>
  </r>
  <r>
    <x v="5"/>
    <x v="0"/>
    <x v="34"/>
    <s v="resid clothes dryers"/>
    <s v="gas"/>
    <s v="clothes dryer"/>
    <x v="0"/>
    <n v="2.2997E-4"/>
    <n v="2.3755670000000001E-4"/>
    <n v="2.5570969999999998E-4"/>
    <n v="2.7775609999999899E-4"/>
    <n v="3.0125840000000002E-4"/>
    <n v="3.3635760000000001E-4"/>
    <n v="3.7877279999999999E-4"/>
    <n v="4.1959910000000003E-4"/>
    <n v="4.5047639999999998E-4"/>
    <s v="Tg"/>
  </r>
  <r>
    <x v="5"/>
    <x v="0"/>
    <x v="34"/>
    <s v="resid cooking"/>
    <s v="gas"/>
    <s v="gas oven"/>
    <x v="0"/>
    <n v="9.9196000000000006E-4"/>
    <n v="9.5888699999999996E-4"/>
    <n v="8.97775999999999E-4"/>
    <n v="8.0742899999999905E-4"/>
    <n v="7.3134450000000004E-4"/>
    <n v="6.8284840000000003E-4"/>
    <n v="7.3837169999999995E-4"/>
    <n v="7.9131410000000003E-4"/>
    <n v="8.2908980000000003E-4"/>
    <s v="Tg"/>
  </r>
  <r>
    <x v="5"/>
    <x v="0"/>
    <x v="34"/>
    <s v="resid cooking"/>
    <s v="gas"/>
    <s v="gas oven hi-eff"/>
    <x v="0"/>
    <n v="0"/>
    <n v="4.72545E-5"/>
    <n v="1.3191329999999999E-4"/>
    <n v="2.3756539999999999E-4"/>
    <n v="3.3480860000000001E-4"/>
    <n v="4.5315836000000003E-4"/>
    <n v="4.9979699999999996E-4"/>
    <n v="5.3806160000000004E-4"/>
    <n v="5.673071E-4"/>
    <s v="Tg"/>
  </r>
  <r>
    <x v="5"/>
    <x v="0"/>
    <x v="34"/>
    <s v="resid cooking"/>
    <s v="refined liquids"/>
    <s v="lpg oven"/>
    <x v="0"/>
    <n v="7.5526700000000003E-5"/>
    <n v="7.2098859999999897E-5"/>
    <n v="6.6579679999999994E-5"/>
    <n v="5.8749019999999903E-5"/>
    <n v="5.1757240000000003E-5"/>
    <n v="4.6291259999999999E-5"/>
    <n v="4.9676049999999899E-5"/>
    <n v="5.300444E-5"/>
    <n v="5.6116019999999997E-5"/>
    <s v="Tg"/>
  </r>
  <r>
    <x v="5"/>
    <x v="0"/>
    <x v="34"/>
    <s v="resid cooking"/>
    <s v="refined liquids"/>
    <s v="lpg oven hi-eff"/>
    <x v="0"/>
    <n v="0"/>
    <n v="3.7222699999999999E-6"/>
    <n v="1.0320189999999999E-5"/>
    <n v="1.859829E-5"/>
    <n v="2.59648799999999E-5"/>
    <n v="3.4752606999999901E-5"/>
    <n v="3.8079549999999997E-5"/>
    <n v="4.0811449999999997E-5"/>
    <n v="4.3364259999999998E-5"/>
    <s v="Tg"/>
  </r>
  <r>
    <x v="5"/>
    <x v="0"/>
    <x v="34"/>
    <s v="resid heating"/>
    <s v="biomass"/>
    <s v="wood furnace"/>
    <x v="0"/>
    <n v="1.6092700000000001E-3"/>
    <n v="1.6165019999999999E-3"/>
    <n v="1.6769879999999999E-3"/>
    <n v="1.7350809999999901E-3"/>
    <n v="1.807618E-3"/>
    <n v="1.9430973000000001E-3"/>
    <n v="2.0946341999999998E-3"/>
    <n v="2.2427959E-3"/>
    <n v="2.3955422099999901E-3"/>
    <s v="Tg"/>
  </r>
  <r>
    <x v="5"/>
    <x v="0"/>
    <x v="34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34"/>
    <s v="resid heating"/>
    <s v="gas"/>
    <s v="gas furnace"/>
    <x v="0"/>
    <n v="1.14401E-2"/>
    <n v="1.0791327E-2"/>
    <n v="1.0569367E-2"/>
    <n v="1.0128599E-2"/>
    <n v="9.6321229999999994E-3"/>
    <n v="9.3663299999999904E-3"/>
    <n v="9.3197669999999996E-3"/>
    <n v="9.4974330999999992E-3"/>
    <n v="9.4158472000000007E-3"/>
    <s v="Tg"/>
  </r>
  <r>
    <x v="5"/>
    <x v="0"/>
    <x v="34"/>
    <s v="resid heating"/>
    <s v="gas"/>
    <s v="gas furnace hi-eff"/>
    <x v="0"/>
    <n v="2.9333499999999998E-4"/>
    <n v="8.2054999999999997E-4"/>
    <n v="1.287278E-3"/>
    <n v="1.8664969999999999E-3"/>
    <n v="2.5715880000000001E-3"/>
    <n v="3.4331790000000002E-3"/>
    <n v="4.3016304E-3"/>
    <n v="5.1059065000000001E-3"/>
    <n v="6.1461451999999996E-3"/>
    <s v="Tg"/>
  </r>
  <r>
    <x v="5"/>
    <x v="0"/>
    <x v="34"/>
    <s v="resid heating"/>
    <s v="refined liquids"/>
    <s v="fuel furnace"/>
    <x v="0"/>
    <n v="6.4357599999999996E-3"/>
    <n v="5.9488149999999997E-3"/>
    <n v="5.6709600000000001E-3"/>
    <n v="5.1795319999999997E-3"/>
    <n v="4.4909779999999996E-3"/>
    <n v="3.72491599999999E-3"/>
    <n v="2.9653638999999998E-3"/>
    <n v="2.2703943999999999E-3"/>
    <n v="1.13762179999999E-3"/>
    <s v="Tg"/>
  </r>
  <r>
    <x v="5"/>
    <x v="0"/>
    <x v="34"/>
    <s v="resid heating"/>
    <s v="refined liquids"/>
    <s v="fuel furnace hi-eff"/>
    <x v="0"/>
    <n v="2.7638100000000002E-4"/>
    <n v="4.6447099999999999E-4"/>
    <n v="6.0853199999999995E-4"/>
    <n v="7.4996700000000004E-4"/>
    <n v="8.6233199999999897E-4"/>
    <n v="9.3352629999999995E-4"/>
    <n v="9.2928739999999905E-4"/>
    <n v="8.4344859999999999E-4"/>
    <n v="6.6841236000000004E-4"/>
    <s v="Tg"/>
  </r>
  <r>
    <x v="5"/>
    <x v="0"/>
    <x v="34"/>
    <s v="resid hot water"/>
    <s v="gas"/>
    <s v="gas water heater"/>
    <x v="0"/>
    <n v="3.7716999999999998E-3"/>
    <n v="3.7600400000000001E-3"/>
    <n v="3.8656559999999999E-3"/>
    <n v="3.9877200000000002E-3"/>
    <n v="4.1055320000000003E-3"/>
    <n v="4.50352499999999E-3"/>
    <n v="4.918787E-3"/>
    <n v="5.2618409999999997E-3"/>
    <n v="5.5232730000000004E-3"/>
    <s v="Tg"/>
  </r>
  <r>
    <x v="5"/>
    <x v="0"/>
    <x v="34"/>
    <s v="resid hot water"/>
    <s v="gas"/>
    <s v="gas water heater hi-eff"/>
    <x v="0"/>
    <n v="3.78976E-4"/>
    <n v="4.2839199999999999E-4"/>
    <n v="4.7708400000000002E-4"/>
    <n v="5.3348390000000005E-4"/>
    <n v="6.087105E-4"/>
    <n v="6.7223450000000002E-4"/>
    <n v="7.4510250000000004E-4"/>
    <n v="8.1320019999999999E-4"/>
    <n v="8.7666019999999901E-4"/>
    <s v="Tg"/>
  </r>
  <r>
    <x v="5"/>
    <x v="0"/>
    <x v="34"/>
    <s v="resid hot water"/>
    <s v="refined liquids"/>
    <s v="fuel water heater"/>
    <x v="0"/>
    <n v="1.0439100000000001E-3"/>
    <n v="9.7741100000000008E-4"/>
    <n v="9.3613799999999999E-4"/>
    <n v="8.6842999999999903E-4"/>
    <n v="6.9967610000000002E-4"/>
    <n v="6.7704519999999999E-4"/>
    <n v="6.3866650000000004E-4"/>
    <n v="5.7224610000000003E-4"/>
    <n v="4.8997910000000001E-4"/>
    <s v="Tg"/>
  </r>
  <r>
    <x v="5"/>
    <x v="0"/>
    <x v="34"/>
    <s v="resid hot water"/>
    <s v="refined liquids"/>
    <s v="fuel water heater hi-eff"/>
    <x v="0"/>
    <n v="9.4005000000000005E-5"/>
    <n v="1.13706299999999E-4"/>
    <n v="1.2646129999999999E-4"/>
    <n v="1.3517109999999999E-4"/>
    <n v="1.3803133999999999E-4"/>
    <n v="1.3567654999999999E-4"/>
    <n v="1.305264E-4"/>
    <n v="1.196135E-4"/>
    <n v="1.0417959999999999E-4"/>
    <s v="Tg"/>
  </r>
  <r>
    <x v="5"/>
    <x v="0"/>
    <x v="34"/>
    <s v="resid other"/>
    <s v="gas"/>
    <s v="gas"/>
    <x v="0"/>
    <n v="1.15869E-3"/>
    <n v="1.0636E-3"/>
    <n v="1.1814E-3"/>
    <n v="1.19655E-3"/>
    <n v="1.2401300000000001E-3"/>
    <n v="1.5910099999999999E-3"/>
    <n v="1.8290800000000001E-3"/>
    <n v="1.8942E-3"/>
    <n v="1.91843E-3"/>
    <s v="Tg"/>
  </r>
  <r>
    <x v="5"/>
    <x v="0"/>
    <x v="34"/>
    <s v="resid other"/>
    <s v="refined liquids"/>
    <s v="refined liquids"/>
    <x v="0"/>
    <n v="1.17878E-4"/>
    <n v="1.04795E-4"/>
    <n v="1.15977E-4"/>
    <n v="1.1762E-4"/>
    <n v="1.2045900000000001E-4"/>
    <n v="1.5307999999999999E-4"/>
    <n v="1.75141E-4"/>
    <n v="1.8099300000000001E-4"/>
    <n v="1.8584299999999999E-4"/>
    <s v="Tg"/>
  </r>
  <r>
    <x v="0"/>
    <x v="0"/>
    <x v="34"/>
    <s v="subpeak generation"/>
    <s v="gas"/>
    <s v="gas_subpeak_CC"/>
    <x v="0"/>
    <n v="4.0999599999999998E-4"/>
    <n v="3.8262351999999999E-4"/>
    <n v="2.83921079999999E-4"/>
    <n v="2.9904298399999999E-4"/>
    <n v="2.3416841449999901E-4"/>
    <n v="1.61918914E-4"/>
    <n v="7.8802324000000002E-5"/>
    <n v="1.13830153E-5"/>
    <n v="0"/>
    <s v="Tg"/>
  </r>
  <r>
    <x v="0"/>
    <x v="0"/>
    <x v="34"/>
    <s v="subpeak generation"/>
    <s v="gas"/>
    <s v="gas_subpeak_steam/CT"/>
    <x v="0"/>
    <n v="5.2503700000000001E-4"/>
    <n v="4.8764616000000001E-4"/>
    <n v="8.8103978999999998E-5"/>
    <n v="1.4096615699999999E-4"/>
    <n v="7.3093256999999894E-5"/>
    <n v="3.8371222499999899E-5"/>
    <n v="1.2080115499999901E-5"/>
    <n v="1.3204527299999999E-6"/>
    <n v="0"/>
    <s v="Tg"/>
  </r>
  <r>
    <x v="0"/>
    <x v="0"/>
    <x v="34"/>
    <s v="subpeak generation"/>
    <s v="refined liquids"/>
    <s v="refined liquids_subpeak_steam/CT"/>
    <x v="0"/>
    <n v="0"/>
    <n v="0"/>
    <n v="0"/>
    <n v="0"/>
    <n v="0"/>
    <n v="0"/>
    <n v="0"/>
    <n v="0"/>
    <n v="0"/>
    <s v="Tg"/>
  </r>
  <r>
    <x v="6"/>
    <x v="0"/>
    <x v="34"/>
    <s v="trn_freight"/>
    <s v="Domestic Ship"/>
    <s v="Liquids"/>
    <x v="0"/>
    <n v="1.9017599999999999E-2"/>
    <n v="2.9026E-2"/>
    <n v="2.4303999999999999E-2"/>
    <n v="1.89182E-2"/>
    <n v="1.3285699999999999E-2"/>
    <n v="9.79176E-3"/>
    <n v="6.42693E-3"/>
    <n v="6.8375900000000002E-3"/>
    <n v="7.4041999999999997E-3"/>
    <s v="Tg"/>
  </r>
  <r>
    <x v="6"/>
    <x v="0"/>
    <x v="34"/>
    <s v="trn_freight"/>
    <s v="Freight Rail"/>
    <s v="Liquids"/>
    <x v="0"/>
    <n v="1.24417E-2"/>
    <n v="1.9388900000000001E-2"/>
    <n v="1.74115E-2"/>
    <n v="1.4702399999999999E-2"/>
    <n v="1.3114600000000001E-2"/>
    <n v="1.0603400000000001E-2"/>
    <n v="8.7026199999999995E-3"/>
    <n v="7.1824499999999999E-3"/>
    <n v="6.1505300000000004E-3"/>
    <s v="Tg"/>
  </r>
  <r>
    <x v="7"/>
    <x v="0"/>
    <x v="34"/>
    <s v="trn_freight_road"/>
    <s v="Truck (0-2.7t)"/>
    <s v="Liquids"/>
    <x v="0"/>
    <n v="5.9061699999999999E-4"/>
    <n v="4.7233650000000002E-4"/>
    <n v="3.5009059999999999E-4"/>
    <n v="2.1964099999999999E-4"/>
    <n v="1.3898139999999999E-4"/>
    <n v="8.3762899999999997E-5"/>
    <n v="6.7493300000000007E-5"/>
    <n v="5.7788529999999999E-5"/>
    <n v="5.3851329999999999E-5"/>
    <s v="Tg"/>
  </r>
  <r>
    <x v="7"/>
    <x v="0"/>
    <x v="34"/>
    <s v="trn_freight_road"/>
    <s v="Truck (0-2.7t)"/>
    <s v="NG"/>
    <x v="0"/>
    <n v="0"/>
    <n v="6.1200400000000003E-7"/>
    <n v="1.924104E-6"/>
    <n v="3.492475E-6"/>
    <n v="5.3621279999999998E-6"/>
    <n v="7.5286542999999901E-6"/>
    <n v="1.008813E-5"/>
    <n v="1.2888178E-5"/>
    <n v="1.5773545E-5"/>
    <s v="Tg"/>
  </r>
  <r>
    <x v="7"/>
    <x v="0"/>
    <x v="34"/>
    <s v="trn_freight_road"/>
    <s v="Truck (2.7-4.5t)"/>
    <s v="Liquids"/>
    <x v="0"/>
    <n v="1.3417399999999999E-2"/>
    <n v="1.1987200999999999E-2"/>
    <n v="1.1147806999999999E-2"/>
    <n v="9.8724720000000002E-3"/>
    <n v="8.3851040000000009E-3"/>
    <n v="6.8074099999999999E-3"/>
    <n v="5.3792429999999997E-3"/>
    <n v="4.2835249999999998E-3"/>
    <n v="2.860872E-3"/>
    <s v="Tg"/>
  </r>
  <r>
    <x v="7"/>
    <x v="0"/>
    <x v="34"/>
    <s v="trn_freight_road"/>
    <s v="Truck (4.5-12t)"/>
    <s v="Liquids"/>
    <x v="0"/>
    <n v="3.1218699999999999E-2"/>
    <n v="1.9286930000000001E-2"/>
    <n v="1.052753E-2"/>
    <n v="5.6825909999999903E-3"/>
    <n v="4.1238619999999998E-3"/>
    <n v="3.6887420000000001E-3"/>
    <n v="3.537569E-3"/>
    <n v="3.4363990000000001E-3"/>
    <n v="3.5657609999999902E-3"/>
    <s v="Tg"/>
  </r>
  <r>
    <x v="7"/>
    <x v="0"/>
    <x v="34"/>
    <s v="trn_freight_road"/>
    <s v="Truck (&gt;12t)"/>
    <s v="Liquids"/>
    <x v="0"/>
    <n v="3.3514200000000001E-2"/>
    <n v="2.7233259999999999E-2"/>
    <n v="2.3220569999999999E-2"/>
    <n v="2.1274520000000002E-2"/>
    <n v="2.0757556999999999E-2"/>
    <n v="2.0563801999999999E-2"/>
    <n v="2.0485863999999999E-2"/>
    <n v="2.0076384999999999E-2"/>
    <n v="2.0219224000000001E-2"/>
    <s v="Tg"/>
  </r>
  <r>
    <x v="6"/>
    <x v="0"/>
    <x v="34"/>
    <s v="trn_pass"/>
    <s v="Passenger Rail"/>
    <s v="Liquids"/>
    <x v="0"/>
    <n v="5.3081700000000005E-4"/>
    <n v="8.2345900000000002E-4"/>
    <n v="7.0943600000000003E-4"/>
    <n v="5.6495700000000005E-4"/>
    <n v="4.2275499999999997E-4"/>
    <n v="3.1874300000000002E-4"/>
    <n v="2.3708400000000001E-4"/>
    <n v="1.7767999999999999E-4"/>
    <n v="1.3825299999999999E-4"/>
    <s v="Tg"/>
  </r>
  <r>
    <x v="7"/>
    <x v="0"/>
    <x v="34"/>
    <s v="trn_pass_road"/>
    <s v="Bus"/>
    <s v="Liquids"/>
    <x v="0"/>
    <n v="5.1272999999999996E-3"/>
    <n v="3.5315599999999998E-4"/>
    <n v="3.3273899999999997E-4"/>
    <n v="3.1636899999999999E-4"/>
    <n v="3.0495199999999999E-4"/>
    <n v="2.9378299999999999E-4"/>
    <n v="2.81802E-4"/>
    <n v="2.7100099999999999E-4"/>
    <n v="2.61833E-4"/>
    <s v="Tg"/>
  </r>
  <r>
    <x v="7"/>
    <x v="0"/>
    <x v="34"/>
    <s v="trn_pass_road"/>
    <s v="Bus"/>
    <s v="NG"/>
    <x v="0"/>
    <n v="1.61213E-3"/>
    <n v="2.8649799999999999E-4"/>
    <n v="2.9595799999999997E-4"/>
    <n v="3.0485199999999999E-4"/>
    <n v="3.1475900000000001E-4"/>
    <n v="3.2209600000000001E-4"/>
    <n v="3.26688E-4"/>
    <n v="3.3106699999999999E-4"/>
    <n v="3.3402399999999999E-4"/>
    <s v="Tg"/>
  </r>
  <r>
    <x v="8"/>
    <x v="0"/>
    <x v="34"/>
    <s v="trn_pass_road_LDV_4W"/>
    <s v="Compact Car"/>
    <s v="Hybrid Liquids"/>
    <x v="0"/>
    <n v="5.8477699999999997E-5"/>
    <n v="3.6316319999999899E-4"/>
    <n v="8.1184659999999995E-4"/>
    <n v="1.1925125999999999E-3"/>
    <n v="1.4079400600000001E-3"/>
    <n v="1.4645629999999899E-3"/>
    <n v="1.357914E-3"/>
    <n v="1.2570190000000001E-3"/>
    <n v="1.220622E-3"/>
    <s v="Tg"/>
  </r>
  <r>
    <x v="8"/>
    <x v="0"/>
    <x v="34"/>
    <s v="trn_pass_road_LDV_4W"/>
    <s v="Compact Car"/>
    <s v="Liquids"/>
    <x v="0"/>
    <n v="1.9141200000000001E-2"/>
    <n v="1.2623891E-2"/>
    <n v="7.1338729999999998E-3"/>
    <n v="3.7645359999999902E-3"/>
    <n v="2.3369599999999999E-3"/>
    <n v="1.6769210000000001E-3"/>
    <n v="1.3435903999999999E-3"/>
    <n v="1.2226099999999901E-3"/>
    <n v="1.1772986E-3"/>
    <s v="Tg"/>
  </r>
  <r>
    <x v="8"/>
    <x v="0"/>
    <x v="34"/>
    <s v="trn_pass_road_LDV_4W"/>
    <s v="Compact Car"/>
    <s v="NG"/>
    <x v="0"/>
    <n v="0"/>
    <n v="7.6340000000000004E-5"/>
    <n v="1.562302E-4"/>
    <n v="2.2510419999999999E-4"/>
    <n v="2.9504249999999998E-4"/>
    <n v="3.6841281E-4"/>
    <n v="4.5321260000000003E-4"/>
    <n v="5.303234E-4"/>
    <n v="5.9180880000000004E-4"/>
    <s v="Tg"/>
  </r>
  <r>
    <x v="8"/>
    <x v="0"/>
    <x v="34"/>
    <s v="trn_pass_road_LDV_4W"/>
    <s v="Large Car"/>
    <s v="Hybrid Liquids"/>
    <x v="0"/>
    <n v="0"/>
    <n v="1.4751200000000001E-4"/>
    <n v="3.8100999999999999E-4"/>
    <n v="5.4894380000000003E-4"/>
    <n v="6.379418E-4"/>
    <n v="6.4257939999999905E-4"/>
    <n v="5.5517269999999996E-4"/>
    <n v="4.7933989999999999E-4"/>
    <n v="4.5308620000000002E-4"/>
    <s v="Tg"/>
  </r>
  <r>
    <x v="8"/>
    <x v="0"/>
    <x v="34"/>
    <s v="trn_pass_road_LDV_4W"/>
    <s v="Large Car"/>
    <s v="Liquids"/>
    <x v="0"/>
    <n v="1.30057E-2"/>
    <n v="8.1312520000000003E-3"/>
    <n v="4.2978959999999998E-3"/>
    <n v="2.0277632999999998E-3"/>
    <n v="1.0932901999999899E-3"/>
    <n v="6.6400859999999999E-4"/>
    <n v="4.4533620000000002E-4"/>
    <n v="3.598745E-4"/>
    <n v="3.2850689999999998E-4"/>
    <s v="Tg"/>
  </r>
  <r>
    <x v="8"/>
    <x v="0"/>
    <x v="34"/>
    <s v="trn_pass_road_LDV_4W"/>
    <s v="Large Car"/>
    <s v="NG"/>
    <x v="0"/>
    <n v="0"/>
    <n v="2.4900199999999999E-5"/>
    <n v="3.90716E-5"/>
    <n v="2.9468351999999999E-5"/>
    <n v="2.3322377999999999E-5"/>
    <n v="2.2564539000000001E-5"/>
    <n v="2.8643968999999899E-5"/>
    <n v="4.4531352000000001E-5"/>
    <n v="6.5199826000000003E-5"/>
    <s v="Tg"/>
  </r>
  <r>
    <x v="8"/>
    <x v="0"/>
    <x v="34"/>
    <s v="trn_pass_road_LDV_4W"/>
    <s v="Light Truck and SUV"/>
    <s v="Hybrid Liquids"/>
    <x v="0"/>
    <n v="0"/>
    <n v="4.2639099999999998E-4"/>
    <n v="1.0868519999999999E-3"/>
    <n v="1.602142E-3"/>
    <n v="1.8686379999999999E-3"/>
    <n v="1.890142E-3"/>
    <n v="1.638448E-3"/>
    <n v="1.4275599999999901E-3"/>
    <n v="1.347666E-3"/>
    <s v="Tg"/>
  </r>
  <r>
    <x v="8"/>
    <x v="0"/>
    <x v="34"/>
    <s v="trn_pass_road_LDV_4W"/>
    <s v="Light Truck and SUV"/>
    <s v="Liquids"/>
    <x v="0"/>
    <n v="4.0523900000000002E-2"/>
    <n v="2.5470130000000001E-2"/>
    <n v="1.3442562E-2"/>
    <n v="6.333773E-3"/>
    <n v="3.5701029999999998E-3"/>
    <n v="2.4092620000000001E-3"/>
    <n v="1.791808E-3"/>
    <n v="1.4827439999999901E-3"/>
    <n v="1.3644801E-3"/>
    <s v="Tg"/>
  </r>
  <r>
    <x v="8"/>
    <x v="0"/>
    <x v="34"/>
    <s v="trn_pass_road_LDV_4W"/>
    <s v="Light Truck and SUV"/>
    <s v="NG"/>
    <x v="0"/>
    <n v="0"/>
    <n v="7.5970999999999995E-5"/>
    <n v="1.6439119999999999E-4"/>
    <n v="2.5082549999999999E-4"/>
    <n v="3.3933919999999998E-4"/>
    <n v="4.3172149999999999E-4"/>
    <n v="5.3657969999999896E-4"/>
    <n v="6.3427829999999896E-4"/>
    <n v="7.1638749999999895E-4"/>
    <s v="Tg"/>
  </r>
  <r>
    <x v="8"/>
    <x v="0"/>
    <x v="34"/>
    <s v="trn_pass_road_LDV_4W"/>
    <s v="Midsize Car"/>
    <s v="Hybrid Liquids"/>
    <x v="0"/>
    <n v="0"/>
    <n v="1.99583E-4"/>
    <n v="4.7933399999999999E-4"/>
    <n v="7.0441700000000004E-4"/>
    <n v="8.4297400000000002E-4"/>
    <n v="8.9009299999999903E-4"/>
    <n v="8.3719199999999995E-4"/>
    <n v="7.8861030000000002E-4"/>
    <n v="7.7468540000000003E-4"/>
    <s v="Tg"/>
  </r>
  <r>
    <x v="8"/>
    <x v="0"/>
    <x v="34"/>
    <s v="trn_pass_road_LDV_4W"/>
    <s v="Midsize Car"/>
    <s v="Liquids"/>
    <x v="0"/>
    <n v="1.1823500000000001E-2"/>
    <n v="7.7975780000000003E-3"/>
    <n v="4.4184249999999897E-3"/>
    <n v="2.3156219999999998E-3"/>
    <n v="1.403725E-3"/>
    <n v="9.6381139999999999E-4"/>
    <n v="7.3674690000000002E-4"/>
    <n v="6.5262179999999999E-4"/>
    <n v="6.2175860000000002E-4"/>
    <s v="Tg"/>
  </r>
  <r>
    <x v="8"/>
    <x v="0"/>
    <x v="34"/>
    <s v="trn_pass_road_LDV_4W"/>
    <s v="Midsize Car"/>
    <s v="NG"/>
    <x v="0"/>
    <n v="0"/>
    <n v="4.9721100000000001E-5"/>
    <n v="6.6531600000000005E-5"/>
    <n v="5.0521990000000001E-5"/>
    <n v="4.2900020000000001E-5"/>
    <n v="4.5772639999999999E-5"/>
    <n v="5.897388E-5"/>
    <n v="8.5492590000000001E-5"/>
    <n v="1.2270525E-4"/>
    <s v="Tg"/>
  </r>
  <r>
    <x v="0"/>
    <x v="0"/>
    <x v="35"/>
    <s v="base load generation"/>
    <s v="biomass"/>
    <s v="biomass_base_IGCC"/>
    <x v="0"/>
    <n v="0"/>
    <n v="2.9604500000000002E-6"/>
    <n v="1.6831859999999899E-6"/>
    <n v="2.093672E-6"/>
    <n v="2.4349740000000001E-6"/>
    <n v="4.0182279999999998E-6"/>
    <n v="6.0107209999999998E-6"/>
    <n v="9.0109769999999994E-6"/>
    <n v="1.3293395E-5"/>
    <s v="Tg"/>
  </r>
  <r>
    <x v="0"/>
    <x v="0"/>
    <x v="35"/>
    <s v="base load generation"/>
    <s v="biomass"/>
    <s v="biomass_base_conv"/>
    <x v="0"/>
    <n v="2.5610100000000001E-5"/>
    <n v="1.41302899999999E-5"/>
    <n v="8.1707199999999993E-6"/>
    <n v="9.0179289999999998E-6"/>
    <n v="9.8085679999999902E-6"/>
    <n v="1.41488119999999E-5"/>
    <n v="1.8474681999999999E-5"/>
    <n v="2.5089598999999998E-5"/>
    <n v="3.4647628E-5"/>
    <s v="Tg"/>
  </r>
  <r>
    <x v="0"/>
    <x v="0"/>
    <x v="35"/>
    <s v="base load generation"/>
    <s v="coal"/>
    <s v="coal_base_conv pul_fast_retire"/>
    <x v="0"/>
    <n v="3.1793099999999998E-2"/>
    <n v="0"/>
    <n v="0"/>
    <n v="0"/>
    <n v="0"/>
    <n v="0"/>
    <n v="0"/>
    <n v="0"/>
    <n v="0"/>
    <s v="Tg"/>
  </r>
  <r>
    <x v="0"/>
    <x v="0"/>
    <x v="35"/>
    <s v="base load generation"/>
    <s v="coal"/>
    <s v="coal_base_conv pul_slow_retire 1951-1955"/>
    <x v="0"/>
    <n v="3.4884899999999999E-3"/>
    <n v="1.8298100000000001E-3"/>
    <n v="0"/>
    <n v="0"/>
    <n v="0"/>
    <n v="0"/>
    <n v="0"/>
    <n v="0"/>
    <n v="0"/>
    <s v="Tg"/>
  </r>
  <r>
    <x v="0"/>
    <x v="0"/>
    <x v="35"/>
    <s v="base load generation"/>
    <s v="coal"/>
    <s v="coal_base_conv pul_slow_retire 1971-1975"/>
    <x v="0"/>
    <n v="2.8968000000000001E-2"/>
    <n v="1.5193699999999999E-2"/>
    <n v="1.0611600000000001E-2"/>
    <n v="1.06117E-2"/>
    <n v="1.05751E-2"/>
    <n v="1.0401000000000001E-2"/>
    <n v="9.7272899999999995E-3"/>
    <n v="7.5430200000000001E-3"/>
    <n v="3.76129E-3"/>
    <s v="Tg"/>
  </r>
  <r>
    <x v="0"/>
    <x v="0"/>
    <x v="35"/>
    <s v="base load generation"/>
    <s v="coal"/>
    <s v="coal_base_conv pul_slow_retire 1976-1980"/>
    <x v="0"/>
    <n v="8.0278199999999997E-3"/>
    <n v="4.2107300000000002E-3"/>
    <n v="2.94116E-3"/>
    <n v="2.9425699999999998E-3"/>
    <n v="2.9384900000000002E-3"/>
    <n v="2.9167400000000001E-3"/>
    <n v="2.8356599999999998E-3"/>
    <n v="2.5231799999999999E-3"/>
    <n v="1.6898099999999999E-3"/>
    <s v="Tg"/>
  </r>
  <r>
    <x v="0"/>
    <x v="0"/>
    <x v="35"/>
    <s v="base load generation"/>
    <s v="coal"/>
    <s v="coal_base_conv pul_slow_retire 1981-1985"/>
    <x v="0"/>
    <n v="3.2608300000000002E-3"/>
    <n v="1.71039E-3"/>
    <n v="1.19476E-3"/>
    <n v="1.19563E-3"/>
    <n v="1.1952899999999999E-3"/>
    <n v="1.19232E-3"/>
    <n v="1.1845600000000001E-3"/>
    <n v="1.15183E-3"/>
    <n v="1.02538E-3"/>
    <s v="Tg"/>
  </r>
  <r>
    <x v="0"/>
    <x v="0"/>
    <x v="35"/>
    <s v="base load generation"/>
    <s v="coal"/>
    <s v="coal_base_conv pul_slow_retire 1986-1990"/>
    <x v="0"/>
    <n v="1.46289E-5"/>
    <n v="7.6732899999999992E-6"/>
    <n v="5.3600899999999999E-6"/>
    <n v="5.3642999999999996E-6"/>
    <n v="5.3642199999999999E-6"/>
    <n v="5.3572299999999997E-6"/>
    <n v="5.3506799999999997E-6"/>
    <n v="5.3255199999999998E-6"/>
    <n v="5.2179499999999997E-6"/>
    <s v="Tg"/>
  </r>
  <r>
    <x v="0"/>
    <x v="0"/>
    <x v="35"/>
    <s v="base load generation"/>
    <s v="coal"/>
    <s v="coal_base_conv pul_slow_retire 1991-1995"/>
    <x v="0"/>
    <n v="5.6262200000000004E-3"/>
    <n v="2.9511099999999998E-3"/>
    <n v="2.0614700000000001E-3"/>
    <n v="2.0630900000000001E-3"/>
    <n v="2.0630900000000001E-3"/>
    <n v="2.0605300000000001E-3"/>
    <n v="2.05857E-3"/>
    <n v="2.0513900000000002E-3"/>
    <n v="2.0207300000000001E-3"/>
    <s v="Tg"/>
  </r>
  <r>
    <x v="0"/>
    <x v="0"/>
    <x v="35"/>
    <s v="base load generation"/>
    <s v="coal"/>
    <s v="coal_base_conv pul_slow_retire 2011-2015"/>
    <x v="0"/>
    <n v="7.8702699999999994E-6"/>
    <n v="4.12818E-6"/>
    <n v="2.8837E-6"/>
    <n v="2.886E-6"/>
    <n v="2.8861100000000001E-6"/>
    <n v="2.8830300000000002E-6"/>
    <n v="2.8825400000000002E-6"/>
    <n v="2.8825299999999999E-6"/>
    <n v="2.8838199999999999E-6"/>
    <s v="Tg"/>
  </r>
  <r>
    <x v="0"/>
    <x v="0"/>
    <x v="35"/>
    <s v="base load generation"/>
    <s v="coal"/>
    <s v="coal_base_conv pul_slow_retire before 1950"/>
    <x v="0"/>
    <n v="3.6348199999999999E-5"/>
    <n v="1.9065699999999999E-5"/>
    <n v="0"/>
    <n v="0"/>
    <n v="0"/>
    <n v="0"/>
    <n v="0"/>
    <n v="0"/>
    <n v="0"/>
    <s v="Tg"/>
  </r>
  <r>
    <x v="0"/>
    <x v="0"/>
    <x v="35"/>
    <s v="base load generation"/>
    <s v="gas"/>
    <s v="gas_base_CC"/>
    <x v="0"/>
    <n v="1.79273E-4"/>
    <n v="1.5424499999999999E-3"/>
    <n v="1.5863919999999901E-3"/>
    <n v="1.6633395E-3"/>
    <n v="1.7227875999999999E-3"/>
    <n v="1.8751915E-3"/>
    <n v="2.0462619E-3"/>
    <n v="2.2591302999999999E-3"/>
    <n v="2.4941235000000002E-3"/>
    <s v="Tg"/>
  </r>
  <r>
    <x v="2"/>
    <x v="0"/>
    <x v="35"/>
    <s v="biomass liquids"/>
    <s v="biomass liquids"/>
    <s v="cellulosic ethanol"/>
    <x v="0"/>
    <n v="0"/>
    <n v="0"/>
    <n v="1.11097E-5"/>
    <n v="2.7762700000000001E-5"/>
    <n v="6.7369300000000006E-5"/>
    <n v="1.4363469999999901E-4"/>
    <n v="2.605967E-4"/>
    <n v="3.7268163000000001E-4"/>
    <n v="4.4944247E-4"/>
    <s v="Tg"/>
  </r>
  <r>
    <x v="2"/>
    <x v="0"/>
    <x v="35"/>
    <s v="biomass liquids"/>
    <s v="biomass liquids"/>
    <s v="corn ethanol"/>
    <x v="0"/>
    <n v="6.4267800000000002E-5"/>
    <n v="6.9536269999999998E-5"/>
    <n v="6.986797E-5"/>
    <n v="6.8387039999999997E-5"/>
    <n v="6.5805270000000003E-5"/>
    <n v="6.3258460000000001E-5"/>
    <n v="6.4752890000000001E-5"/>
    <n v="6.7778299999999994E-5"/>
    <n v="6.9820360000000004E-5"/>
    <s v="Tg"/>
  </r>
  <r>
    <x v="3"/>
    <x v="0"/>
    <x v="35"/>
    <s v="cement"/>
    <s v="cement"/>
    <s v="cement"/>
    <x v="0"/>
    <n v="2.3896999999999998E-3"/>
    <n v="2.6947799999999999E-3"/>
    <n v="2.9348199999999999E-3"/>
    <n v="3.18213E-3"/>
    <n v="3.4520599999999999E-3"/>
    <n v="3.7202400000000001E-3"/>
    <n v="4.0008099999999996E-3"/>
    <n v="4.2648E-3"/>
    <n v="4.5213299999999996E-3"/>
    <s v="Tg"/>
  </r>
  <r>
    <x v="1"/>
    <x v="0"/>
    <x v="35"/>
    <s v="comm cooking"/>
    <s v="gas"/>
    <s v="gas range"/>
    <x v="0"/>
    <n v="1.82941E-4"/>
    <n v="1.7847060000000001E-4"/>
    <n v="1.688029E-4"/>
    <n v="1.5252709999999999E-4"/>
    <n v="1.373624E-4"/>
    <n v="1.2695468E-4"/>
    <n v="1.1730537E-4"/>
    <n v="1.18156119999999E-4"/>
    <n v="1.18516809999999E-4"/>
    <s v="Tg"/>
  </r>
  <r>
    <x v="1"/>
    <x v="0"/>
    <x v="35"/>
    <s v="comm cooking"/>
    <s v="gas"/>
    <s v="gas range hi-eff"/>
    <x v="0"/>
    <n v="1.21959E-4"/>
    <n v="1.2659220000000001E-4"/>
    <n v="1.349244E-4"/>
    <n v="1.45772699999999E-4"/>
    <n v="1.5898590000000001E-4"/>
    <n v="1.6933540000000001E-4"/>
    <n v="1.782795E-4"/>
    <n v="1.8297655999999999E-4"/>
    <n v="1.8623330999999901E-4"/>
    <s v="Tg"/>
  </r>
  <r>
    <x v="1"/>
    <x v="0"/>
    <x v="35"/>
    <s v="comm cooling"/>
    <s v="gas"/>
    <s v="gas cooling"/>
    <x v="0"/>
    <n v="9.8961699999999998E-5"/>
    <n v="9.2266919999999997E-5"/>
    <n v="8.7442490000000001E-5"/>
    <n v="8.1331179999999997E-5"/>
    <n v="7.5692770000000006E-5"/>
    <n v="7.2128500000000006E-5"/>
    <n v="6.697459E-5"/>
    <n v="6.8419100000000004E-5"/>
    <n v="6.9163419999999896E-5"/>
    <s v="Tg"/>
  </r>
  <r>
    <x v="1"/>
    <x v="0"/>
    <x v="35"/>
    <s v="comm heating"/>
    <s v="biomass"/>
    <s v="wood furnace"/>
    <x v="0"/>
    <n v="4.6315700000000001E-4"/>
    <n v="4.4271449999999998E-4"/>
    <n v="4.4789910000000001E-4"/>
    <n v="4.5475799999999999E-4"/>
    <n v="4.6682959999999997E-4"/>
    <n v="4.8273969999999898E-4"/>
    <n v="4.9628469999999996E-4"/>
    <n v="5.0927183999999995E-4"/>
    <n v="5.2159699999999995E-4"/>
    <s v="Tg"/>
  </r>
  <r>
    <x v="1"/>
    <x v="0"/>
    <x v="35"/>
    <s v="comm heating"/>
    <s v="coal"/>
    <s v="coal furnace"/>
    <x v="0"/>
    <n v="6.5119899999999998E-4"/>
    <n v="5.0265200000000002E-4"/>
    <n v="4.2186399999999998E-4"/>
    <n v="3.256E-4"/>
    <n v="2.29335E-4"/>
    <n v="1.4854700000000001E-4"/>
    <n v="0"/>
    <n v="0"/>
    <n v="0"/>
    <s v="Tg"/>
  </r>
  <r>
    <x v="1"/>
    <x v="0"/>
    <x v="35"/>
    <s v="comm heating"/>
    <s v="gas"/>
    <s v="gas furnace"/>
    <x v="0"/>
    <n v="5.4849499999999997E-3"/>
    <n v="4.788278E-3"/>
    <n v="4.4488720000000004E-3"/>
    <n v="4.0252819999999998E-3"/>
    <n v="3.6243759999999999E-3"/>
    <n v="3.30161E-3"/>
    <n v="2.6455527E-3"/>
    <n v="2.6886116999999998E-3"/>
    <n v="2.7180851999999999E-3"/>
    <s v="Tg"/>
  </r>
  <r>
    <x v="1"/>
    <x v="0"/>
    <x v="35"/>
    <s v="comm heating"/>
    <s v="gas"/>
    <s v="gas furnace hi-eff"/>
    <x v="0"/>
    <n v="0"/>
    <n v="4.0832500000000002E-4"/>
    <n v="7.0929299999999995E-4"/>
    <n v="1.0577920000000001E-3"/>
    <n v="1.451127E-3"/>
    <n v="1.8030870000000001E-3"/>
    <n v="2.3799601E-3"/>
    <n v="2.4563544000000001E-3"/>
    <n v="2.5167496999999998E-3"/>
    <s v="Tg"/>
  </r>
  <r>
    <x v="1"/>
    <x v="0"/>
    <x v="35"/>
    <s v="comm heating"/>
    <s v="refined liquids"/>
    <s v="fuel furnace"/>
    <x v="0"/>
    <n v="7.3497199999999997E-4"/>
    <n v="6.8853199999999995E-4"/>
    <n v="6.7927859999999897E-4"/>
    <n v="6.5360479999999996E-4"/>
    <n v="5.9667550000000002E-4"/>
    <n v="5.1062169999999997E-4"/>
    <n v="3.505386E-4"/>
    <n v="3.0393739999999997E-4"/>
    <n v="2.7198609999999997E-4"/>
    <s v="Tg"/>
  </r>
  <r>
    <x v="1"/>
    <x v="0"/>
    <x v="35"/>
    <s v="comm hot water"/>
    <s v="gas"/>
    <s v="gas water heater"/>
    <x v="0"/>
    <n v="9.5940000000000001E-4"/>
    <n v="8.5370460000000004E-4"/>
    <n v="7.6170980000000001E-4"/>
    <n v="6.3822249999999901E-4"/>
    <n v="5.2048359999999996E-4"/>
    <n v="4.3556541E-4"/>
    <n v="3.3455311000000001E-4"/>
    <n v="3.4430732999999897E-4"/>
    <n v="3.5353988E-4"/>
    <s v="Tg"/>
  </r>
  <r>
    <x v="1"/>
    <x v="0"/>
    <x v="35"/>
    <s v="comm hot water"/>
    <s v="gas"/>
    <s v="gas water heater hi-eff"/>
    <x v="0"/>
    <n v="0"/>
    <n v="9.7853100000000007E-5"/>
    <n v="1.8139090000000001E-4"/>
    <n v="2.9585859999999898E-4"/>
    <n v="4.2091989999999999E-4"/>
    <n v="5.1933019999999999E-4"/>
    <n v="6.3014829999999997E-4"/>
    <n v="6.5200942E-4"/>
    <n v="6.7465132999999897E-4"/>
    <s v="Tg"/>
  </r>
  <r>
    <x v="1"/>
    <x v="0"/>
    <x v="35"/>
    <s v="comm hot water"/>
    <s v="refined liquids"/>
    <s v="fuel water heater"/>
    <x v="0"/>
    <n v="1.8819999999999999E-5"/>
    <n v="1.755523E-5"/>
    <n v="1.651514E-5"/>
    <n v="1.547883E-5"/>
    <n v="1.5157303999999901E-5"/>
    <n v="1.5734364000000001E-5"/>
    <n v="1.6710351000000001E-5"/>
    <n v="1.8297644999999999E-5"/>
    <n v="2.0148164999999999E-5"/>
    <s v="Tg"/>
  </r>
  <r>
    <x v="1"/>
    <x v="0"/>
    <x v="35"/>
    <s v="comm other"/>
    <s v="gas"/>
    <s v="gas"/>
    <x v="0"/>
    <n v="1.65843E-3"/>
    <n v="1.5773499999999999E-3"/>
    <n v="1.61221E-3"/>
    <n v="1.67644E-3"/>
    <n v="1.7843900000000001E-3"/>
    <n v="1.87926E-3"/>
    <n v="1.9525E-3"/>
    <n v="2.00183E-3"/>
    <n v="2.0420999999999998E-3"/>
    <s v="Tg"/>
  </r>
  <r>
    <x v="1"/>
    <x v="0"/>
    <x v="35"/>
    <s v="comm other"/>
    <s v="refined liquids"/>
    <s v="refined liquids"/>
    <x v="0"/>
    <n v="5.5702900000000001E-4"/>
    <n v="5.0475599999999998E-4"/>
    <n v="4.9500499999999997E-4"/>
    <n v="4.6097100000000002E-4"/>
    <n v="3.7654499999999999E-4"/>
    <n v="2.7978399999999999E-4"/>
    <n v="2.2742199999999999E-4"/>
    <n v="2.0992299999999999E-4"/>
    <n v="2.06913E-4"/>
    <s v="Tg"/>
  </r>
  <r>
    <x v="2"/>
    <x v="0"/>
    <x v="35"/>
    <s v="gas to liquids"/>
    <s v="gas to liquids"/>
    <s v="gas to liquids"/>
    <x v="0"/>
    <n v="0"/>
    <n v="0"/>
    <n v="3.4226699999999999E-6"/>
    <n v="1.3464879999999901E-5"/>
    <n v="5.0936300000000002E-5"/>
    <n v="1.5150406000000001E-4"/>
    <n v="3.5584993000000001E-4"/>
    <n v="6.0536868999999996E-4"/>
    <n v="8.1494917E-4"/>
    <s v="Tg"/>
  </r>
  <r>
    <x v="3"/>
    <x v="0"/>
    <x v="35"/>
    <s v="industrial energy use"/>
    <s v="biomass"/>
    <s v="biomass"/>
    <x v="0"/>
    <n v="6.0928499999999999E-4"/>
    <n v="6.678891E-4"/>
    <n v="6.8843280000000005E-4"/>
    <n v="7.0991939999999996E-4"/>
    <n v="7.3417429999999998E-4"/>
    <n v="7.5190540000000001E-4"/>
    <n v="7.6562279999999895E-4"/>
    <n v="7.6696770000000004E-4"/>
    <n v="7.3062639999999998E-4"/>
    <s v="Tg"/>
  </r>
  <r>
    <x v="3"/>
    <x v="0"/>
    <x v="35"/>
    <s v="industrial energy use"/>
    <s v="biomass"/>
    <s v="biomass cogen"/>
    <x v="0"/>
    <n v="4.2408700000000002E-4"/>
    <n v="4.353963E-4"/>
    <n v="4.3952322999999999E-4"/>
    <n v="4.4422019E-4"/>
    <n v="4.4960691999999997E-4"/>
    <n v="4.5300475E-4"/>
    <n v="4.5352646999999898E-4"/>
    <n v="4.4318917999999898E-4"/>
    <n v="3.9621740000000001E-4"/>
    <s v="Tg"/>
  </r>
  <r>
    <x v="3"/>
    <x v="0"/>
    <x v="35"/>
    <s v="industrial energy use"/>
    <s v="coal"/>
    <s v="coal"/>
    <x v="0"/>
    <n v="1.8590800000000001E-2"/>
    <n v="2.0209539999999901E-2"/>
    <n v="2.0767999999999998E-2"/>
    <n v="2.1426034E-2"/>
    <n v="2.2223593E-2"/>
    <n v="2.2855325999999999E-2"/>
    <n v="2.3428116999999901E-2"/>
    <n v="2.3750753999999898E-2"/>
    <n v="2.3345902999999901E-2"/>
    <s v="Tg"/>
  </r>
  <r>
    <x v="3"/>
    <x v="0"/>
    <x v="35"/>
    <s v="industrial energy use"/>
    <s v="coal"/>
    <s v="coal cogen"/>
    <x v="0"/>
    <n v="5.1963900000000004E-3"/>
    <n v="5.2147869999999898E-3"/>
    <n v="5.2209538399999996E-3"/>
    <n v="5.2292638699999996E-3"/>
    <n v="5.2381609799999999E-3"/>
    <n v="5.2370231099999999E-3"/>
    <n v="5.2026833200000001E-3"/>
    <n v="5.0274219099999996E-3"/>
    <n v="4.3581561199999997E-3"/>
    <s v="Tg"/>
  </r>
  <r>
    <x v="3"/>
    <x v="0"/>
    <x v="35"/>
    <s v="industrial energy use"/>
    <s v="gas"/>
    <s v="gas"/>
    <x v="0"/>
    <n v="7.2397800000000003E-3"/>
    <n v="7.8338290000000005E-3"/>
    <n v="8.0698839999999994E-3"/>
    <n v="8.3416659999999993E-3"/>
    <n v="8.6955109999999995E-3"/>
    <n v="8.99063799999999E-3"/>
    <n v="9.2598029999999901E-3"/>
    <n v="9.4277630000000005E-3"/>
    <n v="9.3155839999999896E-3"/>
    <s v="Tg"/>
  </r>
  <r>
    <x v="3"/>
    <x v="0"/>
    <x v="35"/>
    <s v="industrial energy use"/>
    <s v="gas"/>
    <s v="gas cogen"/>
    <x v="0"/>
    <n v="1.93082E-3"/>
    <n v="1.9623737000000001E-3"/>
    <n v="1.9749406999999999E-3"/>
    <n v="1.9900060999999999E-3"/>
    <n v="2.0105238E-3"/>
    <n v="2.0245088999999998E-3"/>
    <n v="2.0261112999999998E-3"/>
    <n v="1.9785836999999902E-3"/>
    <n v="1.7626651999999999E-3"/>
    <s v="Tg"/>
  </r>
  <r>
    <x v="3"/>
    <x v="0"/>
    <x v="35"/>
    <s v="industrial energy use"/>
    <s v="refined liquids"/>
    <s v="refined liquids"/>
    <x v="0"/>
    <n v="3.0779000000000002E-3"/>
    <n v="3.448975E-3"/>
    <n v="3.5661600000000001E-3"/>
    <n v="3.7015490000000002E-3"/>
    <n v="3.8643480000000001E-3"/>
    <n v="3.9965110000000003E-3"/>
    <n v="4.1272710000000001E-3"/>
    <n v="4.2143609999999998E-3"/>
    <n v="4.2528230000000002E-3"/>
    <s v="Tg"/>
  </r>
  <r>
    <x v="3"/>
    <x v="0"/>
    <x v="35"/>
    <s v="industrial energy use"/>
    <s v="refined liquids"/>
    <s v="refined liquids cogen"/>
    <x v="0"/>
    <n v="1.9714999999999999E-4"/>
    <n v="2.0018219999999999E-4"/>
    <n v="2.0283082000000001E-4"/>
    <n v="2.0631666999999999E-4"/>
    <n v="2.0999406E-4"/>
    <n v="2.1230908E-4"/>
    <n v="2.1385054999999999E-4"/>
    <n v="2.1107434999999899E-4"/>
    <n v="1.9716731999999901E-4"/>
    <s v="Tg"/>
  </r>
  <r>
    <x v="0"/>
    <x v="0"/>
    <x v="35"/>
    <s v="intermediate generation"/>
    <s v="biomass"/>
    <s v="biomass_int_IGCC"/>
    <x v="0"/>
    <n v="0"/>
    <n v="5.4598599999999998E-7"/>
    <n v="5.2982890000000001E-7"/>
    <n v="6.2251660000000005E-7"/>
    <n v="7.2541809999999903E-7"/>
    <n v="1.0857724000000001E-6"/>
    <n v="1.5610585999999999E-6"/>
    <n v="2.1904135999999899E-6"/>
    <n v="3.2930153999999899E-6"/>
    <s v="Tg"/>
  </r>
  <r>
    <x v="0"/>
    <x v="0"/>
    <x v="35"/>
    <s v="intermediate generation"/>
    <s v="biomass"/>
    <s v="biomass_int_conv"/>
    <x v="0"/>
    <n v="2.5610100000000001E-5"/>
    <n v="1.5395830000000001E-5"/>
    <n v="1.56047589999999E-5"/>
    <n v="1.5720444E-5"/>
    <n v="1.4988888E-5"/>
    <n v="1.4664829E-5"/>
    <n v="1.4281949E-5"/>
    <n v="1.4739696E-5"/>
    <n v="1.7627424999999998E-5"/>
    <s v="Tg"/>
  </r>
  <r>
    <x v="0"/>
    <x v="0"/>
    <x v="35"/>
    <s v="intermediate generation"/>
    <s v="coal"/>
    <s v="coal_int_conv pul_fast_retire"/>
    <x v="0"/>
    <n v="1.8888599999999998E-2"/>
    <n v="0"/>
    <n v="0"/>
    <n v="0"/>
    <n v="0"/>
    <n v="0"/>
    <n v="0"/>
    <n v="0"/>
    <n v="0"/>
    <s v="Tg"/>
  </r>
  <r>
    <x v="0"/>
    <x v="0"/>
    <x v="35"/>
    <s v="intermediate generation"/>
    <s v="coal"/>
    <s v="coal_int_conv pul_slow_retire 1951-1955"/>
    <x v="0"/>
    <n v="2.0725499999999998E-3"/>
    <n v="1.11527E-3"/>
    <n v="0"/>
    <n v="0"/>
    <n v="0"/>
    <n v="0"/>
    <n v="0"/>
    <n v="0"/>
    <n v="0"/>
    <s v="Tg"/>
  </r>
  <r>
    <x v="0"/>
    <x v="0"/>
    <x v="35"/>
    <s v="intermediate generation"/>
    <s v="coal"/>
    <s v="coal_int_conv pul_slow_retire 1971-1975"/>
    <x v="0"/>
    <n v="1.7210099999999999E-2"/>
    <n v="9.2606100000000007E-3"/>
    <n v="6.4666000000000003E-3"/>
    <n v="6.4660100000000003E-3"/>
    <n v="6.4351699999999996E-3"/>
    <n v="6.3295299999999999E-3"/>
    <n v="5.9180400000000003E-3"/>
    <n v="4.5885700000000001E-3"/>
    <n v="2.2873699999999999E-3"/>
    <s v="Tg"/>
  </r>
  <r>
    <x v="0"/>
    <x v="0"/>
    <x v="35"/>
    <s v="intermediate generation"/>
    <s v="coal"/>
    <s v="coal_int_conv pul_slow_retire 1976-1980"/>
    <x v="0"/>
    <n v="4.7694E-3"/>
    <n v="2.5664500000000001E-3"/>
    <n v="1.7923100000000001E-3"/>
    <n v="1.79298E-3"/>
    <n v="1.78813E-3"/>
    <n v="1.7749899999999999E-3"/>
    <n v="1.7252000000000001E-3"/>
    <n v="1.5349000000000001E-3"/>
    <n v="1.0276300000000001E-3"/>
    <s v="Tg"/>
  </r>
  <r>
    <x v="0"/>
    <x v="0"/>
    <x v="35"/>
    <s v="intermediate generation"/>
    <s v="coal"/>
    <s v="coal_int_conv pul_slow_retire 1981-1985"/>
    <x v="0"/>
    <n v="1.9372899999999999E-3"/>
    <n v="1.0424900000000001E-3"/>
    <n v="7.28074E-4"/>
    <n v="7.2852500000000005E-4"/>
    <n v="7.2736100000000004E-4"/>
    <n v="7.2558599999999996E-4"/>
    <n v="7.20679E-4"/>
    <n v="7.0067999999999997E-4"/>
    <n v="6.2357000000000005E-4"/>
    <s v="Tg"/>
  </r>
  <r>
    <x v="0"/>
    <x v="0"/>
    <x v="35"/>
    <s v="intermediate generation"/>
    <s v="coal"/>
    <s v="coal_int_conv pul_slow_retire 1986-1990"/>
    <x v="0"/>
    <n v="8.6912000000000007E-6"/>
    <n v="4.6768800000000004E-6"/>
    <n v="3.2663800000000001E-6"/>
    <n v="3.2685999999999999E-6"/>
    <n v="3.2642500000000001E-6"/>
    <n v="3.2601599999999999E-6"/>
    <n v="3.25533E-6"/>
    <n v="3.23962E-6"/>
    <n v="3.1732099999999998E-6"/>
    <s v="Tg"/>
  </r>
  <r>
    <x v="0"/>
    <x v="0"/>
    <x v="35"/>
    <s v="intermediate generation"/>
    <s v="coal"/>
    <s v="coal_int_conv pul_slow_retire 1991-1995"/>
    <x v="0"/>
    <n v="3.3425899999999999E-3"/>
    <n v="1.79871E-3"/>
    <n v="1.25624E-3"/>
    <n v="1.25709E-3"/>
    <n v="1.25544E-3"/>
    <n v="1.25394E-3"/>
    <n v="1.2524299999999999E-3"/>
    <n v="1.2478999999999999E-3"/>
    <n v="1.22887E-3"/>
    <s v="Tg"/>
  </r>
  <r>
    <x v="0"/>
    <x v="0"/>
    <x v="35"/>
    <s v="intermediate generation"/>
    <s v="coal"/>
    <s v="coal_int_conv pul_slow_retire 2011-2015"/>
    <x v="0"/>
    <n v="4.6758000000000002E-6"/>
    <n v="2.5161299999999999E-6"/>
    <n v="1.7573000000000001E-6"/>
    <n v="1.75851E-6"/>
    <n v="1.75626E-6"/>
    <n v="1.7544699999999999E-6"/>
    <n v="1.75373E-6"/>
    <n v="1.7535E-6"/>
    <n v="1.7537499999999999E-6"/>
    <s v="Tg"/>
  </r>
  <r>
    <x v="0"/>
    <x v="0"/>
    <x v="35"/>
    <s v="intermediate generation"/>
    <s v="coal"/>
    <s v="coal_int_conv pul_slow_retire before 1950"/>
    <x v="0"/>
    <n v="2.1594799999999999E-5"/>
    <n v="1.16206E-5"/>
    <n v="0"/>
    <n v="0"/>
    <n v="0"/>
    <n v="0"/>
    <n v="0"/>
    <n v="0"/>
    <n v="0"/>
    <s v="Tg"/>
  </r>
  <r>
    <x v="0"/>
    <x v="0"/>
    <x v="35"/>
    <s v="intermediate generation"/>
    <s v="gas"/>
    <s v="gas_int_CC"/>
    <x v="0"/>
    <n v="3.1765899999999998E-4"/>
    <n v="1.1071799999999999E-3"/>
    <n v="1.1380972999999999E-3"/>
    <n v="1.1667846999999999E-3"/>
    <n v="1.1840599E-3"/>
    <n v="1.2669280000000001E-3"/>
    <n v="1.3558138E-3"/>
    <n v="1.4555702000000001E-3"/>
    <n v="1.61522849999999E-3"/>
    <s v="Tg"/>
  </r>
  <r>
    <x v="4"/>
    <x v="0"/>
    <x v="35"/>
    <s v="oil refining"/>
    <s v="oil refining"/>
    <s v="oil refining"/>
    <x v="0"/>
    <n v="3.7010900000000002E-3"/>
    <n v="3.9470219999999997E-3"/>
    <n v="4.139116E-3"/>
    <n v="4.3488169999999996E-3"/>
    <n v="4.761276E-3"/>
    <n v="5.4288489999999899E-3"/>
    <n v="6.3821599999999996E-3"/>
    <n v="7.2006779999999899E-3"/>
    <n v="7.7756860000000004E-3"/>
    <s v="Tg"/>
  </r>
  <r>
    <x v="0"/>
    <x v="0"/>
    <x v="35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35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35"/>
    <s v="peak generation"/>
    <s v="gas"/>
    <s v="gas_peak_CC"/>
    <x v="0"/>
    <n v="7.8097999999999993E-6"/>
    <n v="7.4367859999999997E-6"/>
    <n v="7.1192979000000002E-6"/>
    <n v="6.6887231000000004E-6"/>
    <n v="6.0721361999999999E-6"/>
    <n v="5.3104343000000003E-6"/>
    <n v="4.4441792999999996E-6"/>
    <n v="3.5816683000000001E-6"/>
    <n v="2.8281363999999898E-6"/>
    <s v="Tg"/>
  </r>
  <r>
    <x v="0"/>
    <x v="0"/>
    <x v="35"/>
    <s v="peak generation"/>
    <s v="gas"/>
    <s v="gas_peak_steam/CT"/>
    <x v="0"/>
    <n v="1.00011E-5"/>
    <n v="9.4547710000000004E-6"/>
    <n v="8.9770707999999999E-6"/>
    <n v="8.4206628999999994E-6"/>
    <n v="7.60493989999999E-6"/>
    <n v="6.5984236000000003E-6"/>
    <n v="5.4560235000000001E-6"/>
    <n v="4.3165673999999998E-6"/>
    <n v="3.3171237999999999E-6"/>
    <s v="Tg"/>
  </r>
  <r>
    <x v="0"/>
    <x v="0"/>
    <x v="35"/>
    <s v="peak generation"/>
    <s v="refined liquids"/>
    <s v="refined liquids_peak_steam/CT"/>
    <x v="0"/>
    <n v="1.0407700000000001E-3"/>
    <n v="9.6107899999999999E-4"/>
    <n v="9.0430100000000004E-4"/>
    <n v="8.4194000000000001E-4"/>
    <n v="7.4905200000000005E-4"/>
    <n v="6.3489500000000001E-4"/>
    <n v="5.0774999999999995E-4"/>
    <n v="3.80818E-4"/>
    <n v="2.7043899999999998E-4"/>
    <s v="Tg"/>
  </r>
  <r>
    <x v="5"/>
    <x v="0"/>
    <x v="35"/>
    <s v="resid clothes dryers"/>
    <s v="gas"/>
    <s v="clothes dryer"/>
    <x v="0"/>
    <n v="1.3593200000000001E-4"/>
    <n v="1.3595689999999999E-4"/>
    <n v="1.3947180000000001E-4"/>
    <n v="1.4552009999999901E-4"/>
    <n v="1.5367819999999999E-4"/>
    <n v="1.6232989999999999E-4"/>
    <n v="1.6826039999999999E-4"/>
    <n v="1.7240119999999999E-4"/>
    <n v="1.754487E-4"/>
    <s v="Tg"/>
  </r>
  <r>
    <x v="5"/>
    <x v="0"/>
    <x v="35"/>
    <s v="resid cooking"/>
    <s v="gas"/>
    <s v="gas oven"/>
    <x v="0"/>
    <n v="5.8633700000000003E-4"/>
    <n v="5.4748839999999997E-4"/>
    <n v="4.926803E-4"/>
    <n v="4.2194329999999998E-4"/>
    <n v="3.6467820000000002E-4"/>
    <n v="3.0301360000000002E-4"/>
    <n v="3.0724388999999998E-4"/>
    <n v="3.106448E-4"/>
    <n v="3.1197929999999998E-4"/>
    <s v="Tg"/>
  </r>
  <r>
    <x v="5"/>
    <x v="0"/>
    <x v="35"/>
    <s v="resid cooking"/>
    <s v="gas"/>
    <s v="gas oven hi-eff"/>
    <x v="0"/>
    <n v="0"/>
    <n v="2.0931799999999998E-5"/>
    <n v="5.7008300000000001E-5"/>
    <n v="1.054012E-4"/>
    <n v="1.51335209999999E-4"/>
    <n v="1.9604909999999901E-4"/>
    <n v="2.0281927999999999E-4"/>
    <n v="2.0603589E-4"/>
    <n v="2.0836259999999901E-4"/>
    <s v="Tg"/>
  </r>
  <r>
    <x v="5"/>
    <x v="0"/>
    <x v="35"/>
    <s v="resid cooking"/>
    <s v="refined liquids"/>
    <s v="lpg oven"/>
    <x v="0"/>
    <n v="4.0883899999999997E-5"/>
    <n v="3.7779169999999997E-5"/>
    <n v="3.3592919999999901E-5"/>
    <n v="2.8231449999999999E-5"/>
    <n v="2.3687239999999999E-5"/>
    <n v="1.8734958000000001E-5"/>
    <n v="1.8862112999999999E-5"/>
    <n v="1.89908669999999E-5"/>
    <n v="1.9279534E-5"/>
    <s v="Tg"/>
  </r>
  <r>
    <x v="5"/>
    <x v="0"/>
    <x v="35"/>
    <s v="resid cooking"/>
    <s v="refined liquids"/>
    <s v="lpg oven hi-eff"/>
    <x v="0"/>
    <n v="0"/>
    <n v="1.53221E-6"/>
    <n v="4.1412799999999999E-6"/>
    <n v="7.6623399999999904E-6"/>
    <n v="1.0894069E-5"/>
    <n v="1.3966164E-5"/>
    <n v="1.4360103999999999E-5"/>
    <n v="1.4523287E-5"/>
    <n v="1.4802538E-5"/>
    <s v="Tg"/>
  </r>
  <r>
    <x v="5"/>
    <x v="0"/>
    <x v="35"/>
    <s v="resid heating"/>
    <s v="biomass"/>
    <s v="wood furnace"/>
    <x v="0"/>
    <n v="1.4145E-3"/>
    <n v="1.337197E-3"/>
    <n v="1.2979014000000001E-3"/>
    <n v="1.2383208000000001E-3"/>
    <n v="1.1766903999999999E-3"/>
    <n v="1.1179034000000001E-3"/>
    <n v="1.0614624999999999E-3"/>
    <n v="1.0184893999999999E-3"/>
    <n v="9.3769350000000003E-4"/>
    <s v="Tg"/>
  </r>
  <r>
    <x v="5"/>
    <x v="0"/>
    <x v="35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35"/>
    <s v="resid heating"/>
    <s v="gas"/>
    <s v="gas furnace"/>
    <x v="0"/>
    <n v="8.9282300000000005E-3"/>
    <n v="8.1298519999999999E-3"/>
    <n v="7.6406490000000002E-3"/>
    <n v="6.9299079999999898E-3"/>
    <n v="6.122527E-3"/>
    <n v="5.3184859999999999E-3"/>
    <n v="4.6263032999999997E-3"/>
    <n v="4.1350683999999997E-3"/>
    <n v="3.3048591999999999E-3"/>
    <s v="Tg"/>
  </r>
  <r>
    <x v="5"/>
    <x v="0"/>
    <x v="35"/>
    <s v="resid heating"/>
    <s v="gas"/>
    <s v="gas furnace hi-eff"/>
    <x v="0"/>
    <n v="2.2892999999999999E-4"/>
    <n v="4.4036200000000002E-4"/>
    <n v="5.9485199999999999E-4"/>
    <n v="7.95976E-4"/>
    <n v="1.0570219999999999E-3"/>
    <n v="1.3250256000000001E-3"/>
    <n v="1.5522823E-3"/>
    <n v="1.7362993000000001E-3"/>
    <n v="1.9857390999999999E-3"/>
    <s v="Tg"/>
  </r>
  <r>
    <x v="5"/>
    <x v="0"/>
    <x v="35"/>
    <s v="resid heating"/>
    <s v="refined liquids"/>
    <s v="fuel furnace"/>
    <x v="0"/>
    <n v="1.0276700000000001E-3"/>
    <n v="9.241303E-4"/>
    <n v="8.5644569999999997E-4"/>
    <n v="7.5654469999999997E-4"/>
    <n v="6.317788E-4"/>
    <n v="4.9822219999999995E-4"/>
    <n v="3.7640372999999999E-4"/>
    <n v="2.7867199999999999E-4"/>
    <n v="1.2722349000000001E-4"/>
    <s v="Tg"/>
  </r>
  <r>
    <x v="5"/>
    <x v="0"/>
    <x v="35"/>
    <s v="resid heating"/>
    <s v="refined liquids"/>
    <s v="fuel furnace hi-eff"/>
    <x v="0"/>
    <n v="4.4134100000000002E-5"/>
    <n v="5.9305000000000002E-5"/>
    <n v="6.8899400000000006E-5"/>
    <n v="7.8927399999999999E-5"/>
    <n v="8.7927699999999995E-5"/>
    <n v="9.2285590000000002E-5"/>
    <n v="9.0757810000000001E-5"/>
    <n v="8.4414169999999993E-5"/>
    <n v="7.3697688999999994E-5"/>
    <s v="Tg"/>
  </r>
  <r>
    <x v="5"/>
    <x v="0"/>
    <x v="35"/>
    <s v="resid hot water"/>
    <s v="gas"/>
    <s v="gas water heater"/>
    <x v="0"/>
    <n v="2.8102399999999999E-3"/>
    <n v="2.6495820000000002E-3"/>
    <n v="2.5674299999999999E-3"/>
    <n v="2.5100180000000001E-3"/>
    <n v="2.4260749999999898E-3"/>
    <n v="2.5069760000000002E-3"/>
    <n v="2.5733240000000001E-3"/>
    <n v="2.6155250000000001E-3"/>
    <n v="2.641736E-3"/>
    <s v="Tg"/>
  </r>
  <r>
    <x v="5"/>
    <x v="0"/>
    <x v="35"/>
    <s v="resid hot water"/>
    <s v="gas"/>
    <s v="gas water heater hi-eff"/>
    <x v="0"/>
    <n v="2.8236800000000002E-4"/>
    <n v="2.8812909999999898E-4"/>
    <n v="2.9495219999999998E-4"/>
    <n v="3.0802450000000001E-4"/>
    <n v="3.2804029999999998E-4"/>
    <n v="3.4128199999999999E-4"/>
    <n v="3.5552229999999998E-4"/>
    <n v="3.6905939999999898E-4"/>
    <n v="3.8365369999999999E-4"/>
    <s v="Tg"/>
  </r>
  <r>
    <x v="5"/>
    <x v="0"/>
    <x v="35"/>
    <s v="resid hot water"/>
    <s v="refined liquids"/>
    <s v="fuel water heater"/>
    <x v="0"/>
    <n v="1.74434E-4"/>
    <n v="1.5839660000000001E-4"/>
    <n v="1.4918629999999901E-4"/>
    <n v="1.4137819999999999E-4"/>
    <n v="1.2676880000000001E-4"/>
    <n v="1.2898011E-4"/>
    <n v="1.3078779999999999E-4"/>
    <n v="1.316317E-4"/>
    <n v="1.342991E-4"/>
    <s v="Tg"/>
  </r>
  <r>
    <x v="5"/>
    <x v="0"/>
    <x v="35"/>
    <s v="resid hot water"/>
    <s v="refined liquids"/>
    <s v="fuel water heater hi-eff"/>
    <x v="0"/>
    <n v="1.5707599999999998E-5"/>
    <n v="1.7833949999999999E-5"/>
    <n v="1.93706599999999E-5"/>
    <n v="2.1346289999999999E-5"/>
    <n v="2.428356E-5"/>
    <n v="2.5086959999999901E-5"/>
    <n v="2.596133E-5"/>
    <n v="2.677601E-5"/>
    <n v="2.779818E-5"/>
    <s v="Tg"/>
  </r>
  <r>
    <x v="5"/>
    <x v="0"/>
    <x v="35"/>
    <s v="resid other"/>
    <s v="gas"/>
    <s v="gas"/>
    <x v="0"/>
    <n v="6.8488999999999996E-4"/>
    <n v="5.5979700000000001E-4"/>
    <n v="5.8352299999999996E-4"/>
    <n v="6.0274500000000002E-4"/>
    <n v="6.2800499999999995E-4"/>
    <n v="6.60503E-4"/>
    <n v="6.9393700000000005E-4"/>
    <n v="7.0878300000000005E-4"/>
    <n v="7.22042E-4"/>
    <s v="Tg"/>
  </r>
  <r>
    <x v="5"/>
    <x v="0"/>
    <x v="35"/>
    <s v="resid other"/>
    <s v="refined liquids"/>
    <s v="refined liquids"/>
    <x v="0"/>
    <n v="6.3804400000000002E-5"/>
    <n v="5.0478E-5"/>
    <n v="5.2407500000000003E-5"/>
    <n v="5.4212699999999997E-5"/>
    <n v="5.5810100000000003E-5"/>
    <n v="5.8121300000000002E-5"/>
    <n v="6.0753700000000001E-5"/>
    <n v="6.1926499999999997E-5"/>
    <n v="6.3968799999999996E-5"/>
    <s v="Tg"/>
  </r>
  <r>
    <x v="0"/>
    <x v="0"/>
    <x v="35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35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35"/>
    <s v="subpeak generation"/>
    <s v="gas"/>
    <s v="gas_subpeak_CC"/>
    <x v="0"/>
    <n v="2.96607E-4"/>
    <n v="2.7884713E-4"/>
    <n v="2.6659280999999997E-4"/>
    <n v="2.5042188300000002E-4"/>
    <n v="2.2710059599999899E-4"/>
    <n v="1.9869002000000001E-4"/>
    <n v="1.66867486E-4"/>
    <n v="1.34201834E-4"/>
    <n v="1.0580928E-4"/>
    <s v="Tg"/>
  </r>
  <r>
    <x v="0"/>
    <x v="0"/>
    <x v="35"/>
    <s v="subpeak generation"/>
    <s v="gas"/>
    <s v="gas_subpeak_steam/CT"/>
    <x v="0"/>
    <n v="3.7983199999999998E-4"/>
    <n v="3.5481333999999999E-4"/>
    <n v="3.3739550499999998E-4"/>
    <n v="3.1573694799999898E-4"/>
    <n v="2.8457091700000002E-4"/>
    <n v="2.4640642899999998E-4"/>
    <n v="2.0350763599999999E-4"/>
    <n v="1.5985723699999901E-4"/>
    <n v="1.21616190999999E-4"/>
    <s v="Tg"/>
  </r>
  <r>
    <x v="0"/>
    <x v="0"/>
    <x v="35"/>
    <s v="subpeak generation"/>
    <s v="refined liquids"/>
    <s v="refined liquids_subpeak_steam/CT"/>
    <x v="0"/>
    <n v="1.0407700000000001E-3"/>
    <n v="9.6042700000000003E-4"/>
    <n v="9.0833400000000001E-4"/>
    <n v="8.4398299999999997E-4"/>
    <n v="7.5143599999999997E-4"/>
    <n v="6.3744500000000005E-4"/>
    <n v="5.1006900000000004E-4"/>
    <n v="3.8288299999999999E-4"/>
    <n v="2.7189500000000003E-4"/>
    <s v="Tg"/>
  </r>
  <r>
    <x v="6"/>
    <x v="0"/>
    <x v="35"/>
    <s v="trn_freight"/>
    <s v="Domestic Ship"/>
    <s v="Liquids"/>
    <x v="0"/>
    <n v="0"/>
    <n v="0"/>
    <n v="0"/>
    <n v="0"/>
    <n v="0"/>
    <n v="0"/>
    <n v="0"/>
    <n v="0"/>
    <n v="0"/>
    <s v="Tg"/>
  </r>
  <r>
    <x v="6"/>
    <x v="0"/>
    <x v="35"/>
    <s v="trn_freight"/>
    <s v="Freight Rail"/>
    <s v="Liquids"/>
    <x v="0"/>
    <n v="3.0281499999999999E-2"/>
    <n v="2.8600799999999999E-2"/>
    <n v="2.6070300000000001E-2"/>
    <n v="2.2035200000000001E-2"/>
    <n v="1.9430300000000001E-2"/>
    <n v="1.55259E-2"/>
    <n v="1.25703E-2"/>
    <n v="1.0237400000000001E-2"/>
    <n v="8.6734900000000007E-3"/>
    <s v="Tg"/>
  </r>
  <r>
    <x v="7"/>
    <x v="0"/>
    <x v="35"/>
    <s v="trn_freight_road"/>
    <s v="Truck (0-2.7t)"/>
    <s v="Liquids"/>
    <x v="0"/>
    <n v="9.3152600000000001E-4"/>
    <n v="7.4561899999999999E-4"/>
    <n v="5.5539710000000004E-4"/>
    <n v="3.5135210000000001E-4"/>
    <n v="2.2381549999999999E-4"/>
    <n v="1.342549E-4"/>
    <n v="1.048372E-4"/>
    <n v="8.6915800000000006E-5"/>
    <n v="7.9231200000000001E-5"/>
    <s v="Tg"/>
  </r>
  <r>
    <x v="7"/>
    <x v="0"/>
    <x v="35"/>
    <s v="trn_freight_road"/>
    <s v="Truck (0-2.7t)"/>
    <s v="NG"/>
    <x v="0"/>
    <n v="0"/>
    <n v="9.6092400000000001E-7"/>
    <n v="2.996705E-6"/>
    <n v="5.3732289999999998E-6"/>
    <n v="8.1006099999999905E-6"/>
    <n v="1.1168776E-5"/>
    <n v="1.4680003E-5"/>
    <n v="1.84338859999999E-5"/>
    <n v="2.2256394999999999E-5"/>
    <s v="Tg"/>
  </r>
  <r>
    <x v="7"/>
    <x v="0"/>
    <x v="35"/>
    <s v="trn_freight_road"/>
    <s v="Truck (2.7-4.5t)"/>
    <s v="Liquids"/>
    <x v="0"/>
    <n v="1.9675100000000001E-2"/>
    <n v="1.7647665999999999E-2"/>
    <n v="1.6495722000000001E-2"/>
    <n v="1.4672203999999999E-2"/>
    <n v="1.2515415E-2"/>
    <n v="1.0197687999999899E-2"/>
    <n v="8.0694889999999991E-3"/>
    <n v="6.4082269999999998E-3"/>
    <n v="4.2480879999999997E-3"/>
    <s v="Tg"/>
  </r>
  <r>
    <x v="7"/>
    <x v="0"/>
    <x v="35"/>
    <s v="trn_freight_road"/>
    <s v="Truck (4.5-12t)"/>
    <s v="Liquids"/>
    <x v="0"/>
    <n v="4.5420000000000002E-2"/>
    <n v="2.8188919999999999E-2"/>
    <n v="1.556135E-2"/>
    <n v="8.5415500000000002E-3"/>
    <n v="6.227102E-3"/>
    <n v="5.5060980000000001E-3"/>
    <n v="5.1766009999999899E-3"/>
    <n v="4.9095730000000004E-3"/>
    <n v="4.9966810000000002E-3"/>
    <s v="Tg"/>
  </r>
  <r>
    <x v="7"/>
    <x v="0"/>
    <x v="35"/>
    <s v="trn_freight_road"/>
    <s v="Truck (&gt;12t)"/>
    <s v="Liquids"/>
    <x v="0"/>
    <n v="7.2436899999999999E-2"/>
    <n v="5.0869650000000002E-2"/>
    <n v="3.6038979999999998E-2"/>
    <n v="2.8297799999999901E-2"/>
    <n v="2.5635669999999999E-2"/>
    <n v="2.4413077999999901E-2"/>
    <n v="2.354233E-2"/>
    <n v="2.2392097999999999E-2"/>
    <n v="2.2181172999999998E-2"/>
    <s v="Tg"/>
  </r>
  <r>
    <x v="6"/>
    <x v="0"/>
    <x v="35"/>
    <s v="trn_pass"/>
    <s v="Passenger Rail"/>
    <s v="Liquids"/>
    <x v="0"/>
    <n v="1.2919100000000001E-3"/>
    <n v="1.21109E-3"/>
    <n v="1.04079E-3"/>
    <n v="8.3782699999999997E-4"/>
    <n v="6.3396100000000005E-4"/>
    <n v="4.6540600000000002E-4"/>
    <n v="3.4264300000000001E-4"/>
    <n v="2.5823399999999998E-4"/>
    <n v="2.0255199999999999E-4"/>
    <s v="Tg"/>
  </r>
  <r>
    <x v="7"/>
    <x v="0"/>
    <x v="35"/>
    <s v="trn_pass_road"/>
    <s v="Bus"/>
    <s v="Liquids"/>
    <x v="0"/>
    <n v="7.3994400000000002E-3"/>
    <n v="4.7035600000000001E-4"/>
    <n v="4.1863399999999998E-4"/>
    <n v="3.83431E-4"/>
    <n v="3.6086700000000001E-4"/>
    <n v="3.3982400000000002E-4"/>
    <n v="3.2034300000000001E-4"/>
    <n v="3.0197399999999999E-4"/>
    <n v="2.8596200000000001E-4"/>
    <s v="Tg"/>
  </r>
  <r>
    <x v="7"/>
    <x v="0"/>
    <x v="35"/>
    <s v="trn_pass_road"/>
    <s v="Bus"/>
    <s v="NG"/>
    <x v="0"/>
    <n v="6.5119799999999999E-5"/>
    <n v="5.6864999999999999E-5"/>
    <n v="9.4368200000000002E-5"/>
    <n v="1.2729199999999999E-4"/>
    <n v="1.58164E-4"/>
    <n v="1.8466700000000001E-4"/>
    <n v="2.0761099999999999E-4"/>
    <n v="2.27235E-4"/>
    <n v="2.4346E-4"/>
    <s v="Tg"/>
  </r>
  <r>
    <x v="8"/>
    <x v="0"/>
    <x v="35"/>
    <s v="trn_pass_road_LDV_4W"/>
    <s v="Compact Car"/>
    <s v="Hybrid Liquids"/>
    <x v="0"/>
    <n v="5.6632899999999998E-5"/>
    <n v="3.435566E-4"/>
    <n v="7.7968890000000004E-4"/>
    <n v="1.1561188000000001E-3"/>
    <n v="1.3701148799999999E-3"/>
    <n v="1.4186789999999999E-3"/>
    <n v="1.288759E-3"/>
    <n v="1.1704440000000001E-3"/>
    <n v="1.12857E-3"/>
    <s v="Tg"/>
  </r>
  <r>
    <x v="8"/>
    <x v="0"/>
    <x v="35"/>
    <s v="trn_pass_road_LDV_4W"/>
    <s v="Compact Car"/>
    <s v="Liquids"/>
    <x v="0"/>
    <n v="1.85401E-2"/>
    <n v="1.2294385999999999E-2"/>
    <n v="7.0042680000000001E-3"/>
    <n v="3.7239439999999999E-3"/>
    <n v="2.311497E-3"/>
    <n v="1.6395349999999899E-3"/>
    <n v="1.2826571E-3"/>
    <n v="1.1415841E-3"/>
    <n v="1.0898035E-3"/>
    <s v="Tg"/>
  </r>
  <r>
    <x v="8"/>
    <x v="0"/>
    <x v="35"/>
    <s v="trn_pass_road_LDV_4W"/>
    <s v="Compact Car"/>
    <s v="NG"/>
    <x v="0"/>
    <n v="0"/>
    <n v="7.5359300000000002E-5"/>
    <n v="1.524206E-4"/>
    <n v="2.167254E-4"/>
    <n v="2.832272E-4"/>
    <n v="3.5084986999999899E-4"/>
    <n v="4.2138089999999999E-4"/>
    <n v="4.8677559999999901E-4"/>
    <n v="5.3938200000000003E-4"/>
    <s v="Tg"/>
  </r>
  <r>
    <x v="8"/>
    <x v="0"/>
    <x v="35"/>
    <s v="trn_pass_road_LDV_4W"/>
    <s v="Large Car"/>
    <s v="Hybrid Liquids"/>
    <x v="0"/>
    <n v="0"/>
    <n v="1.3521099999999999E-4"/>
    <n v="3.6215200000000003E-4"/>
    <n v="5.3226599999999999E-4"/>
    <n v="6.234004E-4"/>
    <n v="6.2707759999999996E-4"/>
    <n v="5.3254449999999998E-4"/>
    <n v="4.5075689999999902E-4"/>
    <n v="4.2172340000000002E-4"/>
    <s v="Tg"/>
  </r>
  <r>
    <x v="8"/>
    <x v="0"/>
    <x v="35"/>
    <s v="trn_pass_road_LDV_4W"/>
    <s v="Large Car"/>
    <s v="Liquids"/>
    <x v="0"/>
    <n v="1.2523599999999999E-2"/>
    <n v="7.8339039999999992E-3"/>
    <n v="4.160141E-3"/>
    <n v="1.9831198E-3"/>
    <n v="1.0788635E-3"/>
    <n v="6.5373439999999905E-4"/>
    <n v="4.3095159999999901E-4"/>
    <n v="3.3924989999999902E-4"/>
    <n v="3.0545709999999898E-4"/>
    <s v="Tg"/>
  </r>
  <r>
    <x v="8"/>
    <x v="0"/>
    <x v="35"/>
    <s v="trn_pass_road_LDV_4W"/>
    <s v="Large Car"/>
    <s v="NG"/>
    <x v="0"/>
    <n v="0"/>
    <n v="2.3887300000000001E-5"/>
    <n v="3.7372900000000003E-5"/>
    <n v="2.8157103E-5"/>
    <n v="2.2229542999999999E-5"/>
    <n v="2.1299591000000001E-5"/>
    <n v="2.6258049999999998E-5"/>
    <n v="4.0329373E-5"/>
    <n v="5.8890915999999999E-5"/>
    <s v="Tg"/>
  </r>
  <r>
    <x v="8"/>
    <x v="0"/>
    <x v="35"/>
    <s v="trn_pass_road_LDV_4W"/>
    <s v="Light Truck and SUV"/>
    <s v="Hybrid Liquids"/>
    <x v="0"/>
    <n v="0"/>
    <n v="3.9205400000000002E-4"/>
    <n v="1.0368140000000001E-3"/>
    <n v="1.5592659999999999E-3"/>
    <n v="1.835059E-3"/>
    <n v="1.8548989999999999E-3"/>
    <n v="1.582228E-3"/>
    <n v="1.3522809999999899E-3"/>
    <n v="1.2612869999999901E-3"/>
    <s v="Tg"/>
  </r>
  <r>
    <x v="8"/>
    <x v="0"/>
    <x v="35"/>
    <s v="trn_pass_road_LDV_4W"/>
    <s v="Light Truck and SUV"/>
    <s v="Liquids"/>
    <x v="0"/>
    <n v="3.9032999999999998E-2"/>
    <n v="2.4546829999999999E-2"/>
    <n v="1.30195E-2"/>
    <n v="6.1986649999999999E-3"/>
    <n v="3.5302649999999999E-3"/>
    <n v="2.3817420000000001E-3"/>
    <n v="1.745927E-3"/>
    <n v="1.4101529999999999E-3"/>
    <n v="1.2807564E-3"/>
    <s v="Tg"/>
  </r>
  <r>
    <x v="8"/>
    <x v="0"/>
    <x v="35"/>
    <s v="trn_pass_road_LDV_4W"/>
    <s v="Light Truck and SUV"/>
    <s v="NG"/>
    <x v="0"/>
    <n v="0"/>
    <n v="7.2827899999999994E-5"/>
    <n v="1.5725240000000001E-4"/>
    <n v="2.3900239999999999E-4"/>
    <n v="3.2336279999999902E-4"/>
    <n v="4.0867993999999999E-4"/>
    <n v="4.982621E-4"/>
    <n v="5.8247439999999995E-4"/>
    <n v="6.5323219999999997E-4"/>
    <s v="Tg"/>
  </r>
  <r>
    <x v="8"/>
    <x v="0"/>
    <x v="35"/>
    <s v="trn_pass_road_LDV_4W"/>
    <s v="Midsize Car"/>
    <s v="Hybrid Liquids"/>
    <x v="0"/>
    <n v="0"/>
    <n v="1.8568600000000001E-4"/>
    <n v="4.56253E-4"/>
    <n v="6.7904700000000001E-4"/>
    <n v="8.1635099999999999E-4"/>
    <n v="8.5841900000000002E-4"/>
    <n v="7.9129199999999997E-4"/>
    <n v="7.3149459999999995E-4"/>
    <n v="7.1387339999999999E-4"/>
    <s v="Tg"/>
  </r>
  <r>
    <x v="8"/>
    <x v="0"/>
    <x v="35"/>
    <s v="trn_pass_road_LDV_4W"/>
    <s v="Midsize Car"/>
    <s v="Liquids"/>
    <x v="0"/>
    <n v="1.14523E-2"/>
    <n v="7.5885980000000002E-3"/>
    <n v="4.3288849999999898E-3"/>
    <n v="2.2829039999999901E-3"/>
    <n v="1.384676E-3"/>
    <n v="9.4125600000000002E-4"/>
    <n v="7.0239179999999997E-4"/>
    <n v="6.0761039999999999E-4"/>
    <n v="5.7304980000000001E-4"/>
    <s v="Tg"/>
  </r>
  <r>
    <x v="8"/>
    <x v="0"/>
    <x v="35"/>
    <s v="trn_pass_road_LDV_4W"/>
    <s v="Midsize Car"/>
    <s v="NG"/>
    <x v="0"/>
    <n v="0"/>
    <n v="4.8530599999999999E-5"/>
    <n v="6.4538300000000005E-5"/>
    <n v="4.88870099999999E-5"/>
    <n v="4.1294670000000001E-5"/>
    <n v="4.345961E-5"/>
    <n v="5.4105984999999999E-5"/>
    <n v="7.7404893000000002E-5"/>
    <n v="1.10739089999999E-4"/>
    <s v="Tg"/>
  </r>
  <r>
    <x v="0"/>
    <x v="0"/>
    <x v="36"/>
    <s v="base load generation"/>
    <s v="biomass"/>
    <s v="biomass_base_IGCC"/>
    <x v="0"/>
    <n v="0"/>
    <n v="2.3174000000000001E-7"/>
    <n v="6.2020200000000006E-8"/>
    <n v="1.357176E-7"/>
    <n v="1.347022E-7"/>
    <n v="4.345362E-7"/>
    <n v="1.0910872E-6"/>
    <n v="2.3100591999999999E-6"/>
    <n v="2.8440956999999899E-6"/>
    <s v="Tg"/>
  </r>
  <r>
    <x v="0"/>
    <x v="0"/>
    <x v="36"/>
    <s v="base load generation"/>
    <s v="biomass"/>
    <s v="biomass_base_conv"/>
    <x v="0"/>
    <n v="0"/>
    <n v="9.2080300000000002E-7"/>
    <n v="1.5066700000000001E-7"/>
    <n v="4.11828E-7"/>
    <n v="3.5514279999999998E-7"/>
    <n v="1.3332293E-6"/>
    <n v="3.2021414000000001E-6"/>
    <n v="6.3093033999999902E-6"/>
    <n v="6.6848257000000004E-6"/>
    <s v="Tg"/>
  </r>
  <r>
    <x v="0"/>
    <x v="0"/>
    <x v="36"/>
    <s v="base load generation"/>
    <s v="coal"/>
    <s v="coal_base_conv pul_fast_retire"/>
    <x v="0"/>
    <n v="1.03473E-2"/>
    <n v="0"/>
    <n v="0"/>
    <n v="0"/>
    <n v="0"/>
    <n v="0"/>
    <n v="0"/>
    <n v="0"/>
    <n v="0"/>
    <s v="Tg"/>
  </r>
  <r>
    <x v="0"/>
    <x v="0"/>
    <x v="36"/>
    <s v="base load generation"/>
    <s v="coal"/>
    <s v="coal_base_conv pul_slow_retire 1976-1980"/>
    <x v="0"/>
    <n v="2.2615699999999999E-2"/>
    <n v="6.2430100000000002E-3"/>
    <n v="5.9959200000000001E-3"/>
    <n v="5.98936E-3"/>
    <n v="5.9583199999999996E-3"/>
    <n v="5.8256100000000002E-3"/>
    <n v="5.3276599999999997E-3"/>
    <n v="3.8587600000000001E-3"/>
    <n v="1.7269200000000001E-3"/>
    <s v="Tg"/>
  </r>
  <r>
    <x v="0"/>
    <x v="0"/>
    <x v="36"/>
    <s v="base load generation"/>
    <s v="coal"/>
    <s v="coal_base_conv pul_slow_retire 1981-1985"/>
    <x v="0"/>
    <n v="1.3134099999999999E-2"/>
    <n v="3.6258699999999998E-3"/>
    <n v="3.4831300000000001E-3"/>
    <n v="3.4827500000000002E-3"/>
    <n v="3.4799800000000001E-3"/>
    <n v="3.4693100000000002E-3"/>
    <n v="3.44459E-3"/>
    <n v="3.3473999999999999E-3"/>
    <n v="2.9775000000000001E-3"/>
    <s v="Tg"/>
  </r>
  <r>
    <x v="0"/>
    <x v="0"/>
    <x v="36"/>
    <s v="base load generation"/>
    <s v="coal"/>
    <s v="coal_base_conv pul_slow_retire 1986-1990"/>
    <x v="0"/>
    <n v="2.8207800000000002E-3"/>
    <n v="7.7872300000000005E-4"/>
    <n v="7.4807499999999996E-4"/>
    <n v="7.4803800000000002E-4"/>
    <n v="7.4764199999999997E-4"/>
    <n v="7.4623699999999996E-4"/>
    <n v="7.4485999999999997E-4"/>
    <n v="7.4091100000000002E-4"/>
    <n v="7.2535500000000001E-4"/>
    <s v="Tg"/>
  </r>
  <r>
    <x v="0"/>
    <x v="0"/>
    <x v="36"/>
    <s v="base load generation"/>
    <s v="gas"/>
    <s v="gas_base_CC"/>
    <x v="0"/>
    <n v="3.9359399999999999E-4"/>
    <n v="5.2229800000000003E-4"/>
    <n v="5.0095200000000004E-4"/>
    <n v="4.9112139999999999E-4"/>
    <n v="4.7725657000000001E-4"/>
    <n v="4.7988738999999901E-4"/>
    <n v="5.1713227000000001E-4"/>
    <n v="6.1287476000000001E-4"/>
    <n v="6.5904017000000003E-4"/>
    <s v="Tg"/>
  </r>
  <r>
    <x v="0"/>
    <x v="0"/>
    <x v="36"/>
    <s v="base load generation"/>
    <s v="refined liquids"/>
    <s v="refined liquids_base_steam/CT"/>
    <x v="0"/>
    <n v="1.3477500000000001E-4"/>
    <n v="2.8161699999999998E-5"/>
    <n v="3.0066700000000001E-5"/>
    <n v="2.85968E-5"/>
    <n v="2.7052299999999998E-5"/>
    <n v="2.07563E-5"/>
    <n v="1.5283900000000001E-5"/>
    <n v="1.0694500000000001E-5"/>
    <n v="7.8522099999999998E-6"/>
    <s v="Tg"/>
  </r>
  <r>
    <x v="2"/>
    <x v="0"/>
    <x v="36"/>
    <s v="biomass liquids"/>
    <s v="biomass liquids"/>
    <s v="cellulosic ethanol"/>
    <x v="0"/>
    <n v="0"/>
    <n v="0"/>
    <n v="3.7420700000000002E-6"/>
    <n v="9.3301000000000007E-6"/>
    <n v="2.25178199999999E-5"/>
    <n v="4.768962E-5"/>
    <n v="8.6133870000000003E-5"/>
    <n v="1.2274338999999999E-4"/>
    <n v="1.4742795E-4"/>
    <s v="Tg"/>
  </r>
  <r>
    <x v="2"/>
    <x v="0"/>
    <x v="36"/>
    <s v="biomass liquids"/>
    <s v="biomass liquids"/>
    <s v="corn ethanol"/>
    <x v="0"/>
    <n v="0"/>
    <n v="1.73884E-7"/>
    <n v="2.612863E-7"/>
    <n v="4.4562300000000002E-7"/>
    <n v="9.956329999999999E-7"/>
    <n v="2.1975129999999999E-6"/>
    <n v="4.1627285999999902E-6"/>
    <n v="6.1098264000000004E-6"/>
    <n v="7.5079061000000003E-6"/>
    <s v="Tg"/>
  </r>
  <r>
    <x v="3"/>
    <x v="0"/>
    <x v="36"/>
    <s v="cement"/>
    <s v="cement"/>
    <s v="cement"/>
    <x v="0"/>
    <n v="2.5249500000000002E-3"/>
    <n v="3.1324299999999998E-3"/>
    <n v="3.6615800000000002E-3"/>
    <n v="4.1126100000000001E-3"/>
    <n v="4.4754199999999999E-3"/>
    <n v="4.8328599999999996E-3"/>
    <n v="5.2118299999999998E-3"/>
    <n v="5.5648499999999997E-3"/>
    <n v="5.8986500000000001E-3"/>
    <s v="Tg"/>
  </r>
  <r>
    <x v="1"/>
    <x v="0"/>
    <x v="36"/>
    <s v="comm cooking"/>
    <s v="gas"/>
    <s v="gas range"/>
    <x v="0"/>
    <n v="1.01916E-4"/>
    <n v="1.049792E-4"/>
    <n v="1.03152199999999E-4"/>
    <n v="9.7226900000000002E-5"/>
    <n v="9.0860999999999996E-5"/>
    <n v="8.6166060000000006E-5"/>
    <n v="8.1669989999999995E-5"/>
    <n v="8.1778919999999999E-5"/>
    <n v="8.1893419999999999E-5"/>
    <s v="Tg"/>
  </r>
  <r>
    <x v="1"/>
    <x v="0"/>
    <x v="36"/>
    <s v="comm cooking"/>
    <s v="gas"/>
    <s v="gas range hi-eff"/>
    <x v="0"/>
    <n v="6.7946699999999998E-5"/>
    <n v="7.5744899999999994E-5"/>
    <n v="8.4506399999999994E-5"/>
    <n v="9.38912E-5"/>
    <n v="1.03171399999999E-4"/>
    <n v="1.1025372E-4"/>
    <n v="1.16595189999999E-4"/>
    <n v="1.1934127E-4"/>
    <n v="1.2147327E-4"/>
    <s v="Tg"/>
  </r>
  <r>
    <x v="1"/>
    <x v="0"/>
    <x v="36"/>
    <s v="comm cooling"/>
    <s v="gas"/>
    <s v="gas cooling"/>
    <x v="0"/>
    <n v="4.2304299999999997E-6"/>
    <n v="4.1301499999999998E-6"/>
    <n v="4.139419E-6"/>
    <n v="4.0763560000000001E-6"/>
    <n v="3.9899609999999999E-6"/>
    <n v="3.9568309999999998E-6"/>
    <n v="3.8573450000000001E-6"/>
    <n v="3.9126429999999997E-6"/>
    <n v="3.9268149999999996E-6"/>
    <s v="Tg"/>
  </r>
  <r>
    <x v="1"/>
    <x v="0"/>
    <x v="36"/>
    <s v="comm heating"/>
    <s v="biomass"/>
    <s v="wood furnace"/>
    <x v="0"/>
    <n v="6.01166E-5"/>
    <n v="6.0067600000000001E-5"/>
    <n v="6.2268500000000002E-5"/>
    <n v="6.3835919999999998E-5"/>
    <n v="6.5106900000000005E-5"/>
    <n v="6.6789949999999999E-5"/>
    <n v="6.8187790000000004E-5"/>
    <n v="6.9461770000000004E-5"/>
    <n v="7.0744689999999898E-5"/>
    <s v="Tg"/>
  </r>
  <r>
    <x v="1"/>
    <x v="0"/>
    <x v="36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36"/>
    <s v="comm heating"/>
    <s v="gas"/>
    <s v="gas furnace"/>
    <x v="0"/>
    <n v="9.0771299999999999E-4"/>
    <n v="8.1587799999999905E-4"/>
    <n v="7.7053449999999997E-4"/>
    <n v="7.0423410000000001E-4"/>
    <n v="6.3479050000000005E-4"/>
    <n v="5.7725129999999997E-4"/>
    <n v="4.6414630000000002E-4"/>
    <n v="4.6637039999999902E-4"/>
    <n v="4.6706419999999898E-4"/>
    <s v="Tg"/>
  </r>
  <r>
    <x v="1"/>
    <x v="0"/>
    <x v="36"/>
    <s v="comm heating"/>
    <s v="gas"/>
    <s v="gas furnace hi-eff"/>
    <x v="0"/>
    <n v="0"/>
    <n v="7.9782800000000005E-5"/>
    <n v="1.364402E-4"/>
    <n v="1.9519240000000001E-4"/>
    <n v="2.5558489999999998E-4"/>
    <n v="3.0874869999999999E-4"/>
    <n v="3.9708979999999999E-4"/>
    <n v="4.0621679999999999E-4"/>
    <n v="4.129677E-4"/>
    <s v="Tg"/>
  </r>
  <r>
    <x v="1"/>
    <x v="0"/>
    <x v="36"/>
    <s v="comm heating"/>
    <s v="refined liquids"/>
    <s v="fuel furnace"/>
    <x v="0"/>
    <n v="5.4987599999999999E-7"/>
    <n v="5.3667199999999995E-7"/>
    <n v="5.419623E-7"/>
    <n v="5.2933949999999999E-7"/>
    <n v="4.8987509999999995E-7"/>
    <n v="4.3108459999999998E-7"/>
    <n v="3.2512699999999902E-7"/>
    <n v="2.9325680000000001E-7"/>
    <n v="2.7397189999999902E-7"/>
    <s v="Tg"/>
  </r>
  <r>
    <x v="1"/>
    <x v="0"/>
    <x v="36"/>
    <s v="comm hot water"/>
    <s v="gas"/>
    <s v="gas water heater"/>
    <x v="0"/>
    <n v="3.03665E-4"/>
    <n v="2.7543449999999997E-4"/>
    <n v="2.495752E-4"/>
    <n v="2.1279949999999999E-4"/>
    <n v="1.7679843E-4"/>
    <n v="1.5078815999999999E-4"/>
    <n v="1.1981677000000001E-4"/>
    <n v="1.2251556999999999E-4"/>
    <n v="1.2509298999999999E-4"/>
    <s v="Tg"/>
  </r>
  <r>
    <x v="1"/>
    <x v="0"/>
    <x v="36"/>
    <s v="comm hot water"/>
    <s v="gas"/>
    <s v="gas water heater hi-eff"/>
    <x v="0"/>
    <n v="0"/>
    <n v="3.9457199999999999E-5"/>
    <n v="7.1023800000000003E-5"/>
    <n v="1.1051149999999999E-4"/>
    <n v="1.5134440000000001E-4"/>
    <n v="1.8331394000000001E-4"/>
    <n v="2.1949892999999999E-4"/>
    <n v="2.2581853999999901E-4"/>
    <n v="2.3257190999999999E-4"/>
    <s v="Tg"/>
  </r>
  <r>
    <x v="1"/>
    <x v="0"/>
    <x v="36"/>
    <s v="comm hot water"/>
    <s v="refined liquids"/>
    <s v="fuel water heater"/>
    <x v="0"/>
    <n v="3.61617E-8"/>
    <n v="3.4789659999999901E-8"/>
    <n v="3.3501780000000001E-8"/>
    <n v="3.2214179999999998E-8"/>
    <n v="3.2328620000000002E-8"/>
    <n v="3.4377968000000002E-8"/>
    <n v="3.7515111999999998E-8"/>
    <n v="4.1150911999999901E-8"/>
    <n v="4.5375755E-8"/>
    <s v="Tg"/>
  </r>
  <r>
    <x v="1"/>
    <x v="0"/>
    <x v="36"/>
    <s v="comm other"/>
    <s v="gas"/>
    <s v="gas"/>
    <x v="0"/>
    <n v="3.2559199999999998E-4"/>
    <n v="3.3347500000000001E-4"/>
    <n v="3.4921099999999999E-4"/>
    <n v="3.7097900000000001E-4"/>
    <n v="4.0583200000000001E-4"/>
    <n v="4.3944999999999998E-4"/>
    <n v="4.6234500000000002E-4"/>
    <n v="4.7381700000000002E-4"/>
    <n v="4.82571E-4"/>
    <s v="Tg"/>
  </r>
  <r>
    <x v="1"/>
    <x v="0"/>
    <x v="36"/>
    <s v="comm other"/>
    <s v="refined liquids"/>
    <s v="refined liquids"/>
    <x v="0"/>
    <n v="1.85569E-6"/>
    <n v="1.8022399999999999E-6"/>
    <n v="1.7916299999999999E-6"/>
    <n v="1.64781E-6"/>
    <n v="1.25335E-6"/>
    <n v="7.7783600000000003E-7"/>
    <n v="5.0060899999999995E-7"/>
    <n v="3.96583E-7"/>
    <n v="3.5782600000000002E-7"/>
    <s v="Tg"/>
  </r>
  <r>
    <x v="2"/>
    <x v="0"/>
    <x v="36"/>
    <s v="gas to liquids"/>
    <s v="gas to liquids"/>
    <s v="gas to liquids"/>
    <x v="0"/>
    <n v="0"/>
    <n v="0"/>
    <n v="8.36531E-6"/>
    <n v="3.2909479999999999E-5"/>
    <n v="1.2449272E-4"/>
    <n v="3.7028979999999999E-4"/>
    <n v="8.6973006999999905E-4"/>
    <n v="1.4795751599999999E-3"/>
    <n v="1.9918082500000002E-3"/>
    <s v="Tg"/>
  </r>
  <r>
    <x v="3"/>
    <x v="0"/>
    <x v="36"/>
    <s v="industrial energy use"/>
    <s v="biomass"/>
    <s v="biomass"/>
    <x v="0"/>
    <n v="5.0097100000000001E-4"/>
    <n v="5.9191020000000003E-4"/>
    <n v="6.3729919999999998E-4"/>
    <n v="6.7350199999999998E-4"/>
    <n v="7.0547579999999995E-4"/>
    <n v="7.2704139999999905E-4"/>
    <n v="7.4407189999999999E-4"/>
    <n v="7.5216369999999897E-4"/>
    <n v="7.3969789999999997E-4"/>
    <s v="Tg"/>
  </r>
  <r>
    <x v="3"/>
    <x v="0"/>
    <x v="36"/>
    <s v="industrial energy use"/>
    <s v="biomass"/>
    <s v="biomass cogen"/>
    <x v="0"/>
    <n v="3.48699E-4"/>
    <n v="3.8552129999999999E-4"/>
    <n v="4.041254E-4"/>
    <n v="4.2016010000000002E-4"/>
    <n v="4.3472189999999901E-4"/>
    <n v="4.4412869999999998E-4"/>
    <n v="4.5046370999999902E-4"/>
    <n v="4.4914152999999898E-4"/>
    <n v="4.2674089999999998E-4"/>
    <s v="Tg"/>
  </r>
  <r>
    <x v="3"/>
    <x v="0"/>
    <x v="36"/>
    <s v="industrial energy use"/>
    <s v="coal"/>
    <s v="coal"/>
    <x v="0"/>
    <n v="1.94258E-3"/>
    <n v="2.2875249999999999E-3"/>
    <n v="2.455624E-3"/>
    <n v="2.6070409999999901E-3"/>
    <n v="2.7507830000000001E-3"/>
    <n v="2.8554319999999898E-3"/>
    <n v="2.9510529999999999E-3"/>
    <n v="3.032557E-3"/>
    <n v="3.1145639999999898E-3"/>
    <s v="Tg"/>
  </r>
  <r>
    <x v="3"/>
    <x v="0"/>
    <x v="36"/>
    <s v="industrial energy use"/>
    <s v="coal"/>
    <s v="coal cogen"/>
    <x v="0"/>
    <n v="5.4299299999999997E-4"/>
    <n v="5.657479E-4"/>
    <n v="5.7618799999999896E-4"/>
    <n v="5.8717539999999905E-4"/>
    <n v="5.978674E-4"/>
    <n v="6.0455659999999903E-4"/>
    <n v="6.0795510999999997E-4"/>
    <n v="5.9924249000000004E-4"/>
    <n v="5.5333807000000005E-4"/>
    <s v="Tg"/>
  </r>
  <r>
    <x v="3"/>
    <x v="0"/>
    <x v="36"/>
    <s v="industrial energy use"/>
    <s v="gas"/>
    <s v="gas"/>
    <x v="0"/>
    <n v="6.88202E-3"/>
    <n v="7.9758599999999995E-3"/>
    <n v="8.5914909999999997E-3"/>
    <n v="9.1310899999999997E-3"/>
    <n v="9.6821890000000008E-3"/>
    <n v="1.01032119999999E-2"/>
    <n v="1.0482877999999999E-2"/>
    <n v="1.0799405999999999E-2"/>
    <n v="1.108805E-2"/>
    <s v="Tg"/>
  </r>
  <r>
    <x v="3"/>
    <x v="0"/>
    <x v="36"/>
    <s v="industrial energy use"/>
    <s v="gas"/>
    <s v="gas cogen"/>
    <x v="0"/>
    <n v="1.8354000000000001E-3"/>
    <n v="1.978194E-3"/>
    <n v="2.0554515E-3"/>
    <n v="2.1258398999999999E-3"/>
    <n v="2.2020010999999999E-3"/>
    <n v="2.25601709999999E-3"/>
    <n v="2.2952414000000001E-3"/>
    <n v="2.29624189999999E-3"/>
    <n v="2.1910181999999999E-3"/>
    <s v="Tg"/>
  </r>
  <r>
    <x v="3"/>
    <x v="0"/>
    <x v="36"/>
    <s v="industrial energy use"/>
    <s v="refined liquids"/>
    <s v="refined liquids"/>
    <x v="0"/>
    <n v="1.1742499999999999E-3"/>
    <n v="1.4037209999999999E-3"/>
    <n v="1.5117009999999901E-3"/>
    <n v="1.6109290000000001E-3"/>
    <n v="1.696155E-3"/>
    <n v="1.7608191999999999E-3"/>
    <n v="1.8286432999999999E-3"/>
    <n v="1.8858714999999901E-3"/>
    <n v="1.9948615999999999E-3"/>
    <s v="Tg"/>
  </r>
  <r>
    <x v="3"/>
    <x v="0"/>
    <x v="36"/>
    <s v="industrial energy use"/>
    <s v="refined liquids"/>
    <s v="refined liquids cogen"/>
    <x v="0"/>
    <n v="7.5218300000000005E-5"/>
    <n v="7.8222700000000006E-5"/>
    <n v="8.1480729999999996E-5"/>
    <n v="8.5351800000000005E-5"/>
    <n v="8.8011589999999995E-5"/>
    <n v="8.9470619999999998E-5"/>
    <n v="9.1108989999999997E-5"/>
    <n v="9.1676779999999995E-5"/>
    <n v="9.3739469999999997E-5"/>
    <s v="Tg"/>
  </r>
  <r>
    <x v="0"/>
    <x v="0"/>
    <x v="36"/>
    <s v="intermediate generation"/>
    <s v="biomass"/>
    <s v="biomass_int_IGCC"/>
    <x v="0"/>
    <n v="0"/>
    <n v="1.7071699999999999E-8"/>
    <n v="3.0306199999999998E-8"/>
    <n v="1.055976E-7"/>
    <n v="1.9302839999999999E-7"/>
    <n v="4.3934449999999998E-7"/>
    <n v="7.3596399999999999E-7"/>
    <n v="1.1425674E-6"/>
    <n v="1.7510503E-6"/>
    <s v="Tg"/>
  </r>
  <r>
    <x v="0"/>
    <x v="0"/>
    <x v="36"/>
    <s v="intermediate generation"/>
    <s v="biomass"/>
    <s v="biomass_int_conv"/>
    <x v="0"/>
    <n v="0"/>
    <n v="1.01449E-7"/>
    <n v="1.713927E-7"/>
    <n v="5.5230959999999998E-7"/>
    <n v="9.4449519999999997E-7"/>
    <n v="2.0541592999999999E-6"/>
    <n v="3.25682529999999E-6"/>
    <n v="4.8089473999999998E-6"/>
    <n v="7.1366695999999996E-6"/>
    <s v="Tg"/>
  </r>
  <r>
    <x v="0"/>
    <x v="0"/>
    <x v="36"/>
    <s v="intermediate generation"/>
    <s v="coal"/>
    <s v="coal_int_conv pul_fast_retire"/>
    <x v="0"/>
    <n v="1.5266399999999999E-3"/>
    <n v="0"/>
    <n v="0"/>
    <n v="0"/>
    <n v="0"/>
    <n v="0"/>
    <n v="0"/>
    <n v="0"/>
    <n v="0"/>
    <s v="Tg"/>
  </r>
  <r>
    <x v="0"/>
    <x v="0"/>
    <x v="36"/>
    <s v="intermediate generation"/>
    <s v="coal"/>
    <s v="coal_int_conv pul_slow_retire 1976-1980"/>
    <x v="0"/>
    <n v="3.3367000000000002E-3"/>
    <n v="9.4612899999999998E-4"/>
    <n v="9.08492E-4"/>
    <n v="9.0776799999999999E-4"/>
    <n v="9.0147899999999995E-4"/>
    <n v="8.8155199999999996E-4"/>
    <n v="8.0619100000000005E-4"/>
    <n v="5.8394299999999996E-4"/>
    <n v="2.6149300000000001E-4"/>
    <s v="Tg"/>
  </r>
  <r>
    <x v="0"/>
    <x v="0"/>
    <x v="36"/>
    <s v="intermediate generation"/>
    <s v="coal"/>
    <s v="coal_int_conv pul_slow_retire 1981-1985"/>
    <x v="0"/>
    <n v="1.9377999999999999E-3"/>
    <n v="5.49502E-4"/>
    <n v="5.2775900000000004E-4"/>
    <n v="5.2785799999999997E-4"/>
    <n v="5.2651200000000003E-4"/>
    <n v="5.24988E-4"/>
    <n v="5.2124099999999998E-4"/>
    <n v="5.0655999999999997E-4"/>
    <n v="4.50858E-4"/>
    <s v="Tg"/>
  </r>
  <r>
    <x v="0"/>
    <x v="0"/>
    <x v="36"/>
    <s v="intermediate generation"/>
    <s v="coal"/>
    <s v="coal_int_conv pul_slow_retire 1986-1990"/>
    <x v="0"/>
    <n v="4.1617599999999998E-4"/>
    <n v="1.18015E-4"/>
    <n v="1.13347E-4"/>
    <n v="1.13375E-4"/>
    <n v="1.1311600000000001E-4"/>
    <n v="1.12923E-4"/>
    <n v="1.1271400000000001E-4"/>
    <n v="1.1212199999999999E-4"/>
    <n v="1.0983400000000001E-4"/>
    <s v="Tg"/>
  </r>
  <r>
    <x v="0"/>
    <x v="0"/>
    <x v="36"/>
    <s v="intermediate generation"/>
    <s v="gas"/>
    <s v="gas_int_CC"/>
    <x v="0"/>
    <n v="1.5873399999999999E-2"/>
    <n v="1.4484548999999999E-2"/>
    <n v="1.3837943199999999E-2"/>
    <n v="1.28921508E-2"/>
    <n v="1.1602068700000001E-2"/>
    <n v="9.9896815999999892E-3"/>
    <n v="8.1452720000000003E-3"/>
    <n v="6.3373995000000002E-3"/>
    <n v="4.7819967999999996E-3"/>
    <s v="Tg"/>
  </r>
  <r>
    <x v="4"/>
    <x v="0"/>
    <x v="36"/>
    <s v="oil refining"/>
    <s v="oil refining"/>
    <s v="oil refining"/>
    <x v="0"/>
    <n v="1.5568E-2"/>
    <n v="1.5723190000000001E-2"/>
    <n v="1.5771594999999999E-2"/>
    <n v="1.5618718E-2"/>
    <n v="1.5151464999999999E-2"/>
    <n v="1.3991844999999999E-2"/>
    <n v="1.2129052E-2"/>
    <n v="1.0137434000000001E-2"/>
    <n v="8.8890793999999995E-3"/>
    <s v="Tg"/>
  </r>
  <r>
    <x v="0"/>
    <x v="0"/>
    <x v="36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36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36"/>
    <s v="peak generation"/>
    <s v="gas"/>
    <s v="gas_peak_CC"/>
    <x v="0"/>
    <n v="1.3340800000000001E-4"/>
    <n v="1.14911E-4"/>
    <n v="1.1445100000000001E-4"/>
    <n v="1.0903642729999999E-4"/>
    <n v="9.7508458300000003E-5"/>
    <n v="8.3052499800000002E-5"/>
    <n v="6.6744590299999999E-5"/>
    <n v="5.04430601E-5"/>
    <n v="3.6019769799999998E-5"/>
    <s v="Tg"/>
  </r>
  <r>
    <x v="0"/>
    <x v="0"/>
    <x v="36"/>
    <s v="peak generation"/>
    <s v="gas"/>
    <s v="gas_peak_steam/CT"/>
    <x v="0"/>
    <n v="1.7084000000000001E-4"/>
    <n v="1.4706100000000001E-4"/>
    <n v="1.44967E-4"/>
    <n v="1.3838240460000001E-4"/>
    <n v="1.234562115E-4"/>
    <n v="1.0483739120000001E-4"/>
    <n v="8.3807871099999905E-5"/>
    <n v="6.2835050200000004E-5"/>
    <n v="4.4721635799999997E-5"/>
    <s v="Tg"/>
  </r>
  <r>
    <x v="5"/>
    <x v="0"/>
    <x v="36"/>
    <s v="resid clothes dryers"/>
    <s v="gas"/>
    <s v="clothes dryer"/>
    <x v="0"/>
    <n v="2.4003799999999999E-5"/>
    <n v="2.84346E-5"/>
    <n v="3.33015E-5"/>
    <n v="3.7716280000000002E-5"/>
    <n v="4.1918590000000001E-5"/>
    <n v="4.466432E-5"/>
    <n v="4.6484479999999997E-5"/>
    <n v="4.7621319999999999E-5"/>
    <n v="4.8391689999999999E-5"/>
    <s v="Tg"/>
  </r>
  <r>
    <x v="5"/>
    <x v="0"/>
    <x v="36"/>
    <s v="resid cooking"/>
    <s v="gas"/>
    <s v="gas oven"/>
    <x v="0"/>
    <n v="1.0355E-4"/>
    <n v="1.051882E-4"/>
    <n v="1.002591E-4"/>
    <n v="9.0985500000000005E-5"/>
    <n v="8.2458030000000004E-5"/>
    <n v="7.2852519999999995E-5"/>
    <n v="7.4037860000000002E-5"/>
    <n v="7.4857599999999898E-5"/>
    <n v="7.5084539999999904E-5"/>
    <s v="Tg"/>
  </r>
  <r>
    <x v="5"/>
    <x v="0"/>
    <x v="36"/>
    <s v="resid cooking"/>
    <s v="gas"/>
    <s v="gas oven hi-eff"/>
    <x v="0"/>
    <n v="0"/>
    <n v="6.3235999999999999E-6"/>
    <n v="1.5802439999999999E-5"/>
    <n v="2.671571E-5"/>
    <n v="3.6554529999999999E-5"/>
    <n v="4.5874279999999899E-5"/>
    <n v="4.7823679999999999E-5"/>
    <n v="4.8597499999999997E-5"/>
    <n v="4.9100010000000002E-5"/>
    <s v="Tg"/>
  </r>
  <r>
    <x v="5"/>
    <x v="0"/>
    <x v="36"/>
    <s v="resid cooking"/>
    <s v="refined liquids"/>
    <s v="lpg oven"/>
    <x v="0"/>
    <n v="1.3496099999999999E-5"/>
    <n v="1.3471830000000001E-5"/>
    <n v="1.2638839999999999E-5"/>
    <n v="1.124333E-5"/>
    <n v="9.9057999999999992E-6"/>
    <n v="8.3890149999999998E-6"/>
    <n v="8.4632079999999906E-6"/>
    <n v="8.5259150000000002E-6"/>
    <n v="8.6523449999999999E-6"/>
    <s v="Tg"/>
  </r>
  <r>
    <x v="5"/>
    <x v="0"/>
    <x v="36"/>
    <s v="resid cooking"/>
    <s v="refined liquids"/>
    <s v="lpg oven hi-eff"/>
    <x v="0"/>
    <n v="0"/>
    <n v="8.7827000000000004E-7"/>
    <n v="2.177014E-6"/>
    <n v="3.682403E-6"/>
    <n v="4.99080899999999E-6"/>
    <n v="6.1979219999999997E-6"/>
    <n v="6.4203049999999997E-6"/>
    <n v="6.4975189999999902E-6"/>
    <n v="6.6198760000000001E-6"/>
    <s v="Tg"/>
  </r>
  <r>
    <x v="5"/>
    <x v="0"/>
    <x v="36"/>
    <s v="resid heating"/>
    <s v="biomass"/>
    <s v="wood furnace"/>
    <x v="0"/>
    <n v="1.1223E-4"/>
    <n v="1.0919489999999999E-4"/>
    <n v="1.0768072E-4"/>
    <n v="1.0228145E-4"/>
    <n v="9.4842019999999999E-5"/>
    <n v="8.7275819999999997E-5"/>
    <n v="8.0257250000000005E-5"/>
    <n v="7.4616469999999997E-5"/>
    <n v="6.4879373999999996E-5"/>
    <s v="Tg"/>
  </r>
  <r>
    <x v="5"/>
    <x v="0"/>
    <x v="36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36"/>
    <s v="resid heating"/>
    <s v="gas"/>
    <s v="gas furnace"/>
    <x v="0"/>
    <n v="2.1270600000000001E-3"/>
    <n v="1.9741089999999999E-3"/>
    <n v="1.876441E-3"/>
    <n v="1.7011509000000001E-3"/>
    <n v="1.48305809999999E-3"/>
    <n v="1.2617378E-3"/>
    <n v="1.0697479999999999E-3"/>
    <n v="9.2777270000000002E-4"/>
    <n v="6.9336620000000002E-4"/>
    <s v="Tg"/>
  </r>
  <r>
    <x v="5"/>
    <x v="0"/>
    <x v="36"/>
    <s v="resid heating"/>
    <s v="gas"/>
    <s v="gas furnace hi-eff"/>
    <x v="0"/>
    <n v="5.4539200000000001E-5"/>
    <n v="1.1945199999999999E-4"/>
    <n v="1.6282079999999999E-4"/>
    <n v="2.035827E-4"/>
    <n v="2.4702369999999999E-4"/>
    <n v="2.8992409999999998E-4"/>
    <n v="3.253609E-4"/>
    <n v="3.5230299999999999E-4"/>
    <n v="3.8628608999999997E-4"/>
    <s v="Tg"/>
  </r>
  <r>
    <x v="5"/>
    <x v="0"/>
    <x v="36"/>
    <s v="resid heating"/>
    <s v="refined liquids"/>
    <s v="fuel furnace"/>
    <x v="0"/>
    <n v="1.8464999999999999E-4"/>
    <n v="1.6833298999999999E-4"/>
    <n v="1.5716592999999999E-4"/>
    <n v="1.3874183999999901E-4"/>
    <n v="1.1489081E-4"/>
    <n v="8.9370120000000001E-5"/>
    <n v="6.6231120000000005E-5"/>
    <n v="4.7814651999999997E-5"/>
    <n v="1.990049E-5"/>
    <s v="Tg"/>
  </r>
  <r>
    <x v="5"/>
    <x v="0"/>
    <x v="36"/>
    <s v="resid heating"/>
    <s v="refined liquids"/>
    <s v="fuel furnace hi-eff"/>
    <x v="0"/>
    <n v="7.9277200000000001E-6"/>
    <n v="1.185576E-5"/>
    <n v="1.409793E-5"/>
    <n v="1.56111E-5"/>
    <n v="1.6405450000000001E-5"/>
    <n v="1.6322119999999999E-5"/>
    <n v="1.5341770000000001E-5"/>
    <n v="1.3720594000000001E-5"/>
    <n v="1.1394568E-5"/>
    <s v="Tg"/>
  </r>
  <r>
    <x v="5"/>
    <x v="0"/>
    <x v="36"/>
    <s v="resid hot water"/>
    <s v="gas"/>
    <s v="gas water heater"/>
    <x v="0"/>
    <n v="6.5325500000000005E-4"/>
    <n v="6.8879199999999905E-4"/>
    <n v="7.19274E-4"/>
    <n v="7.4111999999999995E-4"/>
    <n v="7.5259320000000004E-4"/>
    <n v="7.8699019999999996E-4"/>
    <n v="8.1488619999999998E-4"/>
    <n v="8.3040719999999998E-4"/>
    <n v="8.4017170000000004E-4"/>
    <s v="Tg"/>
  </r>
  <r>
    <x v="5"/>
    <x v="0"/>
    <x v="36"/>
    <s v="resid hot water"/>
    <s v="gas"/>
    <s v="gas water heater hi-eff"/>
    <x v="0"/>
    <n v="6.5637500000000003E-5"/>
    <n v="7.4132200000000002E-5"/>
    <n v="8.0719199999999998E-5"/>
    <n v="8.7163900000000001E-5"/>
    <n v="9.3902349999999994E-5"/>
    <n v="9.893616E-5"/>
    <n v="1.040699E-4"/>
    <n v="1.0840099999999999E-4"/>
    <n v="1.12998179999999E-4"/>
    <s v="Tg"/>
  </r>
  <r>
    <x v="5"/>
    <x v="0"/>
    <x v="36"/>
    <s v="resid hot water"/>
    <s v="refined liquids"/>
    <s v="fuel water heater"/>
    <x v="0"/>
    <n v="7.1502999999999996E-5"/>
    <n v="6.9995799999999998E-5"/>
    <n v="6.8271199999999998E-5"/>
    <n v="6.4180630000000002E-5"/>
    <n v="5.3137180000000002E-5"/>
    <n v="5.0444359999999998E-5"/>
    <n v="4.6930330000000002E-5"/>
    <n v="4.221469E-5"/>
    <n v="3.7508000000000001E-5"/>
    <s v="Tg"/>
  </r>
  <r>
    <x v="5"/>
    <x v="0"/>
    <x v="36"/>
    <s v="resid hot water"/>
    <s v="refined liquids"/>
    <s v="fuel water heater hi-eff"/>
    <x v="0"/>
    <n v="6.4385999999999996E-6"/>
    <n v="8.1790299999999995E-6"/>
    <n v="9.1543499999999999E-6"/>
    <n v="9.7736999999999993E-6"/>
    <n v="9.9793809999999994E-6"/>
    <n v="9.6275319999999998E-6"/>
    <n v="9.1396260000000008E-6"/>
    <n v="8.4180199999999994E-6"/>
    <n v="7.616306E-6"/>
    <s v="Tg"/>
  </r>
  <r>
    <x v="5"/>
    <x v="0"/>
    <x v="36"/>
    <s v="resid other"/>
    <s v="gas"/>
    <s v="gas"/>
    <x v="0"/>
    <n v="1.20952E-4"/>
    <n v="1.2372199999999999E-4"/>
    <n v="1.37527E-4"/>
    <n v="1.4678599999999999E-4"/>
    <n v="1.54924E-4"/>
    <n v="1.6442E-4"/>
    <n v="1.73948E-4"/>
    <n v="1.7765399999999999E-4"/>
    <n v="1.81872E-4"/>
    <s v="Tg"/>
  </r>
  <r>
    <x v="5"/>
    <x v="0"/>
    <x v="36"/>
    <s v="resid other"/>
    <s v="refined liquids"/>
    <s v="refined liquids"/>
    <x v="0"/>
    <n v="2.10652E-5"/>
    <n v="2.0845699999999999E-5"/>
    <n v="2.3071500000000001E-5"/>
    <n v="2.4663799999999999E-5"/>
    <n v="2.5718600000000001E-5"/>
    <n v="2.7017199999999999E-5"/>
    <n v="2.8430599999999998E-5"/>
    <n v="2.8978800000000001E-5"/>
    <n v="3.0087199999999999E-5"/>
    <s v="Tg"/>
  </r>
  <r>
    <x v="0"/>
    <x v="0"/>
    <x v="36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36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36"/>
    <s v="subpeak generation"/>
    <s v="gas"/>
    <s v="gas_subpeak_CC"/>
    <x v="0"/>
    <n v="9.4064400000000003E-4"/>
    <n v="8.0888300000000004E-4"/>
    <n v="8.0331499999999998E-4"/>
    <n v="7.6972802500000002E-4"/>
    <n v="6.8940841800000003E-4"/>
    <n v="5.8923671100000001E-4"/>
    <n v="4.7618185100000001E-4"/>
    <n v="3.6315133000000002E-4"/>
    <n v="2.6363339E-4"/>
    <s v="Tg"/>
  </r>
  <r>
    <x v="0"/>
    <x v="0"/>
    <x v="36"/>
    <s v="subpeak generation"/>
    <s v="gas"/>
    <s v="gas_subpeak_steam/CT"/>
    <x v="0"/>
    <n v="1.20458E-3"/>
    <n v="1.03509E-3"/>
    <n v="1.02126E-3"/>
    <n v="9.7858530000000002E-4"/>
    <n v="8.7386594800000004E-4"/>
    <n v="7.4394148400000004E-4"/>
    <n v="5.97124865E-4"/>
    <n v="4.5046371099999999E-4"/>
    <n v="3.24003998999999E-4"/>
    <s v="Tg"/>
  </r>
  <r>
    <x v="0"/>
    <x v="0"/>
    <x v="36"/>
    <s v="subpeak generation"/>
    <s v="refined liquids"/>
    <s v="refined liquids_subpeak_steam/CT"/>
    <x v="0"/>
    <n v="0"/>
    <n v="0"/>
    <n v="0"/>
    <n v="0"/>
    <n v="0"/>
    <n v="0"/>
    <n v="0"/>
    <n v="0"/>
    <n v="0"/>
    <s v="Tg"/>
  </r>
  <r>
    <x v="6"/>
    <x v="0"/>
    <x v="36"/>
    <s v="trn_freight"/>
    <s v="Domestic Ship"/>
    <s v="Liquids"/>
    <x v="0"/>
    <n v="0"/>
    <n v="0"/>
    <n v="0"/>
    <n v="0"/>
    <n v="0"/>
    <n v="0"/>
    <n v="0"/>
    <n v="0"/>
    <n v="0"/>
    <s v="Tg"/>
  </r>
  <r>
    <x v="6"/>
    <x v="0"/>
    <x v="36"/>
    <s v="trn_freight"/>
    <s v="Freight Rail"/>
    <s v="Liquids"/>
    <x v="0"/>
    <n v="1.6007199999999999E-2"/>
    <n v="2.0745300000000001E-2"/>
    <n v="2.0122000000000001E-2"/>
    <n v="1.7592900000000002E-2"/>
    <n v="1.5599E-2"/>
    <n v="1.2521900000000001E-2"/>
    <n v="1.01955E-2"/>
    <n v="8.3416299999999992E-3"/>
    <n v="7.09568E-3"/>
    <s v="Tg"/>
  </r>
  <r>
    <x v="7"/>
    <x v="0"/>
    <x v="36"/>
    <s v="trn_freight_road"/>
    <s v="Truck (0-2.7t)"/>
    <s v="Liquids"/>
    <x v="0"/>
    <n v="6.2686999999999997E-4"/>
    <n v="5.0063029999999995E-4"/>
    <n v="3.7503729999999999E-4"/>
    <n v="2.421108E-4"/>
    <n v="1.58943089999999E-4"/>
    <n v="9.9506489999999999E-5"/>
    <n v="7.5433589999999995E-5"/>
    <n v="6.118125E-5"/>
    <n v="5.54341399999999E-5"/>
    <s v="Tg"/>
  </r>
  <r>
    <x v="7"/>
    <x v="0"/>
    <x v="36"/>
    <s v="trn_freight_road"/>
    <s v="Truck (0-2.7t)"/>
    <s v="NG"/>
    <x v="0"/>
    <n v="0"/>
    <n v="8.1039300000000002E-7"/>
    <n v="2.5111369999999999E-6"/>
    <n v="4.4851450000000002E-6"/>
    <n v="6.691616E-6"/>
    <n v="9.2205209999999898E-6"/>
    <n v="1.2162867E-5"/>
    <n v="1.5323033999999998E-5"/>
    <n v="1.8524771999999999E-5"/>
    <s v="Tg"/>
  </r>
  <r>
    <x v="7"/>
    <x v="0"/>
    <x v="36"/>
    <s v="trn_freight_road"/>
    <s v="Truck (2.7-4.5t)"/>
    <s v="Liquids"/>
    <x v="0"/>
    <n v="1.2436300000000001E-2"/>
    <n v="1.1297669999999999E-2"/>
    <n v="1.0755292E-2"/>
    <n v="9.7357989999999998E-3"/>
    <n v="8.4794699999999994E-3"/>
    <n v="7.0843159999999898E-3"/>
    <n v="5.7683309999999903E-3"/>
    <n v="4.7142989999999999E-3"/>
    <n v="3.3174210000000001E-3"/>
    <s v="Tg"/>
  </r>
  <r>
    <x v="7"/>
    <x v="0"/>
    <x v="36"/>
    <s v="trn_freight_road"/>
    <s v="Truck (4.5-12t)"/>
    <s v="Liquids"/>
    <x v="0"/>
    <n v="2.83273E-2"/>
    <n v="1.780172E-2"/>
    <n v="1.0208719999999999E-2"/>
    <n v="6.0022299999999999E-3"/>
    <n v="4.5888860000000004E-3"/>
    <n v="4.1271679999999996E-3"/>
    <n v="3.9077390000000004E-3"/>
    <n v="3.7065789999999898E-3"/>
    <n v="3.775568E-3"/>
    <s v="Tg"/>
  </r>
  <r>
    <x v="7"/>
    <x v="0"/>
    <x v="36"/>
    <s v="trn_freight_road"/>
    <s v="Truck (&gt;12t)"/>
    <s v="Liquids"/>
    <x v="0"/>
    <n v="2.5991500000000001E-2"/>
    <n v="2.3199399999999998E-2"/>
    <n v="2.2010180000000001E-2"/>
    <n v="2.1524209999999998E-2"/>
    <n v="2.1056462000000001E-2"/>
    <n v="2.0496523999999999E-2"/>
    <n v="1.9954139999999999E-2"/>
    <n v="1.9044213000000001E-2"/>
    <n v="1.8846647000000001E-2"/>
    <s v="Tg"/>
  </r>
  <r>
    <x v="6"/>
    <x v="0"/>
    <x v="36"/>
    <s v="trn_pass"/>
    <s v="Passenger Rail"/>
    <s v="Liquids"/>
    <x v="0"/>
    <n v="6.8287600000000001E-4"/>
    <n v="8.50974E-4"/>
    <n v="7.5470599999999995E-4"/>
    <n v="6.1513500000000005E-4"/>
    <n v="4.6411999999999999E-4"/>
    <n v="3.3953299999999999E-4"/>
    <n v="2.4917E-4"/>
    <n v="1.8705600000000001E-4"/>
    <n v="1.46009E-4"/>
    <s v="Tg"/>
  </r>
  <r>
    <x v="7"/>
    <x v="0"/>
    <x v="36"/>
    <s v="trn_pass_road"/>
    <s v="Bus"/>
    <s v="Liquids"/>
    <x v="0"/>
    <n v="4.6551199999999996E-3"/>
    <n v="2.8992900000000002E-4"/>
    <n v="2.53642E-4"/>
    <n v="2.2916000000000001E-4"/>
    <n v="2.1367099999999999E-4"/>
    <n v="1.99297E-4"/>
    <n v="1.8608700000000001E-4"/>
    <n v="1.7380799999999999E-4"/>
    <n v="1.63249E-4"/>
    <s v="Tg"/>
  </r>
  <r>
    <x v="7"/>
    <x v="0"/>
    <x v="36"/>
    <s v="trn_pass_road"/>
    <s v="Bus"/>
    <s v="NG"/>
    <x v="0"/>
    <n v="1.09492E-4"/>
    <n v="4.7026700000000002E-5"/>
    <n v="6.9480799999999994E-5"/>
    <n v="8.8809100000000003E-5"/>
    <n v="1.06977E-4"/>
    <n v="1.2204199999999999E-4"/>
    <n v="1.3463799999999999E-4"/>
    <n v="1.45024E-4"/>
    <n v="1.53313E-4"/>
    <s v="Tg"/>
  </r>
  <r>
    <x v="8"/>
    <x v="0"/>
    <x v="36"/>
    <s v="trn_pass_road_LDV_4W"/>
    <s v="Compact Car"/>
    <s v="Hybrid Liquids"/>
    <x v="0"/>
    <n v="2.15784E-5"/>
    <n v="1.352445E-4"/>
    <n v="3.0044149999999999E-4"/>
    <n v="4.40366869999999E-4"/>
    <n v="5.1373331999999996E-4"/>
    <n v="5.2178490000000005E-4"/>
    <n v="4.589897E-4"/>
    <n v="4.0756830000000002E-4"/>
    <n v="3.8987249999999999E-4"/>
    <s v="Tg"/>
  </r>
  <r>
    <x v="8"/>
    <x v="0"/>
    <x v="36"/>
    <s v="trn_pass_road_LDV_4W"/>
    <s v="Compact Car"/>
    <s v="Liquids"/>
    <x v="0"/>
    <n v="7.0608700000000003E-3"/>
    <n v="4.6147000000000002E-3"/>
    <n v="2.6112040000000002E-3"/>
    <n v="1.3990019999999899E-3"/>
    <n v="8.6777320000000003E-4"/>
    <n v="6.0209909999999996E-4"/>
    <n v="4.585344E-4"/>
    <n v="3.9827719999999898E-4"/>
    <n v="3.7655350000000002E-4"/>
    <s v="Tg"/>
  </r>
  <r>
    <x v="8"/>
    <x v="0"/>
    <x v="36"/>
    <s v="trn_pass_road_LDV_4W"/>
    <s v="Compact Car"/>
    <s v="NG"/>
    <x v="0"/>
    <n v="0"/>
    <n v="3.4959300000000003E-5"/>
    <n v="6.9020299999999994E-5"/>
    <n v="9.6562299999999995E-5"/>
    <n v="1.2416713E-4"/>
    <n v="1.5252503999999901E-4"/>
    <n v="1.8182937000000001E-4"/>
    <n v="2.0837482E-4"/>
    <n v="2.2902012999999999E-4"/>
    <s v="Tg"/>
  </r>
  <r>
    <x v="8"/>
    <x v="0"/>
    <x v="36"/>
    <s v="trn_pass_road_LDV_4W"/>
    <s v="Large Car"/>
    <s v="Hybrid Liquids"/>
    <x v="0"/>
    <n v="0"/>
    <n v="5.6684100000000002E-5"/>
    <n v="1.482845E-4"/>
    <n v="2.1571089999999999E-4"/>
    <n v="2.4848759999999899E-4"/>
    <n v="2.4501520000000003E-4"/>
    <n v="2.010414E-4"/>
    <n v="1.65399099999999E-4"/>
    <n v="1.531204E-4"/>
    <s v="Tg"/>
  </r>
  <r>
    <x v="8"/>
    <x v="0"/>
    <x v="36"/>
    <s v="trn_pass_road_LDV_4W"/>
    <s v="Large Car"/>
    <s v="Liquids"/>
    <x v="0"/>
    <n v="4.7731199999999996E-3"/>
    <n v="2.9700170000000001E-3"/>
    <n v="1.5827711999999901E-3"/>
    <n v="7.7093539999999996E-4"/>
    <n v="4.2619810000000001E-4"/>
    <n v="2.5559779999999999E-4"/>
    <n v="1.6437679999999999E-4"/>
    <n v="1.2501257999999999E-4"/>
    <n v="1.1090806999999999E-4"/>
    <s v="Tg"/>
  </r>
  <r>
    <x v="8"/>
    <x v="0"/>
    <x v="36"/>
    <s v="trn_pass_road_LDV_4W"/>
    <s v="Large Car"/>
    <s v="NG"/>
    <x v="0"/>
    <n v="0"/>
    <n v="1.11123E-5"/>
    <n v="1.709013E-5"/>
    <n v="1.2853472999999999E-5"/>
    <n v="1.0046484000000001E-5"/>
    <n v="9.4757960000000007E-6"/>
    <n v="1.1492131999999901E-5"/>
    <n v="1.7490137200000002E-5"/>
    <n v="2.53842919999999E-5"/>
    <s v="Tg"/>
  </r>
  <r>
    <x v="8"/>
    <x v="0"/>
    <x v="36"/>
    <s v="trn_pass_road_LDV_4W"/>
    <s v="Light Truck and SUV"/>
    <s v="Hybrid Liquids"/>
    <x v="0"/>
    <n v="0"/>
    <n v="1.65852E-4"/>
    <n v="4.2982999999999899E-4"/>
    <n v="6.3894600000000005E-4"/>
    <n v="7.4154519999999999E-4"/>
    <n v="7.3654099999999995E-4"/>
    <n v="6.0917689999999999E-4"/>
    <n v="5.0739489999999997E-4"/>
    <n v="4.6824449999999999E-4"/>
    <s v="Tg"/>
  </r>
  <r>
    <x v="8"/>
    <x v="0"/>
    <x v="36"/>
    <s v="trn_pass_road_LDV_4W"/>
    <s v="Light Truck and SUV"/>
    <s v="Liquids"/>
    <x v="0"/>
    <n v="1.48795E-2"/>
    <n v="9.311883E-3"/>
    <n v="4.9597189999999996E-3"/>
    <n v="2.4162799999999998E-3"/>
    <n v="1.4044162E-3"/>
    <n v="9.4344609999999897E-4"/>
    <n v="6.794511E-4"/>
    <n v="5.3221750000000004E-4"/>
    <n v="4.7677049999999898E-4"/>
    <s v="Tg"/>
  </r>
  <r>
    <x v="8"/>
    <x v="0"/>
    <x v="36"/>
    <s v="trn_pass_road_LDV_4W"/>
    <s v="Light Truck and SUV"/>
    <s v="NG"/>
    <x v="0"/>
    <n v="0"/>
    <n v="3.4060300000000003E-5"/>
    <n v="7.2348099999999999E-5"/>
    <n v="1.08856199999999E-4"/>
    <n v="1.4562559999999999E-4"/>
    <n v="1.8327514999999999E-4"/>
    <n v="2.2263272E-4"/>
    <n v="2.5894060000000003E-4"/>
    <n v="2.8875613000000001E-4"/>
    <s v="Tg"/>
  </r>
  <r>
    <x v="8"/>
    <x v="0"/>
    <x v="36"/>
    <s v="trn_pass_road_LDV_4W"/>
    <s v="Midsize Car"/>
    <s v="Hybrid Liquids"/>
    <x v="0"/>
    <n v="0"/>
    <n v="7.3617500000000005E-5"/>
    <n v="1.762713E-4"/>
    <n v="2.5953050000000001E-4"/>
    <n v="3.0617969999999998E-4"/>
    <n v="3.1518129999999998E-4"/>
    <n v="2.8113150000000001E-4"/>
    <n v="2.5443340000000001E-4"/>
    <n v="2.4668630000000002E-4"/>
    <s v="Tg"/>
  </r>
  <r>
    <x v="8"/>
    <x v="0"/>
    <x v="36"/>
    <s v="trn_pass_road_LDV_4W"/>
    <s v="Midsize Car"/>
    <s v="Liquids"/>
    <x v="0"/>
    <n v="4.3614999999999999E-3"/>
    <n v="2.8482609999999999E-3"/>
    <n v="1.6134424E-3"/>
    <n v="8.5826830000000002E-4"/>
    <n v="5.2135650000000001E-4"/>
    <n v="3.4717979999999998E-4"/>
    <n v="2.5202690000000001E-4"/>
    <n v="2.1221569999999999E-4"/>
    <n v="1.9794151E-4"/>
    <s v="Tg"/>
  </r>
  <r>
    <x v="8"/>
    <x v="0"/>
    <x v="36"/>
    <s v="trn_pass_road_LDV_4W"/>
    <s v="Midsize Car"/>
    <s v="NG"/>
    <x v="0"/>
    <n v="0"/>
    <n v="2.2532500000000002E-5"/>
    <n v="2.9430699999999999E-5"/>
    <n v="2.2214209999999999E-5"/>
    <n v="1.845865E-5"/>
    <n v="1.9035273E-5"/>
    <n v="2.3283850999999998E-5"/>
    <n v="3.2987909999999997E-5"/>
    <n v="4.6831059999999997E-5"/>
    <s v="Tg"/>
  </r>
  <r>
    <x v="0"/>
    <x v="0"/>
    <x v="37"/>
    <s v="base load generation"/>
    <s v="biomass"/>
    <s v="biomass_base_IGCC"/>
    <x v="0"/>
    <n v="0"/>
    <n v="3.7050100000000002E-7"/>
    <n v="1.4868270000000001E-7"/>
    <n v="8.4725949999999996E-7"/>
    <n v="1.7510709999999899E-6"/>
    <n v="1.8303964999999899E-6"/>
    <n v="3.2402987000000001E-6"/>
    <n v="4.7372571000000002E-6"/>
    <n v="6.94721529999999E-6"/>
    <s v="Tg"/>
  </r>
  <r>
    <x v="0"/>
    <x v="0"/>
    <x v="37"/>
    <s v="base load generation"/>
    <s v="biomass"/>
    <s v="biomass_base_conv"/>
    <x v="0"/>
    <n v="4.3087200000000003E-5"/>
    <n v="6.4418899999999901E-6"/>
    <n v="2.6394929999999999E-6"/>
    <n v="5.3180510000000001E-6"/>
    <n v="8.289967E-6"/>
    <n v="9.4334679999999995E-6"/>
    <n v="1.34572809999999E-5"/>
    <n v="1.5701493999999999E-5"/>
    <n v="2.1027719999999898E-5"/>
    <s v="Tg"/>
  </r>
  <r>
    <x v="0"/>
    <x v="0"/>
    <x v="37"/>
    <s v="base load generation"/>
    <s v="coal"/>
    <s v="coal_base_conv pul_fast_retire"/>
    <x v="0"/>
    <n v="6.02248E-4"/>
    <n v="0"/>
    <n v="0"/>
    <n v="0"/>
    <n v="0"/>
    <n v="0"/>
    <n v="0"/>
    <n v="0"/>
    <n v="0"/>
    <s v="Tg"/>
  </r>
  <r>
    <x v="0"/>
    <x v="0"/>
    <x v="37"/>
    <s v="base load generation"/>
    <s v="coal"/>
    <s v="coal_base_conv pul_slow_retire 1976-1980"/>
    <x v="0"/>
    <n v="8.1849199999999998E-4"/>
    <n v="3.7376400000000001E-4"/>
    <n v="2.68278E-4"/>
    <n v="0"/>
    <n v="0"/>
    <n v="0"/>
    <n v="0"/>
    <n v="0"/>
    <n v="0"/>
    <s v="Tg"/>
  </r>
  <r>
    <x v="0"/>
    <x v="0"/>
    <x v="37"/>
    <s v="base load generation"/>
    <s v="gas"/>
    <s v="gas_base_CC"/>
    <x v="0"/>
    <n v="1.5970900000000001E-4"/>
    <n v="1.4744159999999999E-4"/>
    <n v="1.1720045999999999E-4"/>
    <n v="1.1847046E-4"/>
    <n v="1.20864823E-4"/>
    <n v="1.2603540000000001E-4"/>
    <n v="1.6002401E-4"/>
    <n v="1.9429338E-4"/>
    <n v="1.9999773999999999E-4"/>
    <s v="Tg"/>
  </r>
  <r>
    <x v="2"/>
    <x v="0"/>
    <x v="37"/>
    <s v="biomass liquids"/>
    <s v="biomass liquids"/>
    <s v="cellulosic ethanol"/>
    <x v="0"/>
    <n v="0"/>
    <n v="0"/>
    <n v="1.22573E-6"/>
    <n v="3.0696100000000001E-6"/>
    <n v="7.4739799999999901E-6"/>
    <n v="1.597405E-5"/>
    <n v="2.9102010000000001E-5"/>
    <n v="4.1793440000000001E-5"/>
    <n v="5.0555166E-5"/>
    <s v="Tg"/>
  </r>
  <r>
    <x v="2"/>
    <x v="0"/>
    <x v="37"/>
    <s v="biomass liquids"/>
    <s v="biomass liquids"/>
    <s v="corn ethanol"/>
    <x v="0"/>
    <n v="6.79771E-6"/>
    <n v="7.3177229999999998E-6"/>
    <n v="7.3671500000000003E-6"/>
    <n v="7.2316049999999999E-6"/>
    <n v="7.0106110000000004E-6"/>
    <n v="6.8262659999999997E-6"/>
    <n v="7.1084289999999997E-6"/>
    <n v="7.557312E-6"/>
    <n v="7.8657890000000001E-6"/>
    <s v="Tg"/>
  </r>
  <r>
    <x v="1"/>
    <x v="0"/>
    <x v="37"/>
    <s v="comm cooking"/>
    <s v="gas"/>
    <s v="gas range"/>
    <x v="0"/>
    <n v="5.3533499999999998E-5"/>
    <n v="5.3674729999999998E-5"/>
    <n v="5.2311190000000001E-5"/>
    <n v="4.9654029999999998E-5"/>
    <n v="4.778E-5"/>
    <n v="4.7553270000000002E-5"/>
    <n v="4.78856999999999E-5"/>
    <n v="5.0707970000000001E-5"/>
    <n v="5.289867E-5"/>
    <s v="Tg"/>
  </r>
  <r>
    <x v="1"/>
    <x v="0"/>
    <x v="37"/>
    <s v="comm cooking"/>
    <s v="gas"/>
    <s v="gas range hi-eff"/>
    <x v="0"/>
    <n v="3.5692199999999997E-5"/>
    <n v="3.856741E-5"/>
    <n v="4.3139390000000002E-5"/>
    <n v="4.9459660000000001E-5"/>
    <n v="5.7208240000000002E-5"/>
    <n v="6.4674299999999897E-5"/>
    <n v="7.2402639999999898E-5"/>
    <n v="7.8120770000000004E-5"/>
    <n v="8.271834E-5"/>
    <s v="Tg"/>
  </r>
  <r>
    <x v="1"/>
    <x v="0"/>
    <x v="37"/>
    <s v="comm cooling"/>
    <s v="gas"/>
    <s v="gas cooling"/>
    <x v="0"/>
    <n v="8.3701999999999999E-6"/>
    <n v="8.0232100000000004E-6"/>
    <n v="7.8964100000000002E-6"/>
    <n v="7.7222860000000006E-6"/>
    <n v="7.6295060000000001E-6"/>
    <n v="7.8151810000000007E-6"/>
    <n v="8.0336659999999993E-6"/>
    <n v="8.6995099999999993E-6"/>
    <n v="9.1952630000000003E-6"/>
    <s v="Tg"/>
  </r>
  <r>
    <x v="1"/>
    <x v="0"/>
    <x v="37"/>
    <s v="comm heating"/>
    <s v="biomass"/>
    <s v="wood furnace"/>
    <x v="0"/>
    <n v="2.34964E-4"/>
    <n v="2.2729879999999999E-4"/>
    <n v="2.3384459999999999E-4"/>
    <n v="2.4297589999999899E-4"/>
    <n v="2.561846E-4"/>
    <n v="2.7419050000000001E-4"/>
    <n v="2.8862501E-4"/>
    <n v="3.0716239E-4"/>
    <n v="3.2112999000000002E-4"/>
    <s v="Tg"/>
  </r>
  <r>
    <x v="1"/>
    <x v="0"/>
    <x v="37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37"/>
    <s v="comm heating"/>
    <s v="gas"/>
    <s v="gas furnace"/>
    <x v="0"/>
    <n v="5.6150799999999995E-4"/>
    <n v="4.9385010000000003E-4"/>
    <n v="4.6348989999999899E-4"/>
    <n v="4.2611399999999898E-4"/>
    <n v="3.9259800000000002E-4"/>
    <n v="3.698935E-4"/>
    <n v="3.1035977999999999E-4"/>
    <n v="3.2706021999999999E-4"/>
    <n v="3.3727816E-4"/>
    <s v="Tg"/>
  </r>
  <r>
    <x v="1"/>
    <x v="0"/>
    <x v="37"/>
    <s v="comm heating"/>
    <s v="gas"/>
    <s v="gas furnace hi-eff"/>
    <x v="0"/>
    <n v="0"/>
    <n v="4.4193100000000002E-5"/>
    <n v="7.8632400000000003E-5"/>
    <n v="1.19389E-4"/>
    <n v="1.663658E-4"/>
    <n v="2.1175139999999999E-4"/>
    <n v="2.7779409000000001E-4"/>
    <n v="2.9742842999999999E-4"/>
    <n v="3.1094247E-4"/>
    <s v="Tg"/>
  </r>
  <r>
    <x v="1"/>
    <x v="0"/>
    <x v="37"/>
    <s v="comm heating"/>
    <s v="refined liquids"/>
    <s v="fuel furnace"/>
    <x v="0"/>
    <n v="1.5328E-4"/>
    <n v="1.4526879999999999E-4"/>
    <n v="1.454127E-4"/>
    <n v="1.421847E-4"/>
    <n v="1.307995E-4"/>
    <n v="1.1143422000000001E-4"/>
    <n v="7.3404810000000006E-5"/>
    <n v="6.1706860000000001E-5"/>
    <n v="5.2872109999999999E-5"/>
    <s v="Tg"/>
  </r>
  <r>
    <x v="1"/>
    <x v="0"/>
    <x v="37"/>
    <s v="comm hot water"/>
    <s v="gas"/>
    <s v="gas water heater"/>
    <x v="0"/>
    <n v="2.4738100000000002E-4"/>
    <n v="2.2368329999999999E-4"/>
    <n v="2.032661E-4"/>
    <n v="1.7636059999999999E-4"/>
    <n v="1.5260628999999999E-4"/>
    <n v="1.3938488999999999E-4"/>
    <n v="1.2346834999999999E-4"/>
    <n v="1.3391830000000001E-4"/>
    <n v="1.4260111000000001E-4"/>
    <s v="Tg"/>
  </r>
  <r>
    <x v="1"/>
    <x v="0"/>
    <x v="37"/>
    <s v="comm hot water"/>
    <s v="gas"/>
    <s v="gas water heater hi-eff"/>
    <x v="0"/>
    <n v="0"/>
    <n v="3.1714500000000003E-5"/>
    <n v="5.93110999999999E-5"/>
    <n v="9.7990400000000003E-5"/>
    <n v="1.4249360000000001E-4"/>
    <n v="1.8409930999999999E-4"/>
    <n v="2.3189827999999999E-4"/>
    <n v="2.5296832999999999E-4"/>
    <n v="2.7148206E-4"/>
    <s v="Tg"/>
  </r>
  <r>
    <x v="1"/>
    <x v="0"/>
    <x v="37"/>
    <s v="comm hot water"/>
    <s v="refined liquids"/>
    <s v="fuel water heater"/>
    <x v="0"/>
    <n v="4.7233300000000001E-5"/>
    <n v="4.51654E-5"/>
    <n v="4.321385E-5"/>
    <n v="4.0010109999999999E-5"/>
    <n v="3.4665220000000003E-5"/>
    <n v="2.8159660000000001E-5"/>
    <n v="1.9275767999999998E-5"/>
    <n v="1.6700718E-5"/>
    <n v="1.5074327E-5"/>
    <s v="Tg"/>
  </r>
  <r>
    <x v="1"/>
    <x v="0"/>
    <x v="37"/>
    <s v="comm other"/>
    <s v="gas"/>
    <s v="gas"/>
    <x v="0"/>
    <n v="3.3509099999999998E-4"/>
    <n v="3.3909700000000001E-4"/>
    <n v="3.5666499999999999E-4"/>
    <n v="3.9905600000000001E-4"/>
    <n v="4.5968400000000003E-4"/>
    <n v="5.3203500000000004E-4"/>
    <n v="5.9347999999999996E-4"/>
    <n v="6.3186999999999998E-4"/>
    <n v="6.5774200000000001E-4"/>
    <s v="Tg"/>
  </r>
  <r>
    <x v="1"/>
    <x v="0"/>
    <x v="37"/>
    <s v="comm other"/>
    <s v="refined liquids"/>
    <s v="refined liquids"/>
    <x v="0"/>
    <n v="3.7655300000000001E-4"/>
    <n v="3.61558E-4"/>
    <n v="3.6125300000000002E-4"/>
    <n v="3.5090399999999997E-4"/>
    <n v="2.8347399999999998E-4"/>
    <n v="1.91888E-4"/>
    <n v="1.34843E-4"/>
    <n v="1.13423E-4"/>
    <n v="1.06019E-4"/>
    <s v="Tg"/>
  </r>
  <r>
    <x v="2"/>
    <x v="0"/>
    <x v="37"/>
    <s v="gas to liquids"/>
    <s v="gas to liquids"/>
    <s v="gas to liquids"/>
    <x v="0"/>
    <n v="0"/>
    <n v="0"/>
    <n v="2.7337599999999999E-9"/>
    <n v="1.0754729999999999E-8"/>
    <n v="4.0683949999999999E-8"/>
    <n v="1.2100957E-7"/>
    <n v="2.8422574999999999E-7"/>
    <n v="4.8352105999999996E-7"/>
    <n v="6.5091765999999999E-7"/>
    <s v="Tg"/>
  </r>
  <r>
    <x v="3"/>
    <x v="0"/>
    <x v="37"/>
    <s v="industrial energy use"/>
    <s v="biomass"/>
    <s v="biomass"/>
    <x v="0"/>
    <n v="5.9725499999999999E-4"/>
    <n v="6.7800819999999998E-4"/>
    <n v="6.8630160000000004E-4"/>
    <n v="7.0984826999999904E-4"/>
    <n v="7.3224878000000004E-4"/>
    <n v="7.6215177999999903E-4"/>
    <n v="7.8759187000000002E-4"/>
    <n v="7.9137313999999895E-4"/>
    <n v="7.5469980999999997E-4"/>
    <s v="Tg"/>
  </r>
  <r>
    <x v="3"/>
    <x v="0"/>
    <x v="37"/>
    <s v="industrial energy use"/>
    <s v="biomass"/>
    <s v="biomass cogen"/>
    <x v="0"/>
    <n v="4.15716E-4"/>
    <n v="4.3902790000000002E-4"/>
    <n v="4.4061718000000001E-4"/>
    <n v="4.4601686000000001E-4"/>
    <n v="4.5101294999999998E-4"/>
    <n v="4.5919883999999899E-4"/>
    <n v="4.6571003999999999E-4"/>
    <n v="4.5880442E-4"/>
    <n v="4.1599843999999997E-4"/>
    <s v="Tg"/>
  </r>
  <r>
    <x v="3"/>
    <x v="0"/>
    <x v="37"/>
    <s v="industrial energy use"/>
    <s v="coal"/>
    <s v="coal"/>
    <x v="0"/>
    <n v="2.9125800000000002E-4"/>
    <n v="3.268875E-4"/>
    <n v="3.3038700999999998E-4"/>
    <n v="3.4155009E-4"/>
    <n v="3.5290141000000002E-4"/>
    <n v="3.6954668E-4"/>
    <n v="3.8581406999999999E-4"/>
    <n v="3.9244224000000002E-4"/>
    <n v="3.8502828000000001E-4"/>
    <s v="Tg"/>
  </r>
  <r>
    <x v="3"/>
    <x v="0"/>
    <x v="37"/>
    <s v="industrial energy use"/>
    <s v="coal"/>
    <s v="coal cogen"/>
    <x v="0"/>
    <n v="8.1410500000000003E-5"/>
    <n v="8.2138217999999893E-5"/>
    <n v="8.2164412800000001E-5"/>
    <n v="8.2273983599999995E-5"/>
    <n v="8.2354347E-5"/>
    <n v="8.2492633300000002E-5"/>
    <n v="8.2275284299999904E-5"/>
    <n v="7.9754101499999902E-5"/>
    <n v="6.9482417099999894E-5"/>
    <s v="Tg"/>
  </r>
  <r>
    <x v="3"/>
    <x v="0"/>
    <x v="37"/>
    <s v="industrial energy use"/>
    <s v="gas"/>
    <s v="gas"/>
    <x v="0"/>
    <n v="1.6293200000000001E-3"/>
    <n v="1.819183E-3"/>
    <n v="1.8408241000000001E-3"/>
    <n v="1.9086246E-3"/>
    <n v="1.9829293000000001E-3"/>
    <n v="2.0967630999999998E-3"/>
    <n v="2.2069500999999901E-3"/>
    <n v="2.2565480000000001E-3"/>
    <n v="2.2294881E-3"/>
    <s v="Tg"/>
  </r>
  <r>
    <x v="3"/>
    <x v="0"/>
    <x v="37"/>
    <s v="industrial energy use"/>
    <s v="gas"/>
    <s v="gas cogen"/>
    <x v="0"/>
    <n v="4.3453399999999998E-4"/>
    <n v="4.5131189999999898E-4"/>
    <n v="4.5239516999999999E-4"/>
    <n v="4.5643582999999998E-4"/>
    <n v="4.6082722999999997E-4"/>
    <n v="4.6931264999999902E-4"/>
    <n v="4.7691716E-4"/>
    <n v="4.7052542000000001E-4"/>
    <n v="4.2647136000000002E-4"/>
    <s v="Tg"/>
  </r>
  <r>
    <x v="3"/>
    <x v="0"/>
    <x v="37"/>
    <s v="industrial energy use"/>
    <s v="refined liquids"/>
    <s v="refined liquids"/>
    <x v="0"/>
    <n v="5.9790099999999997E-4"/>
    <n v="6.9739200000000002E-4"/>
    <n v="7.0283862999999999E-4"/>
    <n v="7.3238001999999995E-4"/>
    <n v="7.6050526999999998E-4"/>
    <n v="8.0618998999999996E-4"/>
    <n v="8.5298935999999896E-4"/>
    <n v="8.74372629999999E-4"/>
    <n v="8.8173326999999903E-4"/>
    <s v="Tg"/>
  </r>
  <r>
    <x v="3"/>
    <x v="0"/>
    <x v="37"/>
    <s v="industrial energy use"/>
    <s v="refined liquids"/>
    <s v="refined liquids cogen"/>
    <x v="0"/>
    <n v="3.8293900000000003E-5"/>
    <n v="3.9840209999999999E-5"/>
    <n v="3.8992200999999897E-5"/>
    <n v="4.0005283000000002E-5"/>
    <n v="4.0487280999999901E-5"/>
    <n v="4.2223554999999997E-5"/>
    <n v="4.37819389999999E-5"/>
    <n v="4.3688265999999898E-5"/>
    <n v="4.1608203999999997E-5"/>
    <s v="Tg"/>
  </r>
  <r>
    <x v="0"/>
    <x v="0"/>
    <x v="37"/>
    <s v="intermediate generation"/>
    <s v="biomass"/>
    <s v="biomass_int_IGCC"/>
    <x v="0"/>
    <n v="0"/>
    <n v="4.7778799999999999E-7"/>
    <n v="5.9669600000000004E-7"/>
    <n v="8.0748299999999995E-7"/>
    <n v="9.7986999999999995E-7"/>
    <n v="1.0791359999999999E-6"/>
    <n v="1.2004683999999999E-6"/>
    <n v="1.4170156E-6"/>
    <n v="1.9282957999999998E-6"/>
    <s v="Tg"/>
  </r>
  <r>
    <x v="0"/>
    <x v="0"/>
    <x v="37"/>
    <s v="intermediate generation"/>
    <s v="biomass"/>
    <s v="biomass_int_conv"/>
    <x v="0"/>
    <n v="4.3087200000000003E-5"/>
    <n v="2.32890699999999E-5"/>
    <n v="2.1413949999999998E-5"/>
    <n v="2.4796290000000001E-5"/>
    <n v="2.2789376999999999E-5"/>
    <n v="2.1231676E-5"/>
    <n v="1.7617345999999899E-5"/>
    <n v="1.4706295999999899E-5"/>
    <n v="1.4570671999999999E-5"/>
    <s v="Tg"/>
  </r>
  <r>
    <x v="0"/>
    <x v="0"/>
    <x v="37"/>
    <s v="intermediate generation"/>
    <s v="coal"/>
    <s v="coal_int_conv pul_fast_retire"/>
    <x v="0"/>
    <n v="1.5146000000000001E-3"/>
    <n v="0"/>
    <n v="0"/>
    <n v="0"/>
    <n v="0"/>
    <n v="0"/>
    <n v="0"/>
    <n v="0"/>
    <n v="0"/>
    <s v="Tg"/>
  </r>
  <r>
    <x v="0"/>
    <x v="0"/>
    <x v="37"/>
    <s v="intermediate generation"/>
    <s v="coal"/>
    <s v="coal_int_conv pul_slow_retire 1976-1980"/>
    <x v="0"/>
    <n v="2.0584399999999999E-3"/>
    <n v="9.6089299999999999E-4"/>
    <n v="6.9557400000000002E-4"/>
    <n v="0"/>
    <n v="0"/>
    <n v="0"/>
    <n v="0"/>
    <n v="0"/>
    <n v="0"/>
    <s v="Tg"/>
  </r>
  <r>
    <x v="0"/>
    <x v="0"/>
    <x v="37"/>
    <s v="intermediate generation"/>
    <s v="gas"/>
    <s v="gas_int_CC"/>
    <x v="0"/>
    <n v="7.0703200000000002E-4"/>
    <n v="7.1750730000000003E-4"/>
    <n v="7.0273589999999999E-4"/>
    <n v="6.7730789999999905E-4"/>
    <n v="6.2880040000000002E-4"/>
    <n v="5.6225058999999995E-4"/>
    <n v="4.9160551000000002E-4"/>
    <n v="4.2937891999999899E-4"/>
    <n v="3.8574102999999998E-4"/>
    <s v="Tg"/>
  </r>
  <r>
    <x v="0"/>
    <x v="0"/>
    <x v="37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0"/>
    <x v="0"/>
    <x v="37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37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37"/>
    <s v="peak generation"/>
    <s v="gas"/>
    <s v="gas_peak_CC"/>
    <x v="0"/>
    <n v="8.6550200000000007E-6"/>
    <n v="8.0501136999999995E-6"/>
    <n v="7.6323644999999995E-6"/>
    <n v="7.11680035E-6"/>
    <n v="6.3720716599999996E-6"/>
    <n v="5.4540322200000002E-6"/>
    <n v="4.4190924799999996E-6"/>
    <n v="3.3818086300000001E-6"/>
    <n v="2.4690799899999901E-6"/>
    <s v="Tg"/>
  </r>
  <r>
    <x v="0"/>
    <x v="0"/>
    <x v="37"/>
    <s v="peak generation"/>
    <s v="gas"/>
    <s v="gas_peak_steam/CT"/>
    <x v="0"/>
    <n v="1.10835E-5"/>
    <n v="1.02830098E-5"/>
    <n v="8.5808202999999903E-6"/>
    <n v="8.4056633199999998E-6"/>
    <n v="7.3762336600000003E-6"/>
    <n v="6.5002946199999998E-6"/>
    <n v="5.4229966599999997E-6"/>
    <n v="4.10564398E-6"/>
    <n v="2.83548754999999E-6"/>
    <s v="Tg"/>
  </r>
  <r>
    <x v="0"/>
    <x v="0"/>
    <x v="37"/>
    <s v="peak generation"/>
    <s v="refined liquids"/>
    <s v="refined liquids_peak_steam/CT"/>
    <x v="0"/>
    <n v="1.04236E-4"/>
    <n v="9.6025099999999996E-5"/>
    <n v="6.5032999999999999E-5"/>
    <n v="7.0011400000000005E-5"/>
    <n v="5.8120099999999999E-5"/>
    <n v="5.3408800000000003E-5"/>
    <n v="4.7156800000000002E-5"/>
    <n v="3.5250999999999998E-5"/>
    <n v="2.34004E-5"/>
    <s v="Tg"/>
  </r>
  <r>
    <x v="5"/>
    <x v="0"/>
    <x v="37"/>
    <s v="resid clothes dryers"/>
    <s v="gas"/>
    <s v="clothes dryer"/>
    <x v="0"/>
    <n v="1.13734E-5"/>
    <n v="1.1723139999999901E-5"/>
    <n v="1.238525E-5"/>
    <n v="1.3316600000000001E-5"/>
    <n v="1.449947E-5"/>
    <n v="1.587447E-5"/>
    <n v="1.738862E-5"/>
    <n v="1.867583E-5"/>
    <n v="1.9553259999999999E-5"/>
    <s v="Tg"/>
  </r>
  <r>
    <x v="5"/>
    <x v="0"/>
    <x v="37"/>
    <s v="resid cooking"/>
    <s v="gas"/>
    <s v="gas oven"/>
    <x v="0"/>
    <n v="4.9046399999999999E-5"/>
    <n v="4.6784369999999997E-5"/>
    <n v="4.2181299999999901E-5"/>
    <n v="3.6000020000000002E-5"/>
    <n v="3.0798079999999998E-5"/>
    <n v="2.6047689999999899E-5"/>
    <n v="2.7772359999999999E-5"/>
    <n v="2.9311919999999899E-5"/>
    <n v="2.99710499999999E-5"/>
    <s v="Tg"/>
  </r>
  <r>
    <x v="5"/>
    <x v="0"/>
    <x v="37"/>
    <s v="resid cooking"/>
    <s v="gas"/>
    <s v="gas oven hi-eff"/>
    <x v="0"/>
    <n v="0"/>
    <n v="2.0676599999999999E-6"/>
    <n v="5.0906300000000004E-6"/>
    <n v="9.0112600000000002E-6"/>
    <n v="1.2677955E-5"/>
    <n v="1.6766232999999999E-5"/>
    <n v="1.8293708999999999E-5"/>
    <n v="1.9401566999999899E-5"/>
    <n v="1.99713419999999E-5"/>
    <s v="Tg"/>
  </r>
  <r>
    <x v="5"/>
    <x v="0"/>
    <x v="37"/>
    <s v="resid cooking"/>
    <s v="refined liquids"/>
    <s v="lpg oven"/>
    <x v="0"/>
    <n v="1.1590000000000001E-5"/>
    <n v="1.0920709999999999E-5"/>
    <n v="9.7273799999999997E-6"/>
    <n v="8.1489320000000001E-6"/>
    <n v="6.7726269999999999E-6"/>
    <n v="5.452497E-6"/>
    <n v="5.7749109999999996E-6"/>
    <n v="6.0777350000000002E-6"/>
    <n v="6.2882530000000002E-6"/>
    <s v="Tg"/>
  </r>
  <r>
    <x v="5"/>
    <x v="0"/>
    <x v="37"/>
    <s v="resid cooking"/>
    <s v="refined liquids"/>
    <s v="lpg oven hi-eff"/>
    <x v="0"/>
    <n v="0"/>
    <n v="5.2250299999999995E-7"/>
    <n v="1.276117E-6"/>
    <n v="2.2602259999999998E-6"/>
    <n v="3.1497659999999998E-6"/>
    <n v="4.1218882999999998E-6"/>
    <n v="4.4709589999999902E-6"/>
    <n v="4.7253969999999998E-6"/>
    <n v="4.9061289999999997E-6"/>
    <s v="Tg"/>
  </r>
  <r>
    <x v="5"/>
    <x v="0"/>
    <x v="37"/>
    <s v="resid heating"/>
    <s v="biomass"/>
    <s v="wood furnace"/>
    <x v="0"/>
    <n v="1.4668299999999999E-3"/>
    <n v="1.3583043E-3"/>
    <n v="1.2864895E-3"/>
    <n v="1.1775161E-3"/>
    <n v="1.0474727999999899E-3"/>
    <n v="9.299458E-4"/>
    <n v="8.3800390000000002E-4"/>
    <n v="7.7189990000000003E-4"/>
    <n v="6.3858934E-4"/>
    <s v="Tg"/>
  </r>
  <r>
    <x v="5"/>
    <x v="0"/>
    <x v="37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37"/>
    <s v="resid heating"/>
    <s v="gas"/>
    <s v="gas furnace"/>
    <x v="0"/>
    <n v="1.41895E-3"/>
    <n v="1.2761381E-3"/>
    <n v="1.1815059999999999E-3"/>
    <n v="1.04376349999999E-3"/>
    <n v="8.8017360000000003E-4"/>
    <n v="7.2258989999999905E-4"/>
    <n v="5.9469319999999896E-4"/>
    <n v="5.0422410999999897E-4"/>
    <n v="3.4541706999999998E-4"/>
    <s v="Tg"/>
  </r>
  <r>
    <x v="5"/>
    <x v="0"/>
    <x v="37"/>
    <s v="resid heating"/>
    <s v="gas"/>
    <s v="gas furnace hi-eff"/>
    <x v="0"/>
    <n v="3.6381200000000003E-5"/>
    <n v="6.0860299999999997E-5"/>
    <n v="7.5765600000000005E-5"/>
    <n v="9.3231200000000003E-5"/>
    <n v="1.14235199999999E-4"/>
    <n v="1.391792E-4"/>
    <n v="1.6398431999999999E-4"/>
    <n v="1.8462352999999999E-4"/>
    <n v="2.0575252E-4"/>
    <s v="Tg"/>
  </r>
  <r>
    <x v="5"/>
    <x v="0"/>
    <x v="37"/>
    <s v="resid heating"/>
    <s v="refined liquids"/>
    <s v="fuel furnace"/>
    <x v="0"/>
    <n v="1.7343400000000001E-4"/>
    <n v="1.5440593000000001E-4"/>
    <n v="1.4151875999999901E-4"/>
    <n v="1.2273138999999999E-4"/>
    <n v="9.9482889999999893E-5"/>
    <n v="7.5562209999999994E-5"/>
    <n v="5.4632919999999998E-5"/>
    <n v="3.8402309999999997E-5"/>
    <n v="1.3004127E-5"/>
    <s v="Tg"/>
  </r>
  <r>
    <x v="5"/>
    <x v="0"/>
    <x v="37"/>
    <s v="resid heating"/>
    <s v="refined liquids"/>
    <s v="fuel furnace hi-eff"/>
    <x v="0"/>
    <n v="7.4497400000000003E-6"/>
    <n v="9.2931999999999994E-6"/>
    <n v="1.0175760000000001E-5"/>
    <n v="1.0861429999999999E-5"/>
    <n v="1.1196939999999901E-5"/>
    <n v="1.116872E-5"/>
    <n v="1.0673967E-5"/>
    <n v="9.6851669999999896E-6"/>
    <n v="7.8797999999999902E-6"/>
    <s v="Tg"/>
  </r>
  <r>
    <x v="5"/>
    <x v="0"/>
    <x v="37"/>
    <s v="resid hot water"/>
    <s v="gas"/>
    <s v="gas water heater"/>
    <x v="0"/>
    <n v="4.2989599999999998E-4"/>
    <n v="4.0904499999999899E-4"/>
    <n v="3.8705119999999998E-4"/>
    <n v="3.70759499999999E-4"/>
    <n v="3.4033619999999899E-4"/>
    <n v="3.7206380000000001E-4"/>
    <n v="4.099156E-4"/>
    <n v="4.3412429999999997E-4"/>
    <n v="4.4102399999999998E-4"/>
    <s v="Tg"/>
  </r>
  <r>
    <x v="5"/>
    <x v="0"/>
    <x v="37"/>
    <s v="resid hot water"/>
    <s v="gas"/>
    <s v="gas water heater hi-eff"/>
    <x v="0"/>
    <n v="4.3195699999999997E-5"/>
    <n v="4.4429499999999999E-5"/>
    <n v="4.4147099999999901E-5"/>
    <n v="4.5035869999999998E-5"/>
    <n v="4.5584660000000001E-5"/>
    <n v="5.0206549999999998E-5"/>
    <n v="5.618997E-5"/>
    <n v="6.0769929999999998E-5"/>
    <n v="6.3461069999999999E-5"/>
    <s v="Tg"/>
  </r>
  <r>
    <x v="5"/>
    <x v="0"/>
    <x v="37"/>
    <s v="resid hot water"/>
    <s v="refined liquids"/>
    <s v="fuel water heater"/>
    <x v="0"/>
    <n v="4.0259999999999997E-5"/>
    <n v="3.79868E-5"/>
    <n v="3.6804419999999998E-5"/>
    <n v="3.7676399999999997E-5"/>
    <n v="3.9321769999999998E-5"/>
    <n v="4.6138460000000003E-5"/>
    <n v="5.4693630000000003E-5"/>
    <n v="6.2395499999999996E-5"/>
    <n v="6.9395099999999894E-5"/>
    <s v="Tg"/>
  </r>
  <r>
    <x v="5"/>
    <x v="0"/>
    <x v="37"/>
    <s v="resid hot water"/>
    <s v="refined liquids"/>
    <s v="fuel water heater hi-eff"/>
    <x v="0"/>
    <n v="3.62374E-6"/>
    <n v="4.53918E-6"/>
    <n v="5.1751599999999998E-6"/>
    <n v="6.283114E-6"/>
    <n v="8.1710800000000007E-6"/>
    <n v="9.7399160000000001E-6"/>
    <n v="1.1785429999999999E-5"/>
    <n v="1.3756353000000001E-5"/>
    <n v="1.55238789999999E-5"/>
    <s v="Tg"/>
  </r>
  <r>
    <x v="5"/>
    <x v="0"/>
    <x v="37"/>
    <s v="resid other"/>
    <s v="gas"/>
    <s v="gas"/>
    <x v="0"/>
    <n v="5.7292800000000001E-5"/>
    <n v="5.1183700000000003E-5"/>
    <n v="5.0287800000000003E-5"/>
    <n v="5.4466799999999998E-5"/>
    <n v="5.7912699999999999E-5"/>
    <n v="6.6826400000000001E-5"/>
    <n v="7.4943099999999997E-5"/>
    <n v="7.7543699999999994E-5"/>
    <n v="7.8191100000000004E-5"/>
    <s v="Tg"/>
  </r>
  <r>
    <x v="5"/>
    <x v="0"/>
    <x v="37"/>
    <s v="resid other"/>
    <s v="refined liquids"/>
    <s v="refined liquids"/>
    <x v="0"/>
    <n v="1.8090599999999999E-5"/>
    <n v="1.5639799999999999E-5"/>
    <n v="1.52974E-5"/>
    <n v="1.6595700000000001E-5"/>
    <n v="1.74373E-5"/>
    <n v="1.99158E-5"/>
    <n v="2.2214299999999998E-5"/>
    <n v="2.2941600000000001E-5"/>
    <n v="2.3456500000000001E-5"/>
    <s v="Tg"/>
  </r>
  <r>
    <x v="0"/>
    <x v="0"/>
    <x v="37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37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37"/>
    <s v="subpeak generation"/>
    <s v="gas"/>
    <s v="gas_subpeak_CC"/>
    <x v="0"/>
    <n v="7.6606999999999993E-5"/>
    <n v="7.2749800000000006E-5"/>
    <n v="6.9819955999999897E-5"/>
    <n v="6.5537071999999895E-5"/>
    <n v="5.9300457999999998E-5"/>
    <n v="5.1498712999999998E-5"/>
    <n v="4.3444668E-5"/>
    <n v="3.5306996999999998E-5"/>
    <n v="2.8618746999999901E-5"/>
    <s v="Tg"/>
  </r>
  <r>
    <x v="0"/>
    <x v="0"/>
    <x v="37"/>
    <s v="subpeak generation"/>
    <s v="gas"/>
    <s v="gas_subpeak_steam/CT"/>
    <x v="0"/>
    <n v="9.8101800000000003E-5"/>
    <n v="9.2222799999999906E-5"/>
    <n v="7.9346049999999999E-5"/>
    <n v="7.6729590000000004E-5"/>
    <n v="6.7228705000000003E-5"/>
    <n v="5.9860801999999898E-5"/>
    <n v="5.14167619999999E-5"/>
    <n v="4.04777589999999E-5"/>
    <n v="2.9649932E-5"/>
    <s v="Tg"/>
  </r>
  <r>
    <x v="0"/>
    <x v="0"/>
    <x v="37"/>
    <s v="subpeak generation"/>
    <s v="refined liquids"/>
    <s v="refined liquids_subpeak_steam/CT"/>
    <x v="0"/>
    <n v="1.04236E-4"/>
    <n v="9.5942199999999998E-5"/>
    <n v="6.8524500000000004E-5"/>
    <n v="7.0868299999999994E-5"/>
    <n v="5.7794999999999998E-5"/>
    <n v="5.3155999999999997E-5"/>
    <n v="4.7095599999999997E-5"/>
    <n v="3.5076200000000001E-5"/>
    <n v="2.2713200000000001E-5"/>
    <s v="Tg"/>
  </r>
  <r>
    <x v="6"/>
    <x v="0"/>
    <x v="37"/>
    <s v="trn_freight"/>
    <s v="Domestic Ship"/>
    <s v="Liquids"/>
    <x v="0"/>
    <n v="3.4647900000000001E-3"/>
    <n v="3.7436700000000002E-3"/>
    <n v="3.1133900000000002E-3"/>
    <n v="2.4055299999999999E-3"/>
    <n v="1.6771900000000001E-3"/>
    <n v="1.22758E-3"/>
    <n v="7.9983699999999997E-4"/>
    <n v="8.4466999999999995E-4"/>
    <n v="9.0854800000000002E-4"/>
    <s v="Tg"/>
  </r>
  <r>
    <x v="6"/>
    <x v="0"/>
    <x v="37"/>
    <s v="trn_freight"/>
    <s v="Freight Rail"/>
    <s v="Liquids"/>
    <x v="0"/>
    <n v="1.03067E-2"/>
    <n v="1.08004E-2"/>
    <n v="9.6293799999999999E-3"/>
    <n v="8.0645100000000004E-3"/>
    <n v="7.1371100000000003E-3"/>
    <n v="5.7262399999999996E-3"/>
    <n v="4.6608700000000001E-3"/>
    <n v="3.8148100000000001E-3"/>
    <n v="3.2443400000000001E-3"/>
    <s v="Tg"/>
  </r>
  <r>
    <x v="7"/>
    <x v="0"/>
    <x v="37"/>
    <s v="trn_freight_road"/>
    <s v="Truck (0-2.7t)"/>
    <s v="Liquids"/>
    <x v="0"/>
    <n v="2.9913100000000001E-4"/>
    <n v="2.3142095E-4"/>
    <n v="1.7004720000000001E-4"/>
    <n v="1.0725225E-4"/>
    <n v="6.9459339999999997E-5"/>
    <n v="4.3684769999999997E-5"/>
    <n v="3.3682220000000002E-5"/>
    <n v="2.775803E-5"/>
    <n v="2.5297049999999999E-5"/>
    <s v="Tg"/>
  </r>
  <r>
    <x v="7"/>
    <x v="0"/>
    <x v="37"/>
    <s v="trn_freight_road"/>
    <s v="Truck (0-2.7t)"/>
    <s v="NG"/>
    <x v="0"/>
    <n v="0"/>
    <n v="3.60656E-7"/>
    <n v="1.132164E-6"/>
    <n v="2.0403089999999998E-6"/>
    <n v="3.0978709999999999E-6"/>
    <n v="4.2835690999999899E-6"/>
    <n v="5.6471709999999997E-6"/>
    <n v="7.1022460000000004E-6"/>
    <n v="8.5782129999999992E-6"/>
    <s v="Tg"/>
  </r>
  <r>
    <x v="7"/>
    <x v="0"/>
    <x v="37"/>
    <s v="trn_freight_road"/>
    <s v="Truck (2.7-4.5t)"/>
    <s v="Liquids"/>
    <x v="0"/>
    <n v="7.6913900000000002E-3"/>
    <n v="6.8653350000000002E-3"/>
    <n v="6.3740530000000002E-3"/>
    <n v="5.6340380000000001E-3"/>
    <n v="4.7704289999999996E-3"/>
    <n v="3.8530189999999901E-3"/>
    <n v="3.0198759999999999E-3"/>
    <n v="2.3762929999999998E-3"/>
    <n v="1.542503E-3"/>
    <s v="Tg"/>
  </r>
  <r>
    <x v="7"/>
    <x v="0"/>
    <x v="37"/>
    <s v="trn_freight_road"/>
    <s v="Truck (4.5-12t)"/>
    <s v="Liquids"/>
    <x v="0"/>
    <n v="1.78094E-2"/>
    <n v="1.0991521000000001E-2"/>
    <n v="5.9711110000000003E-3"/>
    <n v="3.1815060000000002E-3"/>
    <n v="2.2690330000000002E-3"/>
    <n v="1.9922322000000001E-3"/>
    <n v="1.872376E-3"/>
    <n v="1.7800966999999999E-3"/>
    <n v="1.8121874E-3"/>
    <s v="Tg"/>
  </r>
  <r>
    <x v="7"/>
    <x v="0"/>
    <x v="37"/>
    <s v="trn_freight_road"/>
    <s v="Truck (&gt;12t)"/>
    <s v="Liquids"/>
    <x v="0"/>
    <n v="1.8730400000000001E-2"/>
    <n v="1.4045139999999999E-2"/>
    <n v="1.085654E-2"/>
    <n v="9.1416699999999993E-3"/>
    <n v="8.5121829999999996E-3"/>
    <n v="8.1527919999999903E-3"/>
    <n v="7.8745059999999999E-3"/>
    <n v="7.4833010000000004E-3"/>
    <n v="7.4133339999999997E-3"/>
    <s v="Tg"/>
  </r>
  <r>
    <x v="6"/>
    <x v="0"/>
    <x v="37"/>
    <s v="trn_pass"/>
    <s v="Passenger Rail"/>
    <s v="Liquids"/>
    <x v="0"/>
    <n v="4.3971800000000002E-4"/>
    <n v="4.8472400000000002E-4"/>
    <n v="4.2501600000000001E-4"/>
    <n v="3.4537199999999999E-4"/>
    <n v="2.6132999999999999E-4"/>
    <n v="1.9210900000000001E-4"/>
    <n v="1.4156999999999999E-4"/>
    <n v="1.06625E-4"/>
    <n v="8.3494700000000005E-5"/>
    <s v="Tg"/>
  </r>
  <r>
    <x v="7"/>
    <x v="0"/>
    <x v="37"/>
    <s v="trn_pass_road"/>
    <s v="Bus"/>
    <s v="Liquids"/>
    <x v="0"/>
    <n v="2.9311599999999999E-3"/>
    <n v="2.0455500000000001E-4"/>
    <n v="1.9684699999999999E-4"/>
    <n v="1.8524700000000001E-4"/>
    <n v="1.7425000000000001E-4"/>
    <n v="1.63473E-4"/>
    <n v="1.5349800000000001E-4"/>
    <n v="1.4427900000000001E-4"/>
    <n v="1.3625599999999999E-4"/>
    <s v="Tg"/>
  </r>
  <r>
    <x v="7"/>
    <x v="0"/>
    <x v="37"/>
    <s v="trn_pass_road"/>
    <s v="Bus"/>
    <s v="NG"/>
    <x v="0"/>
    <n v="8.1327499999999997E-5"/>
    <n v="3.4008999999999999E-5"/>
    <n v="5.3546399999999999E-5"/>
    <n v="7.0293600000000001E-5"/>
    <n v="8.4743399999999999E-5"/>
    <n v="9.6743600000000007E-5"/>
    <n v="1.0695E-4"/>
    <n v="1.15628E-4"/>
    <n v="1.2266600000000001E-4"/>
    <s v="Tg"/>
  </r>
  <r>
    <x v="8"/>
    <x v="0"/>
    <x v="37"/>
    <s v="trn_pass_road_LDV_4W"/>
    <s v="Compact Car"/>
    <s v="Hybrid Liquids"/>
    <x v="0"/>
    <n v="1.39237E-5"/>
    <n v="6.9577899999999997E-5"/>
    <n v="1.88143029999999E-4"/>
    <n v="2.8990651000000001E-4"/>
    <n v="3.4794106999999999E-4"/>
    <n v="3.6284300000000001E-4"/>
    <n v="3.314023E-4"/>
    <n v="3.0163009999999998E-4"/>
    <n v="2.9137180000000001E-4"/>
    <s v="Tg"/>
  </r>
  <r>
    <x v="8"/>
    <x v="0"/>
    <x v="37"/>
    <s v="trn_pass_road_LDV_4W"/>
    <s v="Compact Car"/>
    <s v="Liquids"/>
    <x v="0"/>
    <n v="4.5566900000000004E-3"/>
    <n v="2.9060029999999999E-3"/>
    <n v="1.625584E-3"/>
    <n v="8.731314E-4"/>
    <n v="5.59514E-4"/>
    <n v="4.0647399999999901E-4"/>
    <n v="3.238723E-4"/>
    <n v="2.8998030000000001E-4"/>
    <n v="2.7784924000000001E-4"/>
    <s v="Tg"/>
  </r>
  <r>
    <x v="8"/>
    <x v="0"/>
    <x v="37"/>
    <s v="trn_pass_road_LDV_4W"/>
    <s v="Compact Car"/>
    <s v="NG"/>
    <x v="0"/>
    <n v="0"/>
    <n v="2.1999599999999999E-5"/>
    <n v="4.6754900000000002E-5"/>
    <n v="6.8567599999999997E-5"/>
    <n v="9.0441339999999994E-5"/>
    <n v="1.1358663E-4"/>
    <n v="1.3834661999999901E-4"/>
    <n v="1.601916E-4"/>
    <n v="1.7737701999999999E-4"/>
    <s v="Tg"/>
  </r>
  <r>
    <x v="8"/>
    <x v="0"/>
    <x v="37"/>
    <s v="trn_pass_road_LDV_4W"/>
    <s v="Large Car"/>
    <s v="Hybrid Liquids"/>
    <x v="0"/>
    <n v="0"/>
    <n v="2.8142800000000001E-5"/>
    <n v="9.3912499999999999E-5"/>
    <n v="1.418642E-4"/>
    <n v="1.6691199999999999E-4"/>
    <n v="1.6777179999999999E-4"/>
    <n v="1.418794E-4"/>
    <n v="1.199281E-4"/>
    <n v="1.12325199999999E-4"/>
    <s v="Tg"/>
  </r>
  <r>
    <x v="8"/>
    <x v="0"/>
    <x v="37"/>
    <s v="trn_pass_road_LDV_4W"/>
    <s v="Large Car"/>
    <s v="Liquids"/>
    <x v="0"/>
    <n v="3.1152100000000002E-3"/>
    <n v="1.8860283E-3"/>
    <n v="9.8832010000000003E-4"/>
    <n v="4.795542E-4"/>
    <n v="2.713406E-4"/>
    <n v="1.6869539999999901E-4"/>
    <n v="1.1355289999999999E-4"/>
    <n v="8.9366799999999905E-5"/>
    <n v="8.0751679999999898E-5"/>
    <s v="Tg"/>
  </r>
  <r>
    <x v="8"/>
    <x v="0"/>
    <x v="37"/>
    <s v="trn_pass_road_LDV_4W"/>
    <s v="Large Car"/>
    <s v="NG"/>
    <x v="0"/>
    <n v="0"/>
    <n v="7.2964899999999997E-6"/>
    <n v="1.158902E-5"/>
    <n v="8.7576620000000002E-6"/>
    <n v="6.9771760000000001E-6"/>
    <n v="6.8225630000000002E-6"/>
    <n v="8.6154364999999902E-6"/>
    <n v="1.32474906E-5"/>
    <n v="1.92884419999999E-5"/>
    <s v="Tg"/>
  </r>
  <r>
    <x v="8"/>
    <x v="0"/>
    <x v="37"/>
    <s v="trn_pass_road_LDV_4W"/>
    <s v="Light Truck and SUV"/>
    <s v="Hybrid Liquids"/>
    <x v="0"/>
    <n v="0"/>
    <n v="8.1391900000000002E-5"/>
    <n v="2.67111E-4"/>
    <n v="4.1172829999999998E-4"/>
    <n v="4.8598720000000002E-4"/>
    <n v="4.9009110000000004E-4"/>
    <n v="4.1542869999999999E-4"/>
    <n v="3.5442580000000001E-4"/>
    <n v="3.3134389999999998E-4"/>
    <s v="Tg"/>
  </r>
  <r>
    <x v="8"/>
    <x v="0"/>
    <x v="37"/>
    <s v="trn_pass_road_LDV_4W"/>
    <s v="Light Truck and SUV"/>
    <s v="Liquids"/>
    <x v="0"/>
    <n v="9.6065100000000004E-3"/>
    <n v="5.8528219999999997E-3"/>
    <n v="3.0700720000000001E-3"/>
    <n v="1.4885721999999999E-3"/>
    <n v="8.8101689999999996E-4"/>
    <n v="6.0863379999999997E-4"/>
    <n v="4.5345169999999997E-4"/>
    <n v="3.6554349999999997E-4"/>
    <n v="3.3303059999999999E-4"/>
    <s v="Tg"/>
  </r>
  <r>
    <x v="8"/>
    <x v="0"/>
    <x v="37"/>
    <s v="trn_pass_road_LDV_4W"/>
    <s v="Light Truck and SUV"/>
    <s v="NG"/>
    <x v="0"/>
    <n v="0"/>
    <n v="2.2065700000000001E-5"/>
    <n v="4.8190299999999998E-5"/>
    <n v="7.41777E-5"/>
    <n v="1.00469219999999E-4"/>
    <n v="1.2810124999999999E-4"/>
    <n v="1.5794208999999999E-4"/>
    <n v="1.8513439000000001E-4"/>
    <n v="2.0780678999999901E-4"/>
    <s v="Tg"/>
  </r>
  <r>
    <x v="8"/>
    <x v="0"/>
    <x v="37"/>
    <s v="trn_pass_road_LDV_4W"/>
    <s v="Midsize Car"/>
    <s v="Hybrid Liquids"/>
    <x v="0"/>
    <n v="0"/>
    <n v="3.7837299999999998E-5"/>
    <n v="1.122195E-4"/>
    <n v="1.7297340000000001E-4"/>
    <n v="2.095333E-4"/>
    <n v="2.2096409999999999E-4"/>
    <n v="2.0388010000000001E-4"/>
    <n v="1.8883659999999999E-4"/>
    <n v="1.8465150000000001E-4"/>
    <s v="Tg"/>
  </r>
  <r>
    <x v="8"/>
    <x v="0"/>
    <x v="37"/>
    <s v="trn_pass_road_LDV_4W"/>
    <s v="Midsize Car"/>
    <s v="Liquids"/>
    <x v="0"/>
    <n v="2.81467E-3"/>
    <n v="1.7968348E-3"/>
    <n v="1.00979579999999E-3"/>
    <n v="5.4046560000000005E-4"/>
    <n v="3.3858999999999902E-4"/>
    <n v="2.35078E-4"/>
    <n v="1.7837499999999901E-4"/>
    <n v="1.5488399E-4"/>
    <n v="1.4660891999999901E-4"/>
    <s v="Tg"/>
  </r>
  <r>
    <x v="8"/>
    <x v="0"/>
    <x v="37"/>
    <s v="trn_pass_road_LDV_4W"/>
    <s v="Midsize Car"/>
    <s v="NG"/>
    <x v="0"/>
    <n v="0"/>
    <n v="1.46676E-5"/>
    <n v="2.0007079999999999E-5"/>
    <n v="1.5259899999999999E-5"/>
    <n v="1.31134339999999E-5"/>
    <n v="1.41884E-5"/>
    <n v="1.8131249000000001E-5"/>
    <n v="2.5948028999999999E-5"/>
    <n v="3.6959046999999998E-5"/>
    <s v="Tg"/>
  </r>
  <r>
    <x v="0"/>
    <x v="0"/>
    <x v="38"/>
    <s v="base load generation"/>
    <s v="biomass"/>
    <s v="biomass_base_IGCC"/>
    <x v="0"/>
    <n v="0"/>
    <n v="4.0955199999999997E-6"/>
    <n v="5.1679899999999996E-6"/>
    <n v="6.4530099999999997E-6"/>
    <n v="8.9690800000000005E-6"/>
    <n v="1.59834699999999E-5"/>
    <n v="2.8771550000000001E-5"/>
    <n v="4.2035439999999997E-5"/>
    <n v="6.6514249999999998E-5"/>
    <s v="Tg"/>
  </r>
  <r>
    <x v="0"/>
    <x v="0"/>
    <x v="38"/>
    <s v="base load generation"/>
    <s v="biomass"/>
    <s v="biomass_base_conv"/>
    <x v="0"/>
    <n v="1.05195E-4"/>
    <n v="3.2716999999999999E-5"/>
    <n v="4.521307E-5"/>
    <n v="4.7586049999999998E-5"/>
    <n v="5.9833010000000002E-5"/>
    <n v="7.4904820000000003E-5"/>
    <n v="1.06462629999999E-4"/>
    <n v="1.3473918E-4"/>
    <n v="2.0944259999999999E-4"/>
    <s v="Tg"/>
  </r>
  <r>
    <x v="0"/>
    <x v="0"/>
    <x v="38"/>
    <s v="base load generation"/>
    <s v="coal"/>
    <s v="coal_base_conv pul_fast_retire"/>
    <x v="0"/>
    <n v="3.2973099999999998E-2"/>
    <n v="0"/>
    <n v="0"/>
    <n v="0"/>
    <n v="0"/>
    <n v="0"/>
    <n v="0"/>
    <n v="0"/>
    <n v="0"/>
    <s v="Tg"/>
  </r>
  <r>
    <x v="0"/>
    <x v="0"/>
    <x v="38"/>
    <s v="base load generation"/>
    <s v="coal"/>
    <s v="coal_base_conv pul_slow_retire 1971-1975"/>
    <x v="0"/>
    <n v="1.6023699999999998E-2"/>
    <n v="7.02792E-3"/>
    <n v="3.07077E-3"/>
    <n v="3.0705799999999998E-3"/>
    <n v="3.0624900000000002E-3"/>
    <n v="2.9946500000000002E-3"/>
    <n v="2.7399799999999999E-3"/>
    <n v="1.9850900000000001E-3"/>
    <n v="8.9009199999999999E-4"/>
    <s v="Tg"/>
  </r>
  <r>
    <x v="0"/>
    <x v="0"/>
    <x v="38"/>
    <s v="base load generation"/>
    <s v="coal"/>
    <s v="coal_base_conv pul_slow_retire 1976-1980"/>
    <x v="0"/>
    <n v="2.2115200000000002E-2"/>
    <n v="9.7001399999999995E-3"/>
    <n v="4.2391399999999997E-3"/>
    <n v="4.2423599999999997E-3"/>
    <n v="4.2467099999999999E-3"/>
    <n v="4.2202799999999999E-3"/>
    <n v="4.1317899999999998E-3"/>
    <n v="3.7804000000000002E-3"/>
    <n v="2.7440400000000001E-3"/>
    <s v="Tg"/>
  </r>
  <r>
    <x v="0"/>
    <x v="0"/>
    <x v="38"/>
    <s v="base load generation"/>
    <s v="coal"/>
    <s v="coal_base_conv pul_slow_retire 1986-1990"/>
    <x v="0"/>
    <n v="3.1192199999999998E-3"/>
    <n v="1.3681699999999999E-3"/>
    <n v="5.9794700000000004E-4"/>
    <n v="5.9853499999999997E-4"/>
    <n v="5.9975000000000002E-4"/>
    <n v="5.9869600000000002E-4"/>
    <n v="5.9787700000000002E-4"/>
    <n v="5.9487299999999999E-4"/>
    <n v="5.8349699999999999E-4"/>
    <s v="Tg"/>
  </r>
  <r>
    <x v="0"/>
    <x v="0"/>
    <x v="38"/>
    <s v="base load generation"/>
    <s v="coal"/>
    <s v="coal_base_conv pul_slow_retire 1991-1995"/>
    <x v="0"/>
    <n v="3.3957200000000001E-3"/>
    <n v="1.48945E-3"/>
    <n v="6.5095099999999998E-4"/>
    <n v="6.5159599999999995E-4"/>
    <n v="6.5293899999999995E-4"/>
    <n v="6.51882E-4"/>
    <n v="6.5139899999999999E-4"/>
    <n v="6.4994100000000002E-4"/>
    <n v="6.4540599999999995E-4"/>
    <s v="Tg"/>
  </r>
  <r>
    <x v="0"/>
    <x v="0"/>
    <x v="38"/>
    <s v="base load generation"/>
    <s v="coal"/>
    <s v="coal_base_conv pul_slow_retire 2001-2005"/>
    <x v="0"/>
    <n v="2.1849500000000002E-3"/>
    <n v="9.5837500000000003E-4"/>
    <n v="4.1885000000000002E-4"/>
    <n v="4.1926700000000002E-4"/>
    <n v="4.2013899999999998E-4"/>
    <n v="4.1949799999999997E-4"/>
    <n v="4.1935799999999999E-4"/>
    <n v="4.1918400000000002E-4"/>
    <n v="4.1966300000000002E-4"/>
    <s v="Tg"/>
  </r>
  <r>
    <x v="0"/>
    <x v="0"/>
    <x v="38"/>
    <s v="base load generation"/>
    <s v="gas"/>
    <s v="gas_base_CC"/>
    <x v="0"/>
    <n v="4.9488500000000003E-4"/>
    <n v="1.3301820000000001E-3"/>
    <n v="1.6926949999999999E-3"/>
    <n v="1.8623240000000001E-3"/>
    <n v="1.9648090000000001E-3"/>
    <n v="2.381261E-3"/>
    <n v="2.9245260000000002E-3"/>
    <n v="3.4581579999999998E-3"/>
    <n v="3.8249349999999998E-3"/>
    <s v="Tg"/>
  </r>
  <r>
    <x v="2"/>
    <x v="0"/>
    <x v="38"/>
    <s v="biomass liquids"/>
    <s v="biomass liquids"/>
    <s v="cellulosic ethanol"/>
    <x v="0"/>
    <n v="0"/>
    <n v="0"/>
    <n v="3.3316800000000001E-6"/>
    <n v="8.3541199999999999E-6"/>
    <n v="2.0366040000000001E-5"/>
    <n v="4.3636929999999998E-5"/>
    <n v="7.9722649999999903E-5"/>
    <n v="1.14732799999999E-4"/>
    <n v="1.3897876E-4"/>
    <s v="Tg"/>
  </r>
  <r>
    <x v="2"/>
    <x v="0"/>
    <x v="38"/>
    <s v="biomass liquids"/>
    <s v="biomass liquids"/>
    <s v="corn ethanol"/>
    <x v="0"/>
    <n v="1.7136800000000002E-5"/>
    <n v="1.8453100000000001E-5"/>
    <n v="1.8577063000000001E-5"/>
    <n v="1.8237322999999999E-5"/>
    <n v="1.76803599999999E-5"/>
    <n v="1.7261155E-5"/>
    <n v="1.8081048E-5"/>
    <n v="1.9326873999999998E-5"/>
    <n v="2.0163586999999999E-5"/>
    <s v="Tg"/>
  </r>
  <r>
    <x v="3"/>
    <x v="0"/>
    <x v="38"/>
    <s v="cement"/>
    <s v="cement"/>
    <s v="cement"/>
    <x v="0"/>
    <n v="6.2098700000000001E-3"/>
    <n v="6.9413799999999996E-3"/>
    <n v="7.5181700000000002E-3"/>
    <n v="8.1800499999999995E-3"/>
    <n v="8.9312799999999998E-3"/>
    <n v="9.7083199999999995E-3"/>
    <n v="1.05279E-2"/>
    <n v="1.1311999999999999E-2"/>
    <n v="1.2016499999999999E-2"/>
    <s v="Tg"/>
  </r>
  <r>
    <x v="1"/>
    <x v="0"/>
    <x v="38"/>
    <s v="comm cooking"/>
    <s v="gas"/>
    <s v="gas range"/>
    <x v="0"/>
    <n v="2.4425199999999998E-4"/>
    <n v="2.40998899999999E-4"/>
    <n v="2.3084050000000001E-4"/>
    <n v="2.12816E-4"/>
    <n v="1.9655230000000001E-4"/>
    <n v="1.856974E-4"/>
    <n v="1.76047059999999E-4"/>
    <n v="1.7873877999999901E-4"/>
    <n v="1.8173943999999899E-4"/>
    <s v="Tg"/>
  </r>
  <r>
    <x v="1"/>
    <x v="0"/>
    <x v="38"/>
    <s v="comm cooking"/>
    <s v="gas"/>
    <s v="gas range hi-eff"/>
    <x v="0"/>
    <n v="1.62833E-4"/>
    <n v="1.7332240000000001E-4"/>
    <n v="1.912056E-4"/>
    <n v="2.150326E-4"/>
    <n v="2.4284950000000001E-4"/>
    <n v="2.6456750000000001E-4"/>
    <n v="2.8437953999999998E-4"/>
    <n v="2.9398867E-4"/>
    <n v="3.0288400000000001E-4"/>
    <s v="Tg"/>
  </r>
  <r>
    <x v="1"/>
    <x v="0"/>
    <x v="38"/>
    <s v="comm cooling"/>
    <s v="gas"/>
    <s v="gas cooling"/>
    <x v="0"/>
    <n v="1.25501E-4"/>
    <n v="1.175998E-4"/>
    <n v="1.123954E-4"/>
    <n v="1.06012E-4"/>
    <n v="1.0065309999999999E-4"/>
    <n v="9.7617579999999997E-5"/>
    <n v="9.2570519999999999E-5"/>
    <n v="9.4674759999999994E-5"/>
    <n v="9.6537669999999994E-5"/>
    <s v="Tg"/>
  </r>
  <r>
    <x v="1"/>
    <x v="0"/>
    <x v="38"/>
    <s v="comm heating"/>
    <s v="biomass"/>
    <s v="wood furnace"/>
    <x v="0"/>
    <n v="3.4319599999999999E-4"/>
    <n v="3.275326E-4"/>
    <n v="3.317692E-4"/>
    <n v="3.368693E-4"/>
    <n v="3.4701920000000002E-4"/>
    <n v="3.6040699999999998E-4"/>
    <n v="3.7136459999999999E-4"/>
    <n v="3.8161472999999899E-4"/>
    <n v="3.9186161000000002E-4"/>
    <s v="Tg"/>
  </r>
  <r>
    <x v="1"/>
    <x v="0"/>
    <x v="38"/>
    <s v="comm heating"/>
    <s v="coal"/>
    <s v="coal furnace"/>
    <x v="0"/>
    <n v="1.4769399999999999E-3"/>
    <n v="1.14003E-3"/>
    <n v="9.5680299999999999E-4"/>
    <n v="7.3847099999999998E-4"/>
    <n v="5.2013999999999999E-4"/>
    <n v="3.3690899999999998E-4"/>
    <n v="0"/>
    <n v="0"/>
    <n v="0"/>
    <s v="Tg"/>
  </r>
  <r>
    <x v="1"/>
    <x v="0"/>
    <x v="38"/>
    <s v="comm heating"/>
    <s v="gas"/>
    <s v="gas furnace"/>
    <x v="0"/>
    <n v="4.0313299999999996E-3"/>
    <n v="3.5095E-3"/>
    <n v="3.2611149999999898E-3"/>
    <n v="2.9504959999999999E-3"/>
    <n v="2.6626799999999902E-3"/>
    <n v="2.4354630000000001E-3"/>
    <n v="1.9629254E-3"/>
    <n v="2.0035125E-3"/>
    <n v="2.0379778000000001E-3"/>
    <s v="Tg"/>
  </r>
  <r>
    <x v="1"/>
    <x v="0"/>
    <x v="38"/>
    <s v="comm heating"/>
    <s v="gas"/>
    <s v="gas furnace hi-eff"/>
    <x v="0"/>
    <n v="0"/>
    <n v="3.11339E-4"/>
    <n v="5.4423099999999995E-4"/>
    <n v="8.1276799999999995E-4"/>
    <n v="1.12196E-3"/>
    <n v="1.4018467999999901E-3"/>
    <n v="1.8540585E-3"/>
    <n v="1.9193552E-3"/>
    <n v="1.9761522999999998E-3"/>
    <s v="Tg"/>
  </r>
  <r>
    <x v="1"/>
    <x v="0"/>
    <x v="38"/>
    <s v="comm heating"/>
    <s v="refined liquids"/>
    <s v="fuel furnace"/>
    <x v="0"/>
    <n v="5.2601099999999995E-4"/>
    <n v="4.9200739999999995E-4"/>
    <n v="4.8552060000000001E-4"/>
    <n v="4.6552919999999899E-4"/>
    <n v="4.2111999999999998E-4"/>
    <n v="3.5273709999999997E-4"/>
    <n v="2.2539779999999901E-4"/>
    <n v="1.8637278E-4"/>
    <n v="1.583786E-4"/>
    <s v="Tg"/>
  </r>
  <r>
    <x v="1"/>
    <x v="0"/>
    <x v="38"/>
    <s v="comm hot water"/>
    <s v="gas"/>
    <s v="gas water heater"/>
    <x v="0"/>
    <n v="8.7281900000000005E-4"/>
    <n v="7.7927529999999995E-4"/>
    <n v="6.9927580000000002E-4"/>
    <n v="5.9168380000000002E-4"/>
    <n v="4.9128119999999995E-4"/>
    <n v="4.2026146000000001E-4"/>
    <n v="3.3547275E-4"/>
    <n v="3.4696002000000003E-4"/>
    <n v="3.5895902999999999E-4"/>
    <s v="Tg"/>
  </r>
  <r>
    <x v="1"/>
    <x v="0"/>
    <x v="38"/>
    <s v="comm hot water"/>
    <s v="gas"/>
    <s v="gas water heater hi-eff"/>
    <x v="0"/>
    <n v="0"/>
    <n v="9.6692699999999997E-5"/>
    <n v="1.8201179999999999E-4"/>
    <n v="2.9826400000000002E-4"/>
    <n v="4.282143E-4"/>
    <n v="5.322851E-4"/>
    <n v="6.4960172999999999E-4"/>
    <n v="6.7502112999999996E-4"/>
    <n v="7.0312377000000001E-4"/>
    <s v="Tg"/>
  </r>
  <r>
    <x v="1"/>
    <x v="0"/>
    <x v="38"/>
    <s v="comm hot water"/>
    <s v="refined liquids"/>
    <s v="fuel water heater"/>
    <x v="0"/>
    <n v="8.1150799999999996E-5"/>
    <n v="7.597068E-5"/>
    <n v="7.1343050000000001E-5"/>
    <n v="6.3989410000000002E-5"/>
    <n v="5.3425579999999997E-5"/>
    <n v="4.1433390000000001E-5"/>
    <n v="2.5863551E-5"/>
    <n v="2.14616719999999E-5"/>
    <n v="1.8652447999999999E-5"/>
    <s v="Tg"/>
  </r>
  <r>
    <x v="1"/>
    <x v="0"/>
    <x v="38"/>
    <s v="comm other"/>
    <s v="gas"/>
    <s v="gas"/>
    <x v="0"/>
    <n v="2.15198E-3"/>
    <n v="2.1010500000000001E-3"/>
    <n v="2.1857999999999999E-3"/>
    <n v="2.3071799999999998E-3"/>
    <n v="2.5238299999999999E-3"/>
    <n v="2.7204600000000001E-3"/>
    <n v="2.8689499999999999E-3"/>
    <n v="2.95284E-3"/>
    <n v="3.0538700000000002E-3"/>
    <s v="Tg"/>
  </r>
  <r>
    <x v="1"/>
    <x v="0"/>
    <x v="38"/>
    <s v="comm other"/>
    <s v="refined liquids"/>
    <s v="refined liquids"/>
    <x v="0"/>
    <n v="6.4231300000000004E-4"/>
    <n v="5.9641100000000003E-4"/>
    <n v="5.9214399999999996E-4"/>
    <n v="5.4929999999999996E-4"/>
    <n v="4.3749899999999999E-4"/>
    <n v="3.00301E-4"/>
    <n v="2.22456E-4"/>
    <n v="1.94181E-4"/>
    <n v="1.8798099999999999E-4"/>
    <s v="Tg"/>
  </r>
  <r>
    <x v="2"/>
    <x v="0"/>
    <x v="38"/>
    <s v="gas to liquids"/>
    <s v="gas to liquids"/>
    <s v="gas to liquids"/>
    <x v="0"/>
    <n v="0"/>
    <n v="0"/>
    <n v="1.48361E-5"/>
    <n v="5.8365900000000003E-5"/>
    <n v="2.2079129999999999E-4"/>
    <n v="6.5671849999999999E-4"/>
    <n v="1.5424912000000001E-3"/>
    <n v="2.6240698E-3"/>
    <n v="3.53253366E-3"/>
    <s v="Tg"/>
  </r>
  <r>
    <x v="3"/>
    <x v="0"/>
    <x v="38"/>
    <s v="industrial energy use"/>
    <s v="biomass"/>
    <s v="biomass"/>
    <x v="0"/>
    <n v="7.1211699999999996E-4"/>
    <n v="7.8947139999999995E-4"/>
    <n v="8.3205200000000001E-4"/>
    <n v="8.6655659999999998E-4"/>
    <n v="9.0812100000000002E-4"/>
    <n v="9.323097E-4"/>
    <n v="9.5209389999999997E-4"/>
    <n v="9.5471809999999897E-4"/>
    <n v="9.2994029999999899E-4"/>
    <s v="Tg"/>
  </r>
  <r>
    <x v="3"/>
    <x v="0"/>
    <x v="38"/>
    <s v="industrial energy use"/>
    <s v="biomass"/>
    <s v="biomass cogen"/>
    <x v="0"/>
    <n v="4.9566200000000001E-4"/>
    <n v="5.0992490000000001E-4"/>
    <n v="5.1968233999999999E-4"/>
    <n v="5.2846149999999999E-4"/>
    <n v="5.4030593999999997E-4"/>
    <n v="5.4629926999999999E-4"/>
    <n v="5.4886776999999896E-4"/>
    <n v="5.3812222000000002E-4"/>
    <n v="4.9303324000000005E-4"/>
    <s v="Tg"/>
  </r>
  <r>
    <x v="3"/>
    <x v="0"/>
    <x v="38"/>
    <s v="industrial energy use"/>
    <s v="coal"/>
    <s v="coal"/>
    <x v="0"/>
    <n v="2.91533E-2"/>
    <n v="3.2058639999999999E-2"/>
    <n v="3.364897E-2"/>
    <n v="3.5103229999999999E-2"/>
    <n v="3.6994019999999898E-2"/>
    <n v="3.81845899999999E-2"/>
    <n v="3.9317159999999997E-2"/>
    <n v="3.9933129999999997E-2"/>
    <n v="4.0554889999999899E-2"/>
    <s v="Tg"/>
  </r>
  <r>
    <x v="3"/>
    <x v="0"/>
    <x v="38"/>
    <s v="industrial energy use"/>
    <s v="coal"/>
    <s v="coal cogen"/>
    <x v="0"/>
    <n v="8.1487899999999995E-3"/>
    <n v="8.1824173999999993E-3"/>
    <n v="8.2085210999999995E-3"/>
    <n v="8.2374887000000001E-3"/>
    <n v="8.2821314E-3"/>
    <n v="8.2942662000000007E-3"/>
    <n v="8.2559032999999903E-3"/>
    <n v="7.9972624999999908E-3"/>
    <n v="7.05687419999999E-3"/>
    <s v="Tg"/>
  </r>
  <r>
    <x v="3"/>
    <x v="0"/>
    <x v="38"/>
    <s v="industrial energy use"/>
    <s v="gas"/>
    <s v="gas"/>
    <x v="0"/>
    <n v="5.6365800000000004E-3"/>
    <n v="6.1684080000000002E-3"/>
    <n v="6.503661E-3"/>
    <n v="6.8036579999999998E-3"/>
    <n v="7.2213219999999901E-3"/>
    <n v="7.4985390000000002E-3"/>
    <n v="7.7632889999999996E-3"/>
    <n v="7.9219199999999903E-3"/>
    <n v="8.1007600000000003E-3"/>
    <s v="Tg"/>
  </r>
  <r>
    <x v="3"/>
    <x v="0"/>
    <x v="38"/>
    <s v="industrial energy use"/>
    <s v="gas"/>
    <s v="gas cogen"/>
    <x v="0"/>
    <n v="1.50325E-3"/>
    <n v="1.5344478E-3"/>
    <n v="1.5589828E-3"/>
    <n v="1.5821238E-3"/>
    <n v="1.6196349000000001E-3"/>
    <n v="1.6407783E-3"/>
    <n v="1.652583E-3"/>
    <n v="1.6250455999999901E-3"/>
    <n v="1.5028296E-3"/>
    <s v="Tg"/>
  </r>
  <r>
    <x v="3"/>
    <x v="0"/>
    <x v="38"/>
    <s v="industrial energy use"/>
    <s v="refined liquids"/>
    <s v="refined liquids"/>
    <x v="0"/>
    <n v="3.43203E-3"/>
    <n v="3.9135369999999999E-3"/>
    <n v="4.1554309999999898E-3"/>
    <n v="4.3674949999999999E-3"/>
    <n v="4.6437379999999997E-3"/>
    <n v="4.8212050000000003E-3"/>
    <n v="5.00353E-3"/>
    <n v="5.1153399999999899E-3"/>
    <n v="5.3459309999999999E-3"/>
    <s v="Tg"/>
  </r>
  <r>
    <x v="3"/>
    <x v="0"/>
    <x v="38"/>
    <s v="industrial energy use"/>
    <s v="refined liquids"/>
    <s v="refined liquids cogen"/>
    <x v="0"/>
    <n v="2.1983899999999999E-4"/>
    <n v="2.2533459999999901E-4"/>
    <n v="2.3243067999999999E-4"/>
    <n v="2.3846665999999899E-4"/>
    <n v="2.4668207000000001E-4"/>
    <n v="2.5074453000000001E-4"/>
    <n v="2.5415741999999997E-4"/>
    <n v="2.5208380000000001E-4"/>
    <n v="2.4566639999999999E-4"/>
    <s v="Tg"/>
  </r>
  <r>
    <x v="0"/>
    <x v="0"/>
    <x v="38"/>
    <s v="intermediate generation"/>
    <s v="biomass"/>
    <s v="biomass_int_IGCC"/>
    <x v="0"/>
    <n v="0"/>
    <n v="2.2408499999999999E-6"/>
    <n v="3.4114800000000002E-6"/>
    <n v="4.2144849999999998E-6"/>
    <n v="4.7851609999999902E-6"/>
    <n v="5.96825E-6"/>
    <n v="7.28266299999999E-6"/>
    <n v="9.1422929999999997E-6"/>
    <n v="1.3570389999999901E-5"/>
    <s v="Tg"/>
  </r>
  <r>
    <x v="0"/>
    <x v="0"/>
    <x v="38"/>
    <s v="intermediate generation"/>
    <s v="biomass"/>
    <s v="biomass_int_conv"/>
    <x v="0"/>
    <n v="1.05195E-4"/>
    <n v="7.4183099999999998E-5"/>
    <n v="8.6955840000000001E-5"/>
    <n v="8.773966E-5"/>
    <n v="8.6803269999999994E-5"/>
    <n v="8.0561499999999998E-5"/>
    <n v="7.4810320000000006E-5"/>
    <n v="7.1475219999999896E-5"/>
    <n v="8.5041709999999997E-5"/>
    <s v="Tg"/>
  </r>
  <r>
    <x v="0"/>
    <x v="0"/>
    <x v="38"/>
    <s v="intermediate generation"/>
    <s v="coal"/>
    <s v="coal_int_conv pul_fast_retire"/>
    <x v="0"/>
    <n v="3.1526400000000003E-2"/>
    <n v="0"/>
    <n v="0"/>
    <n v="0"/>
    <n v="0"/>
    <n v="0"/>
    <n v="0"/>
    <n v="0"/>
    <n v="0"/>
    <s v="Tg"/>
  </r>
  <r>
    <x v="0"/>
    <x v="0"/>
    <x v="38"/>
    <s v="intermediate generation"/>
    <s v="coal"/>
    <s v="coal_int_conv pul_slow_retire 1971-1975"/>
    <x v="0"/>
    <n v="1.53206E-2"/>
    <n v="6.8834100000000004E-3"/>
    <n v="3.0012400000000001E-3"/>
    <n v="3.0007200000000001E-3"/>
    <n v="2.9893200000000002E-3"/>
    <n v="2.9207700000000001E-3"/>
    <n v="2.6723599999999999E-3"/>
    <n v="1.93571E-3"/>
    <n v="8.6982699999999999E-4"/>
    <s v="Tg"/>
  </r>
  <r>
    <x v="0"/>
    <x v="0"/>
    <x v="38"/>
    <s v="intermediate generation"/>
    <s v="coal"/>
    <s v="coal_int_conv pul_slow_retire 1976-1980"/>
    <x v="0"/>
    <n v="2.1144900000000001E-2"/>
    <n v="9.5006899999999991E-3"/>
    <n v="4.1431599999999999E-3"/>
    <n v="4.1458399999999996E-3"/>
    <n v="4.1452499999999996E-3"/>
    <n v="4.1161699999999997E-3"/>
    <n v="4.0298199999999999E-3"/>
    <n v="3.6863600000000001E-3"/>
    <n v="2.6815699999999999E-3"/>
    <s v="Tg"/>
  </r>
  <r>
    <x v="0"/>
    <x v="0"/>
    <x v="38"/>
    <s v="intermediate generation"/>
    <s v="coal"/>
    <s v="coal_int_conv pul_slow_retire 1986-1990"/>
    <x v="0"/>
    <n v="2.9823699999999998E-3"/>
    <n v="1.34004E-3"/>
    <n v="5.8440900000000004E-4"/>
    <n v="5.8491700000000001E-4"/>
    <n v="5.8542100000000003E-4"/>
    <n v="5.8392600000000002E-4"/>
    <n v="5.8312100000000003E-4"/>
    <n v="5.8007399999999998E-4"/>
    <n v="5.7021199999999995E-4"/>
    <s v="Tg"/>
  </r>
  <r>
    <x v="0"/>
    <x v="0"/>
    <x v="38"/>
    <s v="intermediate generation"/>
    <s v="coal"/>
    <s v="coal_int_conv pul_slow_retire 1991-1995"/>
    <x v="0"/>
    <n v="3.2467300000000002E-3"/>
    <n v="1.45882E-3"/>
    <n v="6.3621299999999995E-4"/>
    <n v="6.3677099999999995E-4"/>
    <n v="6.37339E-4"/>
    <n v="6.3579999999999995E-4"/>
    <n v="6.3532200000000001E-4"/>
    <n v="6.33772E-4"/>
    <n v="6.3071199999999996E-4"/>
    <s v="Tg"/>
  </r>
  <r>
    <x v="0"/>
    <x v="0"/>
    <x v="38"/>
    <s v="intermediate generation"/>
    <s v="coal"/>
    <s v="coal_int_conv pul_slow_retire 2001-2005"/>
    <x v="0"/>
    <n v="2.0890800000000001E-3"/>
    <n v="9.3866999999999996E-4"/>
    <n v="4.09367E-4"/>
    <n v="4.0972799999999999E-4"/>
    <n v="4.1010200000000003E-4"/>
    <n v="4.0914899999999998E-4"/>
    <n v="4.0900799999999998E-4"/>
    <n v="4.0875599999999997E-4"/>
    <n v="4.1010800000000001E-4"/>
    <s v="Tg"/>
  </r>
  <r>
    <x v="0"/>
    <x v="0"/>
    <x v="38"/>
    <s v="intermediate generation"/>
    <s v="gas"/>
    <s v="gas_int_CC"/>
    <x v="0"/>
    <n v="2.1666099999999998E-3"/>
    <n v="3.1021499999999902E-3"/>
    <n v="3.5381900000000001E-3"/>
    <n v="3.6714579999999998E-3"/>
    <n v="3.6147567999999901E-3"/>
    <n v="3.6220007999999901E-3"/>
    <n v="3.5688383000000001E-3"/>
    <n v="3.5726638000000001E-3"/>
    <n v="3.7337110999999998E-3"/>
    <s v="Tg"/>
  </r>
  <r>
    <x v="0"/>
    <x v="0"/>
    <x v="38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38"/>
    <s v="oil refining"/>
    <s v="oil refining"/>
    <s v="oil refining"/>
    <x v="0"/>
    <n v="3.9741499999999999E-2"/>
    <n v="3.9875138999999997E-2"/>
    <n v="3.9770588999999898E-2"/>
    <n v="3.9069471000000001E-2"/>
    <n v="3.7213376999999999E-2"/>
    <n v="3.3058780000000003E-2"/>
    <n v="2.6535293000000001E-2"/>
    <n v="1.9815521999999999E-2"/>
    <n v="1.55202684E-2"/>
    <s v="Tg"/>
  </r>
  <r>
    <x v="0"/>
    <x v="0"/>
    <x v="38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38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38"/>
    <s v="peak generation"/>
    <s v="gas"/>
    <s v="gas_peak_CC"/>
    <x v="0"/>
    <n v="1.3568699999999999E-5"/>
    <n v="1.2701018999999999E-5"/>
    <n v="1.2222735999999999E-5"/>
    <n v="1.1439445100000001E-5"/>
    <n v="1.0308754800000001E-5"/>
    <n v="8.8925167E-6"/>
    <n v="7.2739556999999898E-6"/>
    <n v="5.6715627999999896E-6"/>
    <n v="4.3319335999999897E-6"/>
    <s v="Tg"/>
  </r>
  <r>
    <x v="0"/>
    <x v="0"/>
    <x v="38"/>
    <s v="peak generation"/>
    <s v="gas"/>
    <s v="gas_peak_steam/CT"/>
    <x v="0"/>
    <n v="1.7375900000000001E-5"/>
    <n v="1.6200063999999999E-5"/>
    <n v="1.5273179000000001E-5"/>
    <n v="1.4313725899999999E-5"/>
    <n v="1.25956427E-5"/>
    <n v="1.0903755100000001E-5"/>
    <n v="8.7687905999999903E-6"/>
    <n v="6.7615235999999996E-6"/>
    <n v="5.1580526999999904E-6"/>
    <s v="Tg"/>
  </r>
  <r>
    <x v="0"/>
    <x v="0"/>
    <x v="38"/>
    <s v="peak generation"/>
    <s v="refined liquids"/>
    <s v="refined liquids_peak_steam/CT"/>
    <x v="0"/>
    <n v="1.14046E-3"/>
    <n v="1.05299E-3"/>
    <n v="9.8612599999999993E-4"/>
    <n v="9.1962700000000001E-4"/>
    <n v="8.0315599999999997E-4"/>
    <n v="6.8785000000000005E-4"/>
    <n v="5.4681900000000004E-4"/>
    <n v="4.1246799999999998E-4"/>
    <n v="2.9969000000000003E-4"/>
    <s v="Tg"/>
  </r>
  <r>
    <x v="5"/>
    <x v="0"/>
    <x v="38"/>
    <s v="resid clothes dryers"/>
    <s v="gas"/>
    <s v="clothes dryer"/>
    <x v="0"/>
    <n v="1.36728E-4"/>
    <n v="1.364812E-4"/>
    <n v="1.4054129999999999E-4"/>
    <n v="1.479327E-4"/>
    <n v="1.5895690000000001E-4"/>
    <n v="1.6912310000000001E-4"/>
    <n v="1.7584499999999999E-4"/>
    <n v="1.79808E-4"/>
    <n v="1.841832E-4"/>
    <s v="Tg"/>
  </r>
  <r>
    <x v="5"/>
    <x v="0"/>
    <x v="38"/>
    <s v="resid cooking"/>
    <s v="gas"/>
    <s v="gas oven"/>
    <x v="0"/>
    <n v="5.8977300000000003E-4"/>
    <n v="5.5215259999999997E-4"/>
    <n v="5.0025190000000004E-4"/>
    <n v="4.3363279999999999E-4"/>
    <n v="3.8193480000000001E-4"/>
    <n v="3.253884E-4"/>
    <n v="3.3095012E-4"/>
    <n v="3.3402959999999902E-4"/>
    <n v="3.3846099999999899E-4"/>
    <s v="Tg"/>
  </r>
  <r>
    <x v="5"/>
    <x v="0"/>
    <x v="38"/>
    <s v="resid cooking"/>
    <s v="gas"/>
    <s v="gas oven hi-eff"/>
    <x v="0"/>
    <n v="0"/>
    <n v="2.2052299999999999E-5"/>
    <n v="6.1413499999999997E-5"/>
    <n v="1.14376399999999E-4"/>
    <n v="1.6580193999999999E-4"/>
    <n v="2.1566154E-4"/>
    <n v="2.2358902999999999E-4"/>
    <n v="2.266603E-4"/>
    <n v="2.3118269999999999E-4"/>
    <s v="Tg"/>
  </r>
  <r>
    <x v="5"/>
    <x v="0"/>
    <x v="38"/>
    <s v="resid cooking"/>
    <s v="refined liquids"/>
    <s v="lpg oven"/>
    <x v="0"/>
    <n v="9.5449499999999995E-5"/>
    <n v="8.845588E-5"/>
    <n v="7.9198179999999995E-5"/>
    <n v="6.7393100000000004E-5"/>
    <n v="5.76665099999999E-5"/>
    <n v="4.690027E-5"/>
    <n v="4.7351770000000001E-5"/>
    <n v="4.7561809999999902E-5"/>
    <n v="4.8673089999999999E-5"/>
    <s v="Tg"/>
  </r>
  <r>
    <x v="5"/>
    <x v="0"/>
    <x v="38"/>
    <s v="resid cooking"/>
    <s v="refined liquids"/>
    <s v="lpg oven hi-eff"/>
    <x v="0"/>
    <n v="0"/>
    <n v="3.6876000000000001E-6"/>
    <n v="1.020028E-5"/>
    <n v="1.9010070000000001E-5"/>
    <n v="2.7287910000000001E-5"/>
    <n v="3.5124577000000003E-5"/>
    <n v="3.6187460000000003E-5"/>
    <n v="3.650834E-5"/>
    <n v="3.7509070000000001E-5"/>
    <s v="Tg"/>
  </r>
  <r>
    <x v="5"/>
    <x v="0"/>
    <x v="38"/>
    <s v="resid heating"/>
    <s v="biomass"/>
    <s v="wood furnace"/>
    <x v="0"/>
    <n v="1.84454E-3"/>
    <n v="1.74411799999999E-3"/>
    <n v="1.6953609999999901E-3"/>
    <n v="1.6255709999999999E-3"/>
    <n v="1.5642618E-3"/>
    <n v="1.5100309E-3"/>
    <n v="1.4579136999999999E-3"/>
    <n v="1.4166014000000001E-3"/>
    <n v="1.3511008399999999E-3"/>
    <s v="Tg"/>
  </r>
  <r>
    <x v="5"/>
    <x v="0"/>
    <x v="38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38"/>
    <s v="resid heating"/>
    <s v="gas"/>
    <s v="gas furnace"/>
    <x v="0"/>
    <n v="7.0407300000000003E-3"/>
    <n v="6.4046779999999996E-3"/>
    <n v="6.019328E-3"/>
    <n v="5.4702699999999898E-3"/>
    <n v="4.866769E-3"/>
    <n v="4.2736049999999998E-3"/>
    <n v="3.7710203999999901E-3"/>
    <n v="3.4171918999999999E-3"/>
    <n v="2.8513952999999902E-3"/>
    <s v="Tg"/>
  </r>
  <r>
    <x v="5"/>
    <x v="0"/>
    <x v="38"/>
    <s v="resid heating"/>
    <s v="gas"/>
    <s v="gas furnace hi-eff"/>
    <x v="0"/>
    <n v="1.8053399999999999E-4"/>
    <n v="3.6006199999999899E-4"/>
    <n v="4.9401000000000002E-4"/>
    <n v="6.74695E-4"/>
    <n v="9.2048499999999997E-4"/>
    <n v="1.1768004999999999E-3"/>
    <n v="1.3991811E-3"/>
    <n v="1.5778321E-3"/>
    <n v="1.84966909E-3"/>
    <s v="Tg"/>
  </r>
  <r>
    <x v="5"/>
    <x v="0"/>
    <x v="38"/>
    <s v="resid heating"/>
    <s v="refined liquids"/>
    <s v="fuel furnace"/>
    <x v="0"/>
    <n v="3.24947E-3"/>
    <n v="2.9193079999999998E-3"/>
    <n v="2.7023580000000002E-3"/>
    <n v="2.3815579999999898E-3"/>
    <n v="1.9791052999999898E-3"/>
    <n v="1.5417155999999999E-3"/>
    <n v="1.1354220999999999E-3"/>
    <n v="7.99225299999999E-4"/>
    <n v="2.7609096000000001E-4"/>
    <s v="Tg"/>
  </r>
  <r>
    <x v="5"/>
    <x v="0"/>
    <x v="38"/>
    <s v="resid heating"/>
    <s v="refined liquids"/>
    <s v="fuel furnace hi-eff"/>
    <x v="0"/>
    <n v="1.3954700000000001E-4"/>
    <n v="1.8674760000000001E-4"/>
    <n v="2.1593200000000001E-4"/>
    <n v="2.4539789999999999E-4"/>
    <n v="2.6983209999999999E-4"/>
    <n v="2.7519779999999998E-4"/>
    <n v="2.5797649999999999E-4"/>
    <n v="2.2142315999999901E-4"/>
    <n v="1.6068159E-4"/>
    <s v="Tg"/>
  </r>
  <r>
    <x v="5"/>
    <x v="0"/>
    <x v="38"/>
    <s v="resid hot water"/>
    <s v="gas"/>
    <s v="gas water heater"/>
    <x v="0"/>
    <n v="2.31854E-3"/>
    <n v="2.1745620000000001E-3"/>
    <n v="2.1213830000000001E-3"/>
    <n v="2.096419E-3"/>
    <n v="2.0834849999999999E-3"/>
    <n v="2.1727869999999998E-3"/>
    <n v="2.2443670000000002E-3"/>
    <n v="2.28634E-3"/>
    <n v="2.3490609999999999E-3"/>
    <s v="Tg"/>
  </r>
  <r>
    <x v="5"/>
    <x v="0"/>
    <x v="38"/>
    <s v="resid hot water"/>
    <s v="gas"/>
    <s v="gas water heater hi-eff"/>
    <x v="0"/>
    <n v="2.32962E-4"/>
    <n v="2.430888E-4"/>
    <n v="2.5541259999999999E-4"/>
    <n v="2.744353E-4"/>
    <n v="3.0716449999999899E-4"/>
    <n v="3.2236479999999898E-4"/>
    <n v="3.3768740000000001E-4"/>
    <n v="3.509462E-4"/>
    <n v="3.7071990000000002E-4"/>
    <s v="Tg"/>
  </r>
  <r>
    <x v="5"/>
    <x v="0"/>
    <x v="38"/>
    <s v="resid hot water"/>
    <s v="refined liquids"/>
    <s v="fuel water heater"/>
    <x v="0"/>
    <n v="4.0257500000000001E-4"/>
    <n v="3.5797949999999998E-4"/>
    <n v="3.2776099999999998E-4"/>
    <n v="2.918555E-4"/>
    <n v="2.218919E-4"/>
    <n v="2.058234E-4"/>
    <n v="1.846098E-4"/>
    <n v="1.5726769999999999E-4"/>
    <n v="1.3027779999999999E-4"/>
    <s v="Tg"/>
  </r>
  <r>
    <x v="5"/>
    <x v="0"/>
    <x v="38"/>
    <s v="resid hot water"/>
    <s v="refined liquids"/>
    <s v="fuel water heater hi-eff"/>
    <x v="0"/>
    <n v="3.6248599999999997E-5"/>
    <n v="4.00357E-5"/>
    <n v="4.2073799999999997E-5"/>
    <n v="4.3351939999999997E-5"/>
    <n v="4.32414899999999E-5"/>
    <n v="4.0703359999999998E-5"/>
    <n v="3.720228E-5"/>
    <n v="3.2417849999999902E-5"/>
    <n v="2.7356849999999999E-5"/>
    <s v="Tg"/>
  </r>
  <r>
    <x v="5"/>
    <x v="0"/>
    <x v="38"/>
    <s v="resid other"/>
    <s v="gas"/>
    <s v="gas"/>
    <x v="0"/>
    <n v="6.88907E-4"/>
    <n v="5.7010399999999999E-4"/>
    <n v="6.1531400000000005E-4"/>
    <n v="6.37008E-4"/>
    <n v="6.7405600000000003E-4"/>
    <n v="7.0317199999999996E-4"/>
    <n v="7.3670699999999997E-4"/>
    <n v="7.4447399999999996E-4"/>
    <n v="7.8397299999999998E-4"/>
    <s v="Tg"/>
  </r>
  <r>
    <x v="5"/>
    <x v="0"/>
    <x v="38"/>
    <s v="resid other"/>
    <s v="refined liquids"/>
    <s v="refined liquids"/>
    <x v="0"/>
    <n v="1.4897000000000001E-4"/>
    <n v="1.19394E-4"/>
    <n v="1.28396E-4"/>
    <n v="1.3309800000000001E-4"/>
    <n v="1.39166E-4"/>
    <n v="1.43807E-4"/>
    <n v="1.49944E-4"/>
    <n v="1.51204E-4"/>
    <n v="1.6143E-4"/>
    <s v="Tg"/>
  </r>
  <r>
    <x v="0"/>
    <x v="0"/>
    <x v="38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38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38"/>
    <s v="subpeak generation"/>
    <s v="gas"/>
    <s v="gas_subpeak_CC"/>
    <x v="0"/>
    <n v="2.6126200000000001E-4"/>
    <n v="2.4631060999999899E-4"/>
    <n v="2.4007292000000001E-4"/>
    <n v="2.2777139E-4"/>
    <n v="2.0815976999999901E-4"/>
    <n v="1.8289544999999999E-4"/>
    <n v="1.5340201999999899E-4"/>
    <n v="1.2376735000000001E-4"/>
    <n v="1.00756479999999E-4"/>
    <s v="Tg"/>
  </r>
  <r>
    <x v="0"/>
    <x v="0"/>
    <x v="38"/>
    <s v="subpeak generation"/>
    <s v="gas"/>
    <s v="gas_subpeak_steam/CT"/>
    <x v="0"/>
    <n v="3.34569E-4"/>
    <n v="3.12814499999999E-4"/>
    <n v="2.9910412999999901E-4"/>
    <n v="2.8178272E-4"/>
    <n v="2.5062050999999998E-4"/>
    <n v="2.1884884999999899E-4"/>
    <n v="1.7844532E-4"/>
    <n v="1.3973058999999999E-4"/>
    <n v="1.1125837E-4"/>
    <s v="Tg"/>
  </r>
  <r>
    <x v="0"/>
    <x v="0"/>
    <x v="38"/>
    <s v="subpeak generation"/>
    <s v="refined liquids"/>
    <s v="refined liquids_subpeak_steam/CT"/>
    <x v="0"/>
    <n v="1.1404500000000001E-3"/>
    <n v="1.0523799999999999E-3"/>
    <n v="9.91956E-4"/>
    <n v="9.2232299999999996E-4"/>
    <n v="8.07751E-4"/>
    <n v="6.9011300000000001E-4"/>
    <n v="5.4769699999999998E-4"/>
    <n v="4.1089700000000002E-4"/>
    <n v="2.9940899999999999E-4"/>
    <s v="Tg"/>
  </r>
  <r>
    <x v="6"/>
    <x v="0"/>
    <x v="38"/>
    <s v="trn_freight"/>
    <s v="Domestic Ship"/>
    <s v="Liquids"/>
    <x v="0"/>
    <n v="7.8083299999999996E-3"/>
    <n v="1.9471E-3"/>
    <n v="1.6518100000000001E-3"/>
    <n v="1.2914700000000001E-3"/>
    <n v="9.0448199999999996E-4"/>
    <n v="6.6518000000000002E-4"/>
    <n v="4.3536300000000003E-4"/>
    <n v="4.6156099999999998E-4"/>
    <n v="4.9889300000000004E-4"/>
    <s v="Tg"/>
  </r>
  <r>
    <x v="6"/>
    <x v="0"/>
    <x v="38"/>
    <s v="trn_freight"/>
    <s v="Freight Rail"/>
    <s v="Liquids"/>
    <x v="0"/>
    <n v="1.69459E-2"/>
    <n v="2.5177700000000001E-2"/>
    <n v="2.29099E-2"/>
    <n v="1.9435299999999999E-2"/>
    <n v="1.7292100000000001E-2"/>
    <n v="1.39536E-2"/>
    <n v="1.14228E-2"/>
    <n v="9.3968000000000003E-3"/>
    <n v="8.0323200000000008E-3"/>
    <s v="Tg"/>
  </r>
  <r>
    <x v="7"/>
    <x v="0"/>
    <x v="38"/>
    <s v="trn_freight_road"/>
    <s v="Truck (0-2.7t)"/>
    <s v="Liquids"/>
    <x v="0"/>
    <n v="7.5379099999999997E-4"/>
    <n v="6.0430659999999997E-4"/>
    <n v="4.5003909999999999E-4"/>
    <n v="2.8473829999999998E-4"/>
    <n v="1.820786E-4"/>
    <n v="1.110955E-4"/>
    <n v="8.89712E-5"/>
    <n v="7.5631199999999995E-5"/>
    <n v="7.0115149999999999E-5"/>
    <s v="Tg"/>
  </r>
  <r>
    <x v="7"/>
    <x v="0"/>
    <x v="38"/>
    <s v="trn_freight_road"/>
    <s v="Truck (0-2.7t)"/>
    <s v="NG"/>
    <x v="0"/>
    <n v="0"/>
    <n v="8.1368599999999997E-7"/>
    <n v="2.55521799999999E-6"/>
    <n v="4.6205790000000003E-6"/>
    <n v="7.0572829999999902E-6"/>
    <n v="9.8557469999999997E-6"/>
    <n v="1.3135603999999999E-5"/>
    <n v="1.6693038000000002E-5"/>
    <n v="2.0381174999999999E-5"/>
    <s v="Tg"/>
  </r>
  <r>
    <x v="7"/>
    <x v="0"/>
    <x v="38"/>
    <s v="trn_freight_road"/>
    <s v="Truck (2.7-4.5t)"/>
    <s v="Liquids"/>
    <x v="0"/>
    <n v="1.7124400000000001E-2"/>
    <n v="1.5331259E-2"/>
    <n v="1.4303514E-2"/>
    <n v="1.2704231999999999E-2"/>
    <n v="1.08273849999999E-2"/>
    <n v="8.8240550000000008E-3"/>
    <n v="6.9994219999999999E-3"/>
    <n v="5.5891949999999999E-3"/>
    <n v="3.758534E-3"/>
    <s v="Tg"/>
  </r>
  <r>
    <x v="7"/>
    <x v="0"/>
    <x v="38"/>
    <s v="trn_freight_road"/>
    <s v="Truck (4.5-12t)"/>
    <s v="Liquids"/>
    <x v="0"/>
    <n v="3.98436E-2"/>
    <n v="2.467633E-2"/>
    <n v="1.357322E-2"/>
    <n v="7.4294299999999999E-3"/>
    <n v="5.4431329999999898E-3"/>
    <n v="4.8650859999999898E-3"/>
    <n v="4.639944E-3"/>
    <n v="4.4703119999999997E-3"/>
    <n v="4.6161930000000002E-3"/>
    <s v="Tg"/>
  </r>
  <r>
    <x v="7"/>
    <x v="0"/>
    <x v="38"/>
    <s v="trn_freight_road"/>
    <s v="Truck (&gt;12t)"/>
    <s v="Liquids"/>
    <x v="0"/>
    <n v="7.69064E-2"/>
    <n v="5.4019909999999997E-2"/>
    <n v="3.8306319999999998E-2"/>
    <n v="3.036372E-2"/>
    <n v="2.8013030000000001E-2"/>
    <n v="2.7218061000000002E-2"/>
    <n v="2.68052599999999E-2"/>
    <n v="2.6033325E-2"/>
    <n v="2.6094549000000002E-2"/>
    <s v="Tg"/>
  </r>
  <r>
    <x v="6"/>
    <x v="0"/>
    <x v="38"/>
    <s v="trn_pass"/>
    <s v="Passenger Rail"/>
    <s v="Liquids"/>
    <x v="0"/>
    <n v="7.2299500000000004E-4"/>
    <n v="1.0473399999999999E-3"/>
    <n v="8.9718800000000004E-4"/>
    <n v="7.1904800000000002E-4"/>
    <n v="5.4214200000000001E-4"/>
    <n v="3.9485699999999998E-4"/>
    <n v="2.88447E-4"/>
    <n v="2.1537699999999999E-4"/>
    <n v="1.6886000000000001E-4"/>
    <s v="Tg"/>
  </r>
  <r>
    <x v="7"/>
    <x v="0"/>
    <x v="38"/>
    <s v="trn_pass_road"/>
    <s v="Bus"/>
    <s v="Liquids"/>
    <x v="0"/>
    <n v="6.5437799999999999E-3"/>
    <n v="4.1889100000000001E-4"/>
    <n v="3.7414000000000002E-4"/>
    <n v="3.4232000000000002E-4"/>
    <n v="3.2005400000000001E-4"/>
    <n v="2.9920400000000002E-4"/>
    <n v="2.7988500000000001E-4"/>
    <n v="2.6198999999999998E-4"/>
    <n v="2.4665599999999999E-4"/>
    <s v="Tg"/>
  </r>
  <r>
    <x v="7"/>
    <x v="0"/>
    <x v="38"/>
    <s v="trn_pass_road"/>
    <s v="Bus"/>
    <s v="NG"/>
    <x v="0"/>
    <n v="1.3343200000000001E-4"/>
    <n v="6.1646499999999993E-5"/>
    <n v="9.3852100000000002E-5"/>
    <n v="1.21969E-4"/>
    <n v="1.4764800000000001E-4"/>
    <n v="1.6906399999999999E-4"/>
    <n v="1.8704099999999999E-4"/>
    <n v="2.02058E-4"/>
    <n v="2.14238E-4"/>
    <s v="Tg"/>
  </r>
  <r>
    <x v="8"/>
    <x v="0"/>
    <x v="38"/>
    <s v="trn_pass_road_LDV_4W"/>
    <s v="Compact Car"/>
    <s v="Hybrid Liquids"/>
    <x v="0"/>
    <n v="5.1981899999999998E-5"/>
    <n v="3.3901329999999998E-4"/>
    <n v="7.5747279999999998E-4"/>
    <n v="1.1083321999999999E-3"/>
    <n v="1.3068473599999999E-3"/>
    <n v="1.354652E-3"/>
    <n v="1.24051E-3"/>
    <n v="1.1327100000000001E-3"/>
    <n v="1.0881230000000001E-3"/>
    <s v="Tg"/>
  </r>
  <r>
    <x v="8"/>
    <x v="0"/>
    <x v="38"/>
    <s v="trn_pass_road_LDV_4W"/>
    <s v="Compact Car"/>
    <s v="Liquids"/>
    <x v="0"/>
    <n v="1.70154E-2"/>
    <n v="1.1264280999999999E-2"/>
    <n v="6.4171799999999998E-3"/>
    <n v="3.4355499999999999E-3"/>
    <n v="2.1568409999999901E-3"/>
    <n v="1.5503799999999901E-3"/>
    <n v="1.2308203E-3"/>
    <n v="1.1023853000000001E-3"/>
    <n v="1.0484622000000001E-3"/>
    <s v="Tg"/>
  </r>
  <r>
    <x v="8"/>
    <x v="0"/>
    <x v="38"/>
    <s v="trn_pass_road_LDV_4W"/>
    <s v="Compact Car"/>
    <s v="NG"/>
    <x v="0"/>
    <n v="0"/>
    <n v="7.1425000000000001E-5"/>
    <n v="1.45155E-4"/>
    <n v="2.073039E-4"/>
    <n v="2.7199899999999998E-4"/>
    <n v="3.3768939999999999E-4"/>
    <n v="4.0638299999999899E-4"/>
    <n v="4.696112E-4"/>
    <n v="5.2107049999999995E-4"/>
    <s v="Tg"/>
  </r>
  <r>
    <x v="8"/>
    <x v="0"/>
    <x v="38"/>
    <s v="trn_pass_road_LDV_4W"/>
    <s v="Large Car"/>
    <s v="Hybrid Liquids"/>
    <x v="0"/>
    <n v="0"/>
    <n v="1.35492E-4"/>
    <n v="3.5055299999999998E-4"/>
    <n v="5.0437469999999995E-4"/>
    <n v="5.8679369999999997E-4"/>
    <n v="5.9087059999999995E-4"/>
    <n v="5.0739899999999996E-4"/>
    <n v="4.3372489999999898E-4"/>
    <n v="4.0653560000000001E-4"/>
    <s v="Tg"/>
  </r>
  <r>
    <x v="8"/>
    <x v="0"/>
    <x v="38"/>
    <s v="trn_pass_road_LDV_4W"/>
    <s v="Large Car"/>
    <s v="Liquids"/>
    <x v="0"/>
    <n v="1.15613E-2"/>
    <n v="7.2399589999999998E-3"/>
    <n v="3.844756E-3"/>
    <n v="1.8318544999999999E-3"/>
    <n v="9.9804400000000001E-4"/>
    <n v="6.0944540000000005E-4"/>
    <n v="4.0785989999999998E-4"/>
    <n v="3.2585870000000002E-4"/>
    <n v="2.9426126000000003E-4"/>
    <s v="Tg"/>
  </r>
  <r>
    <x v="8"/>
    <x v="0"/>
    <x v="38"/>
    <s v="trn_pass_road_LDV_4W"/>
    <s v="Large Car"/>
    <s v="NG"/>
    <x v="0"/>
    <n v="0"/>
    <n v="2.2777099999999999E-5"/>
    <n v="3.5792199999999999E-5"/>
    <n v="2.6983862999999901E-5"/>
    <n v="2.1382869999999999E-5"/>
    <n v="2.0624571999999999E-5"/>
    <n v="2.5606427E-5"/>
    <n v="3.9390856999999998E-5"/>
    <n v="5.7612285999999999E-5"/>
    <s v="Tg"/>
  </r>
  <r>
    <x v="8"/>
    <x v="0"/>
    <x v="38"/>
    <s v="trn_pass_road_LDV_4W"/>
    <s v="Light Truck and SUV"/>
    <s v="Hybrid Liquids"/>
    <x v="0"/>
    <n v="0"/>
    <n v="3.9240400000000001E-4"/>
    <n v="1.0016650000000001E-3"/>
    <n v="1.4772769999999999E-3"/>
    <n v="1.7258239999999999E-3"/>
    <n v="1.7463209999999999E-3"/>
    <n v="1.507024E-3"/>
    <n v="1.3023899999999901E-3"/>
    <n v="1.2193849999999999E-3"/>
    <s v="Tg"/>
  </r>
  <r>
    <x v="8"/>
    <x v="0"/>
    <x v="38"/>
    <s v="trn_pass_road_LDV_4W"/>
    <s v="Light Truck and SUV"/>
    <s v="Liquids"/>
    <x v="0"/>
    <n v="3.60235E-2"/>
    <n v="2.2681569999999901E-2"/>
    <n v="1.2027603E-2"/>
    <n v="5.7280569999999904E-3"/>
    <n v="3.2694179999999901E-3"/>
    <n v="2.222084E-3"/>
    <n v="1.6508810000000001E-3"/>
    <n v="1.3541137999999999E-3"/>
    <n v="1.2354031E-3"/>
    <s v="Tg"/>
  </r>
  <r>
    <x v="8"/>
    <x v="0"/>
    <x v="38"/>
    <s v="trn_pass_road_LDV_4W"/>
    <s v="Light Truck and SUV"/>
    <s v="NG"/>
    <x v="0"/>
    <n v="0"/>
    <n v="6.9657800000000002E-5"/>
    <n v="1.510308E-4"/>
    <n v="2.305787E-4"/>
    <n v="3.1343889999999898E-4"/>
    <n v="3.9754917E-4"/>
    <n v="4.86609599999999E-4"/>
    <n v="5.7030619999999998E-4"/>
    <n v="6.4165360000000005E-4"/>
    <s v="Tg"/>
  </r>
  <r>
    <x v="8"/>
    <x v="0"/>
    <x v="38"/>
    <s v="trn_pass_road_LDV_4W"/>
    <s v="Midsize Car"/>
    <s v="Hybrid Liquids"/>
    <x v="0"/>
    <n v="0"/>
    <n v="1.8532100000000001E-4"/>
    <n v="4.4453599999999999E-4"/>
    <n v="6.5111299999999895E-4"/>
    <n v="7.7942599999999995E-4"/>
    <n v="8.2089499999999998E-4"/>
    <n v="7.6306300000000002E-4"/>
    <n v="7.0877470000000004E-4"/>
    <n v="6.8873879999999999E-4"/>
    <s v="Tg"/>
  </r>
  <r>
    <x v="8"/>
    <x v="0"/>
    <x v="38"/>
    <s v="trn_pass_road_LDV_4W"/>
    <s v="Midsize Car"/>
    <s v="Liquids"/>
    <x v="0"/>
    <n v="1.05104E-2"/>
    <n v="6.9523220000000004E-3"/>
    <n v="3.9667719999999899E-3"/>
    <n v="2.1048679999999902E-3"/>
    <n v="1.2900679999999999E-3"/>
    <n v="8.885214E-4"/>
    <n v="6.7360550000000003E-4"/>
    <n v="5.8703399999999995E-4"/>
    <n v="5.5192170000000005E-4"/>
    <s v="Tg"/>
  </r>
  <r>
    <x v="8"/>
    <x v="0"/>
    <x v="38"/>
    <s v="trn_pass_road_LDV_4W"/>
    <s v="Midsize Car"/>
    <s v="NG"/>
    <x v="0"/>
    <n v="0"/>
    <n v="4.5954100000000001E-5"/>
    <n v="6.1387800000000002E-5"/>
    <n v="4.655737E-5"/>
    <n v="3.9528069999999902E-5"/>
    <n v="4.1857599999999997E-5"/>
    <n v="5.2366030000000002E-5"/>
    <n v="7.4906364E-5"/>
    <n v="1.0727896E-4"/>
    <s v="Tg"/>
  </r>
  <r>
    <x v="0"/>
    <x v="0"/>
    <x v="39"/>
    <s v="base load generation"/>
    <s v="biomass"/>
    <s v="biomass_base_IGCC"/>
    <x v="0"/>
    <n v="0"/>
    <n v="1.2865500000000001E-7"/>
    <n v="1.206298E-7"/>
    <n v="1.2464032000000001E-7"/>
    <n v="2.4364415999999998E-7"/>
    <n v="3.3589268999999999E-7"/>
    <n v="3.7893963999999999E-7"/>
    <n v="5.3131816999999995E-7"/>
    <n v="1.0991162500000001E-6"/>
    <s v="Tg"/>
  </r>
  <r>
    <x v="0"/>
    <x v="0"/>
    <x v="39"/>
    <s v="base load generation"/>
    <s v="biomass"/>
    <s v="biomass_base_conv"/>
    <x v="0"/>
    <n v="4.9589400000000003E-5"/>
    <n v="9.7892499999999995E-6"/>
    <n v="2.5212749099999999E-5"/>
    <n v="2.7391845000000001E-5"/>
    <n v="2.2310653999999899E-5"/>
    <n v="1.8123492899999999E-5"/>
    <n v="1.27022109E-5"/>
    <n v="9.1100154E-6"/>
    <n v="8.3474477000000006E-6"/>
    <s v="Tg"/>
  </r>
  <r>
    <x v="0"/>
    <x v="0"/>
    <x v="39"/>
    <s v="base load generation"/>
    <s v="gas"/>
    <s v="gas_base_CC"/>
    <x v="0"/>
    <n v="1.31526E-4"/>
    <n v="1.0702795E-4"/>
    <n v="1.6661199700000001E-5"/>
    <n v="8.2009327700000006E-6"/>
    <n v="3.8815538100000002E-6"/>
    <n v="9.0315235000000004E-7"/>
    <n v="1.5741994399999899E-7"/>
    <n v="3.5064744000000001E-8"/>
    <n v="0"/>
    <s v="Tg"/>
  </r>
  <r>
    <x v="0"/>
    <x v="0"/>
    <x v="39"/>
    <s v="base load generation"/>
    <s v="refined liquids"/>
    <s v="refined liquids_base_steam/CT"/>
    <x v="0"/>
    <n v="3.1297100000000002E-5"/>
    <n v="1.25675E-5"/>
    <n v="1.8931900000000001E-6"/>
    <n v="1.05707E-6"/>
    <n v="4.4036699999999999E-7"/>
    <n v="1.01395E-7"/>
    <n v="1.7150600000000001E-8"/>
    <n v="1.0117200000000001E-9"/>
    <n v="0"/>
    <s v="Tg"/>
  </r>
  <r>
    <x v="2"/>
    <x v="0"/>
    <x v="39"/>
    <s v="biomass liquids"/>
    <s v="biomass liquids"/>
    <s v="cellulosic ethanol"/>
    <x v="0"/>
    <n v="0"/>
    <n v="0"/>
    <n v="1.4487600000000001E-7"/>
    <n v="3.6076499999999999E-7"/>
    <n v="8.6989200000000002E-7"/>
    <n v="1.84157299999999E-6"/>
    <n v="3.3277489999999998E-6"/>
    <n v="4.7460519999999997E-6"/>
    <n v="5.7045812E-6"/>
    <s v="Tg"/>
  </r>
  <r>
    <x v="2"/>
    <x v="0"/>
    <x v="39"/>
    <s v="biomass liquids"/>
    <s v="biomass liquids"/>
    <s v="corn ethanol"/>
    <x v="0"/>
    <n v="0"/>
    <n v="5.7914599999999998E-9"/>
    <n v="8.7659399999999996E-9"/>
    <n v="1.4996409999999999E-8"/>
    <n v="3.3626939999999902E-8"/>
    <n v="7.3955759999999994E-8"/>
    <n v="1.39748559999999E-7"/>
    <n v="2.0524594999999999E-7"/>
    <n v="2.5234517000000001E-7"/>
    <s v="Tg"/>
  </r>
  <r>
    <x v="1"/>
    <x v="0"/>
    <x v="39"/>
    <s v="comm cooking"/>
    <s v="gas"/>
    <s v="gas range"/>
    <x v="0"/>
    <n v="4.9900300000000001E-6"/>
    <n v="4.8293289999999998E-6"/>
    <n v="4.6178570000000002E-6"/>
    <n v="4.3010159999999996E-6"/>
    <n v="4.0572760000000003E-6"/>
    <n v="3.9620380000000001E-6"/>
    <n v="3.89488949999999E-6"/>
    <n v="4.0449079999999901E-6"/>
    <n v="4.1683590000000001E-6"/>
    <s v="Tg"/>
  </r>
  <r>
    <x v="1"/>
    <x v="0"/>
    <x v="39"/>
    <s v="comm cooking"/>
    <s v="gas"/>
    <s v="gas range hi-eff"/>
    <x v="0"/>
    <n v="3.32781E-6"/>
    <n v="3.4375129999999998E-6"/>
    <n v="3.7989879999999899E-6"/>
    <n v="4.371845E-6"/>
    <n v="5.0820980000000004E-6"/>
    <n v="5.7219269999999999E-6"/>
    <n v="6.3310579999999902E-6"/>
    <n v="6.6795589999999999E-6"/>
    <n v="6.97369E-6"/>
    <s v="Tg"/>
  </r>
  <r>
    <x v="1"/>
    <x v="0"/>
    <x v="39"/>
    <s v="comm cooling"/>
    <s v="gas"/>
    <s v="gas cooling"/>
    <x v="0"/>
    <n v="4.58231E-6"/>
    <n v="4.2910399999999902E-6"/>
    <n v="4.1471020000000001E-6"/>
    <n v="4.0844950000000001E-6"/>
    <n v="4.0867570000000003E-6"/>
    <n v="4.2108490000000003E-6"/>
    <n v="4.3239808000000003E-6"/>
    <n v="4.5652969999999901E-6"/>
    <n v="4.7447950000000004E-6"/>
    <s v="Tg"/>
  </r>
  <r>
    <x v="1"/>
    <x v="0"/>
    <x v="39"/>
    <s v="comm heating"/>
    <s v="biomass"/>
    <s v="wood furnace"/>
    <x v="0"/>
    <n v="7.8006900000000007E-6"/>
    <n v="7.39548E-6"/>
    <n v="7.5401E-6"/>
    <n v="7.8689099999999992E-6"/>
    <n v="8.5201E-6"/>
    <n v="9.4454339999999906E-6"/>
    <n v="1.0603261000000001E-5"/>
    <n v="1.1320773999999901E-5"/>
    <n v="1.1943682E-5"/>
    <s v="Tg"/>
  </r>
  <r>
    <x v="1"/>
    <x v="0"/>
    <x v="39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39"/>
    <s v="comm heating"/>
    <s v="gas"/>
    <s v="gas furnace"/>
    <x v="0"/>
    <n v="1.11594E-4"/>
    <n v="9.6758099999999896E-5"/>
    <n v="9.0211879999999906E-5"/>
    <n v="8.2998779999999994E-5"/>
    <n v="7.7767849999999994E-5"/>
    <n v="7.5447700000000006E-5"/>
    <n v="6.8131820000000005E-5"/>
    <n v="7.2363729999999995E-5"/>
    <n v="7.5646980000000001E-5"/>
    <s v="Tg"/>
  </r>
  <r>
    <x v="1"/>
    <x v="0"/>
    <x v="39"/>
    <s v="comm heating"/>
    <s v="gas"/>
    <s v="gas furnace hi-eff"/>
    <x v="0"/>
    <n v="0"/>
    <n v="8.3429900000000006E-6"/>
    <n v="1.5099970000000001E-5"/>
    <n v="2.381474E-5"/>
    <n v="3.4986420000000002E-5"/>
    <n v="4.6537769999999998E-5"/>
    <n v="6.4683340000000001E-5"/>
    <n v="6.9595640000000004E-5"/>
    <n v="7.361472E-5"/>
    <s v="Tg"/>
  </r>
  <r>
    <x v="1"/>
    <x v="0"/>
    <x v="39"/>
    <s v="comm heating"/>
    <s v="refined liquids"/>
    <s v="fuel furnace"/>
    <x v="0"/>
    <n v="9.9110800000000009E-4"/>
    <n v="9.21348E-4"/>
    <n v="9.1309300000000002E-4"/>
    <n v="8.8894499999999895E-4"/>
    <n v="8.136377E-4"/>
    <n v="6.7449280000000001E-4"/>
    <n v="3.9800749999999998E-4"/>
    <n v="2.9958749999999998E-4"/>
    <n v="2.1999960000000001E-4"/>
    <s v="Tg"/>
  </r>
  <r>
    <x v="1"/>
    <x v="0"/>
    <x v="39"/>
    <s v="comm hot water"/>
    <s v="gas"/>
    <s v="gas water heater"/>
    <x v="0"/>
    <n v="1.91386E-5"/>
    <n v="1.707338E-5"/>
    <n v="1.5453611000000001E-5"/>
    <n v="1.3391523999999999E-5"/>
    <n v="1.1611841999999999E-5"/>
    <n v="1.0587061000000001E-5"/>
    <n v="9.3410883999999997E-6"/>
    <n v="9.9471173999999996E-6"/>
    <n v="1.0498525E-5"/>
    <s v="Tg"/>
  </r>
  <r>
    <x v="1"/>
    <x v="0"/>
    <x v="39"/>
    <s v="comm hot water"/>
    <s v="gas"/>
    <s v="gas water heater hi-eff"/>
    <x v="0"/>
    <n v="0"/>
    <n v="2.0971199999999999E-6"/>
    <n v="4.2290100000000004E-6"/>
    <n v="7.3569200000000004E-6"/>
    <n v="1.1025391E-5"/>
    <n v="1.4343072999999999E-5"/>
    <n v="1.8121461999999999E-5"/>
    <n v="1.9388656999999999E-5"/>
    <n v="2.06015129999999E-5"/>
    <s v="Tg"/>
  </r>
  <r>
    <x v="1"/>
    <x v="0"/>
    <x v="39"/>
    <s v="comm hot water"/>
    <s v="refined liquids"/>
    <s v="fuel water heater"/>
    <x v="0"/>
    <n v="1.15519E-4"/>
    <n v="1.08052E-4"/>
    <n v="1.0277756999999999E-4"/>
    <n v="9.4433619999999903E-5"/>
    <n v="7.9994760000000006E-5"/>
    <n v="6.1214309999999995E-5"/>
    <n v="3.5198487000000003E-5"/>
    <n v="2.5766104999999899E-5"/>
    <n v="1.87175899999999E-5"/>
    <s v="Tg"/>
  </r>
  <r>
    <x v="1"/>
    <x v="0"/>
    <x v="39"/>
    <s v="comm other"/>
    <s v="gas"/>
    <s v="gas"/>
    <x v="0"/>
    <n v="2.70961E-5"/>
    <n v="2.6214600000000001E-5"/>
    <n v="2.8023900000000001E-5"/>
    <n v="3.04755E-5"/>
    <n v="3.4346800000000001E-5"/>
    <n v="3.93465E-5"/>
    <n v="4.3049300000000001E-5"/>
    <n v="4.4938999999999998E-5"/>
    <n v="4.6706399999999997E-5"/>
    <s v="Tg"/>
  </r>
  <r>
    <x v="1"/>
    <x v="0"/>
    <x v="39"/>
    <s v="comm other"/>
    <s v="refined liquids"/>
    <s v="refined liquids"/>
    <x v="0"/>
    <n v="3.2290999999999998E-4"/>
    <n v="2.9651999999999999E-4"/>
    <n v="3.0100899999999998E-4"/>
    <n v="2.8313299999999997E-4"/>
    <n v="2.2139800000000001E-4"/>
    <n v="1.4461899999999999E-4"/>
    <n v="9.6006400000000003E-5"/>
    <n v="7.6963099999999995E-5"/>
    <n v="7.0540500000000007E-5"/>
    <s v="Tg"/>
  </r>
  <r>
    <x v="3"/>
    <x v="0"/>
    <x v="39"/>
    <s v="industrial energy use"/>
    <s v="biomass"/>
    <s v="biomass"/>
    <x v="0"/>
    <n v="1.3231300000000001E-6"/>
    <n v="1.482617E-6"/>
    <n v="1.6191770000000001E-6"/>
    <n v="1.73274E-6"/>
    <n v="1.8256148E-6"/>
    <n v="1.9719176E-6"/>
    <n v="2.0927744E-6"/>
    <n v="2.1373852000000002E-6"/>
    <n v="2.0976662E-6"/>
    <s v="Tg"/>
  </r>
  <r>
    <x v="3"/>
    <x v="0"/>
    <x v="39"/>
    <s v="industrial energy use"/>
    <s v="biomass"/>
    <s v="biomass cogen"/>
    <x v="0"/>
    <n v="9.2266000000000003E-7"/>
    <n v="9.6316789999999997E-7"/>
    <n v="1.0810524E-6"/>
    <n v="1.2688088E-6"/>
    <n v="1.3883682999999999E-6"/>
    <n v="1.8629969E-6"/>
    <n v="2.4864354000000001E-6"/>
    <n v="2.8747388999999998E-6"/>
    <n v="3.1996555E-6"/>
    <s v="Tg"/>
  </r>
  <r>
    <x v="3"/>
    <x v="0"/>
    <x v="39"/>
    <s v="industrial energy use"/>
    <s v="coal"/>
    <s v="coal"/>
    <x v="0"/>
    <n v="0"/>
    <n v="0"/>
    <n v="0"/>
    <n v="0"/>
    <n v="0"/>
    <n v="0"/>
    <n v="0"/>
    <n v="0"/>
    <n v="0"/>
    <s v="Tg"/>
  </r>
  <r>
    <x v="3"/>
    <x v="0"/>
    <x v="39"/>
    <s v="industrial energy use"/>
    <s v="coal"/>
    <s v="coal cogen"/>
    <x v="0"/>
    <n v="0"/>
    <n v="0"/>
    <n v="0"/>
    <n v="0"/>
    <n v="0"/>
    <n v="0"/>
    <n v="0"/>
    <n v="0"/>
    <n v="0"/>
    <s v="Tg"/>
  </r>
  <r>
    <x v="3"/>
    <x v="0"/>
    <x v="39"/>
    <s v="industrial energy use"/>
    <s v="gas"/>
    <s v="gas"/>
    <x v="0"/>
    <n v="2.4253400000000001E-4"/>
    <n v="2.6813770000000002E-4"/>
    <n v="2.9520190000000002E-4"/>
    <n v="3.2035560000000002E-4"/>
    <n v="3.4391429999999898E-4"/>
    <n v="3.8706869999999998E-4"/>
    <n v="4.2781399999999999E-4"/>
    <n v="4.5045440000000001E-4"/>
    <n v="4.6529429999999901E-4"/>
    <s v="Tg"/>
  </r>
  <r>
    <x v="3"/>
    <x v="0"/>
    <x v="39"/>
    <s v="industrial energy use"/>
    <s v="gas"/>
    <s v="gas cogen"/>
    <x v="0"/>
    <n v="6.4681499999999994E-5"/>
    <n v="6.6880999999999999E-5"/>
    <n v="6.2517291999999997E-5"/>
    <n v="5.6160850599999999E-5"/>
    <n v="5.0044836120000002E-5"/>
    <n v="3.2931315950000002E-5"/>
    <n v="1.2810438179999999E-5"/>
    <n v="1.102751959E-6"/>
    <n v="0"/>
    <s v="Tg"/>
  </r>
  <r>
    <x v="3"/>
    <x v="0"/>
    <x v="39"/>
    <s v="industrial energy use"/>
    <s v="refined liquids"/>
    <s v="refined liquids"/>
    <x v="0"/>
    <n v="7.5073699999999999E-5"/>
    <n v="8.6970600000000004E-5"/>
    <n v="9.6842900000000001E-5"/>
    <n v="1.05801109999999E-4"/>
    <n v="1.1356085E-4"/>
    <n v="1.2770109E-4"/>
    <n v="1.4176679E-4"/>
    <n v="1.4941086E-4"/>
    <n v="1.5698627E-4"/>
    <s v="Tg"/>
  </r>
  <r>
    <x v="3"/>
    <x v="0"/>
    <x v="39"/>
    <s v="industrial energy use"/>
    <s v="refined liquids"/>
    <s v="refined liquids cogen"/>
    <x v="0"/>
    <n v="4.80992E-6"/>
    <n v="5.0552070000000003E-6"/>
    <n v="2.3446479999999899E-6"/>
    <n v="1.3867509199999901E-6"/>
    <n v="8.9499649399999999E-7"/>
    <n v="3.7403472099999999E-7"/>
    <n v="1.10781447E-7"/>
    <n v="9.4120339999999994E-9"/>
    <n v="0"/>
    <s v="Tg"/>
  </r>
  <r>
    <x v="0"/>
    <x v="0"/>
    <x v="39"/>
    <s v="intermediate generation"/>
    <s v="biomass"/>
    <s v="biomass_int_IGCC"/>
    <x v="0"/>
    <n v="0"/>
    <n v="4.3105000000000001E-8"/>
    <n v="4.0289300000000001E-8"/>
    <n v="1.102693E-7"/>
    <n v="5.2163660000000001E-7"/>
    <n v="5.1925309999999996E-7"/>
    <n v="1.4683819999999999E-6"/>
    <n v="3.6814482999999999E-6"/>
    <n v="5.3676180000000001E-6"/>
    <s v="Tg"/>
  </r>
  <r>
    <x v="0"/>
    <x v="0"/>
    <x v="39"/>
    <s v="intermediate generation"/>
    <s v="biomass"/>
    <s v="biomass_int_conv"/>
    <x v="0"/>
    <n v="4.9589499999999997E-5"/>
    <n v="3.4770152000000003E-5"/>
    <n v="3.9978882999999998E-5"/>
    <n v="4.0423772999999997E-5"/>
    <n v="3.8139361999999999E-5"/>
    <n v="3.2892743999999998E-5"/>
    <n v="3.1538121999999901E-5"/>
    <n v="3.4904075999999998E-5"/>
    <n v="3.6440945999999998E-5"/>
    <s v="Tg"/>
  </r>
  <r>
    <x v="0"/>
    <x v="0"/>
    <x v="39"/>
    <s v="intermediate generation"/>
    <s v="gas"/>
    <s v="gas_int_CC"/>
    <x v="0"/>
    <n v="3.9198599999999998E-4"/>
    <n v="3.6626559999999999E-4"/>
    <n v="2.5396619E-4"/>
    <n v="2.1788691999999999E-4"/>
    <n v="1.6260040999999901E-4"/>
    <n v="1.4314633000000001E-4"/>
    <n v="7.9896049999999999E-5"/>
    <n v="1.1756537999999901E-5"/>
    <n v="0"/>
    <s v="Tg"/>
  </r>
  <r>
    <x v="0"/>
    <x v="0"/>
    <x v="39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0"/>
    <x v="0"/>
    <x v="39"/>
    <s v="peak generation"/>
    <s v="gas"/>
    <s v="gas_peak_CC"/>
    <x v="0"/>
    <n v="2.9815799999999998E-6"/>
    <n v="2.76525166E-6"/>
    <n v="2.0625950599999998E-6"/>
    <n v="1.7965755879999901E-6"/>
    <n v="1.361372233E-6"/>
    <n v="1.1706294180000001E-6"/>
    <n v="5.7851433599999996E-7"/>
    <n v="4.5687313000000001E-8"/>
    <n v="0"/>
    <s v="Tg"/>
  </r>
  <r>
    <x v="0"/>
    <x v="0"/>
    <x v="39"/>
    <s v="peak generation"/>
    <s v="gas"/>
    <s v="gas_peak_steam/CT"/>
    <x v="0"/>
    <n v="3.8182000000000001E-6"/>
    <n v="3.53540329999999E-6"/>
    <n v="6.6059926999999997E-7"/>
    <n v="5.0143399399999899E-7"/>
    <n v="2.8972185799999999E-7"/>
    <n v="2.6820345699999902E-7"/>
    <n v="8.5574757000000002E-8"/>
    <n v="6.5204400000000003E-9"/>
    <n v="0"/>
    <s v="Tg"/>
  </r>
  <r>
    <x v="0"/>
    <x v="0"/>
    <x v="39"/>
    <s v="peak generation"/>
    <s v="refined liquids"/>
    <s v="refined liquids_peak_steam/CT"/>
    <x v="0"/>
    <n v="0"/>
    <n v="0"/>
    <n v="0"/>
    <n v="0"/>
    <n v="0"/>
    <n v="0"/>
    <n v="0"/>
    <n v="0"/>
    <n v="0"/>
    <s v="Tg"/>
  </r>
  <r>
    <x v="5"/>
    <x v="0"/>
    <x v="39"/>
    <s v="resid clothes dryers"/>
    <s v="gas"/>
    <s v="clothes dryer"/>
    <x v="0"/>
    <n v="8.4700300000000006E-6"/>
    <n v="8.3247199999999998E-6"/>
    <n v="8.61423E-6"/>
    <n v="9.3422699999999999E-6"/>
    <n v="1.04136999999999E-5"/>
    <n v="1.1386219999999999E-5"/>
    <n v="1.221388E-5"/>
    <n v="1.283803E-5"/>
    <n v="1.334989E-5"/>
    <s v="Tg"/>
  </r>
  <r>
    <x v="5"/>
    <x v="0"/>
    <x v="39"/>
    <s v="resid cooking"/>
    <s v="gas"/>
    <s v="gas oven"/>
    <x v="0"/>
    <n v="3.6533799999999999E-5"/>
    <n v="3.4305079999999902E-5"/>
    <n v="3.145099E-5"/>
    <n v="2.8002539999999899E-5"/>
    <n v="2.5364070000000001E-5"/>
    <n v="2.2871240999999899E-5"/>
    <n v="2.3767898999999899E-5"/>
    <n v="2.446083E-5"/>
    <n v="2.4948520000000001E-5"/>
    <s v="Tg"/>
  </r>
  <r>
    <x v="5"/>
    <x v="0"/>
    <x v="39"/>
    <s v="resid cooking"/>
    <s v="gas"/>
    <s v="gas oven hi-eff"/>
    <x v="0"/>
    <n v="0"/>
    <n v="1.4020699999999999E-6"/>
    <n v="4.0887299999999999E-6"/>
    <n v="7.8382700000000004E-6"/>
    <n v="1.1419887999999999E-5"/>
    <n v="1.5205869E-5"/>
    <n v="1.6082407999999999E-5"/>
    <n v="1.6624366999999999E-5"/>
    <n v="1.7065410000000002E-5"/>
    <s v="Tg"/>
  </r>
  <r>
    <x v="5"/>
    <x v="0"/>
    <x v="39"/>
    <s v="resid cooking"/>
    <s v="refined liquids"/>
    <s v="lpg oven"/>
    <x v="0"/>
    <n v="1.2367E-5"/>
    <n v="1.1492169999999999E-5"/>
    <n v="1.0402669999999899E-5"/>
    <n v="9.0824479999999993E-6"/>
    <n v="7.9909360000000002E-6"/>
    <n v="6.8940530000000004E-6"/>
    <n v="7.1143629999999996E-6"/>
    <n v="7.2904079999999999E-6"/>
    <n v="7.5127199999999998E-6"/>
    <s v="Tg"/>
  </r>
  <r>
    <x v="5"/>
    <x v="0"/>
    <x v="39"/>
    <s v="resid cooking"/>
    <s v="refined liquids"/>
    <s v="lpg oven hi-eff"/>
    <x v="0"/>
    <n v="0"/>
    <n v="4.9389100000000001E-7"/>
    <n v="1.429881E-6"/>
    <n v="2.74348099999999E-6"/>
    <n v="3.9586589999999901E-6"/>
    <n v="5.2160740999999902E-6"/>
    <n v="5.4833809999999903E-6"/>
    <n v="5.643177E-6"/>
    <n v="5.8369799999999996E-6"/>
    <s v="Tg"/>
  </r>
  <r>
    <x v="5"/>
    <x v="0"/>
    <x v="39"/>
    <s v="resid heating"/>
    <s v="biomass"/>
    <s v="wood furnace"/>
    <x v="0"/>
    <n v="1.6069899999999999E-4"/>
    <n v="1.566711E-4"/>
    <n v="1.5858379999999901E-4"/>
    <n v="1.63192599999999E-4"/>
    <n v="1.7298619999999999E-4"/>
    <n v="1.8783037000000001E-4"/>
    <n v="2.0334650000000001E-4"/>
    <n v="2.1881019E-4"/>
    <n v="2.39757651E-4"/>
    <s v="Tg"/>
  </r>
  <r>
    <x v="5"/>
    <x v="0"/>
    <x v="39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39"/>
    <s v="resid heating"/>
    <s v="gas"/>
    <s v="gas furnace"/>
    <x v="0"/>
    <n v="5.1374799999999996E-4"/>
    <n v="4.7593530000000002E-4"/>
    <n v="4.5868390000000002E-4"/>
    <n v="4.3691059999999998E-4"/>
    <n v="4.1914579999999903E-4"/>
    <n v="4.0962399999999998E-4"/>
    <n v="4.0827476999999999E-4"/>
    <n v="4.1741195000000002E-4"/>
    <n v="4.2384154000000001E-4"/>
    <s v="Tg"/>
  </r>
  <r>
    <x v="5"/>
    <x v="0"/>
    <x v="39"/>
    <s v="resid heating"/>
    <s v="gas"/>
    <s v="gas furnace hi-eff"/>
    <x v="0"/>
    <n v="1.31734E-5"/>
    <n v="3.1570199999999998E-5"/>
    <n v="4.8057699999999999E-5"/>
    <n v="7.2794389999999995E-5"/>
    <n v="1.0723701E-4"/>
    <n v="1.4736556000000001E-4"/>
    <n v="1.8670330999999901E-4"/>
    <n v="2.23428999999999E-4"/>
    <n v="2.7681575599999999E-4"/>
    <s v="Tg"/>
  </r>
  <r>
    <x v="5"/>
    <x v="0"/>
    <x v="39"/>
    <s v="resid heating"/>
    <s v="refined liquids"/>
    <s v="fuel furnace"/>
    <x v="0"/>
    <n v="5.2667000000000002E-4"/>
    <n v="4.8006269999999998E-4"/>
    <n v="4.5256730000000001E-4"/>
    <n v="4.1185609999999997E-4"/>
    <n v="3.5922979999999997E-4"/>
    <n v="3.0013899999999999E-4"/>
    <n v="2.4169792000000001E-4"/>
    <n v="1.8870080999999999E-4"/>
    <n v="1.01146129999999E-4"/>
    <s v="Tg"/>
  </r>
  <r>
    <x v="5"/>
    <x v="0"/>
    <x v="39"/>
    <s v="resid heating"/>
    <s v="refined liquids"/>
    <s v="fuel furnace hi-eff"/>
    <x v="0"/>
    <n v="2.2619199999999999E-5"/>
    <n v="3.4480100000000002E-5"/>
    <n v="4.37781E-5"/>
    <n v="5.5297499999999997E-5"/>
    <n v="6.685235E-5"/>
    <n v="7.4899279999999995E-5"/>
    <n v="7.6734629999999896E-5"/>
    <n v="7.1906909999999995E-5"/>
    <n v="6.0504385000000002E-5"/>
    <s v="Tg"/>
  </r>
  <r>
    <x v="5"/>
    <x v="0"/>
    <x v="39"/>
    <s v="resid hot water"/>
    <s v="gas"/>
    <s v="gas water heater"/>
    <x v="0"/>
    <n v="1.7591199999999999E-4"/>
    <n v="1.698879E-4"/>
    <n v="1.7187370000000001E-4"/>
    <n v="1.7907249999999999E-4"/>
    <n v="1.9262503999999901E-4"/>
    <n v="2.0851769999999999E-4"/>
    <n v="2.247668E-4"/>
    <n v="2.3962199999999999E-4"/>
    <n v="2.5483489999999999E-4"/>
    <s v="Tg"/>
  </r>
  <r>
    <x v="5"/>
    <x v="0"/>
    <x v="39"/>
    <s v="resid hot water"/>
    <s v="gas"/>
    <s v="gas water heater hi-eff"/>
    <x v="0"/>
    <n v="1.7674500000000002E-5"/>
    <n v="1.9184939999999999E-5"/>
    <n v="2.1023159999999999E-5"/>
    <n v="2.386443E-5"/>
    <n v="2.8558619999999999E-5"/>
    <n v="3.111041E-5"/>
    <n v="3.4022239999999997E-5"/>
    <n v="3.7013619999999901E-5"/>
    <n v="4.045444E-5"/>
    <s v="Tg"/>
  </r>
  <r>
    <x v="5"/>
    <x v="0"/>
    <x v="39"/>
    <s v="resid hot water"/>
    <s v="refined liquids"/>
    <s v="fuel water heater"/>
    <x v="0"/>
    <n v="9.5453500000000004E-5"/>
    <n v="8.6291800000000006E-5"/>
    <n v="8.0339299999999903E-5"/>
    <n v="7.2840050000000004E-5"/>
    <n v="5.60337499999999E-5"/>
    <n v="5.1134409999999997E-5"/>
    <n v="4.4063259999999999E-5"/>
    <n v="3.4300739999999998E-5"/>
    <n v="2.2806470000000001E-5"/>
    <s v="Tg"/>
  </r>
  <r>
    <x v="5"/>
    <x v="0"/>
    <x v="39"/>
    <s v="resid hot water"/>
    <s v="refined liquids"/>
    <s v="fuel water heater hi-eff"/>
    <x v="0"/>
    <n v="8.5931999999999993E-6"/>
    <n v="9.9204099999999998E-6"/>
    <n v="1.073541E-5"/>
    <n v="1.132867E-5"/>
    <n v="1.1372729E-5"/>
    <n v="1.05269289999999E-5"/>
    <n v="9.2337430000000003E-6"/>
    <n v="7.3360200000000003E-6"/>
    <n v="4.9592940000000004E-6"/>
    <s v="Tg"/>
  </r>
  <r>
    <x v="5"/>
    <x v="0"/>
    <x v="39"/>
    <s v="resid other"/>
    <s v="gas"/>
    <s v="gas"/>
    <x v="0"/>
    <n v="4.2675500000000002E-5"/>
    <n v="3.6946799999999997E-5"/>
    <n v="4.1936700000000001E-5"/>
    <n v="4.4490499999999997E-5"/>
    <n v="4.5874899999999997E-5"/>
    <n v="5.1096E-5"/>
    <n v="5.4844900000000001E-5"/>
    <n v="5.5475700000000001E-5"/>
    <n v="5.71006E-5"/>
    <s v="Tg"/>
  </r>
  <r>
    <x v="5"/>
    <x v="0"/>
    <x v="39"/>
    <s v="resid other"/>
    <s v="refined liquids"/>
    <s v="refined liquids"/>
    <x v="0"/>
    <n v="1.93039E-5"/>
    <n v="1.6185199999999999E-5"/>
    <n v="1.83011E-5"/>
    <n v="1.9442599999999999E-5"/>
    <n v="1.98109E-5"/>
    <n v="2.1854299999999998E-5"/>
    <n v="2.3342599999999999E-5"/>
    <n v="2.35625E-5"/>
    <n v="2.4587600000000002E-5"/>
    <s v="Tg"/>
  </r>
  <r>
    <x v="0"/>
    <x v="0"/>
    <x v="39"/>
    <s v="subpeak generation"/>
    <s v="gas"/>
    <s v="gas_subpeak_CC"/>
    <x v="0"/>
    <n v="2.1459800000000001E-5"/>
    <n v="2.0076211999999999E-5"/>
    <n v="1.6109365999999999E-5"/>
    <n v="1.3871578599999901E-5"/>
    <n v="1.0616888E-5"/>
    <n v="9.25042829999999E-6"/>
    <n v="5.7001658999999996E-6"/>
    <n v="6.3001471999999898E-7"/>
    <n v="0"/>
    <s v="Tg"/>
  </r>
  <r>
    <x v="0"/>
    <x v="0"/>
    <x v="39"/>
    <s v="subpeak generation"/>
    <s v="gas"/>
    <s v="gas_subpeak_steam/CT"/>
    <x v="0"/>
    <n v="2.7481300000000001E-5"/>
    <n v="2.5564491000000001E-5"/>
    <n v="6.2132322E-6"/>
    <n v="4.28218199999999E-6"/>
    <n v="2.4175958299999999E-6"/>
    <n v="2.35626992999999E-6"/>
    <n v="9.914585399999999E-7"/>
    <n v="1.1705111699999999E-7"/>
    <n v="0"/>
    <s v="Tg"/>
  </r>
  <r>
    <x v="0"/>
    <x v="0"/>
    <x v="39"/>
    <s v="subpeak generation"/>
    <s v="refined liquids"/>
    <s v="refined liquids_subpeak_steam/CT"/>
    <x v="0"/>
    <n v="0"/>
    <n v="0"/>
    <n v="0"/>
    <n v="0"/>
    <n v="0"/>
    <n v="0"/>
    <n v="0"/>
    <n v="0"/>
    <n v="0"/>
    <s v="Tg"/>
  </r>
  <r>
    <x v="6"/>
    <x v="0"/>
    <x v="39"/>
    <s v="trn_freight"/>
    <s v="Domestic Ship"/>
    <s v="Liquids"/>
    <x v="0"/>
    <n v="1.03049E-3"/>
    <n v="1.88922E-4"/>
    <n v="1.5551599999999999E-4"/>
    <n v="1.20671E-4"/>
    <n v="8.5793700000000005E-5"/>
    <n v="6.4166599999999996E-5"/>
    <n v="4.2767900000000001E-5"/>
    <n v="4.6127700000000002E-5"/>
    <n v="5.0618400000000003E-5"/>
    <s v="Tg"/>
  </r>
  <r>
    <x v="6"/>
    <x v="0"/>
    <x v="39"/>
    <s v="trn_freight"/>
    <s v="Freight Rail"/>
    <s v="Liquids"/>
    <x v="0"/>
    <n v="6.9949499999999998E-5"/>
    <n v="1.0809000000000001E-3"/>
    <n v="9.5404799999999998E-4"/>
    <n v="8.0269200000000003E-4"/>
    <n v="7.2459399999999995E-4"/>
    <n v="5.9424800000000002E-4"/>
    <n v="4.94993E-4"/>
    <n v="4.1393499999999999E-4"/>
    <n v="3.59172E-4"/>
    <s v="Tg"/>
  </r>
  <r>
    <x v="7"/>
    <x v="0"/>
    <x v="39"/>
    <s v="trn_freight_road"/>
    <s v="Truck (0-2.7t)"/>
    <s v="Liquids"/>
    <x v="0"/>
    <n v="3.5154599999999997E-5"/>
    <n v="2.772897E-5"/>
    <n v="2.0217179999999999E-5"/>
    <n v="1.2442143999999999E-5"/>
    <n v="7.7691639999999999E-6"/>
    <n v="4.6923799999999996E-6"/>
    <n v="3.8891650000000001E-6"/>
    <n v="3.4098899999999999E-6"/>
    <n v="3.2351679999999999E-6"/>
    <s v="Tg"/>
  </r>
  <r>
    <x v="7"/>
    <x v="0"/>
    <x v="39"/>
    <s v="trn_freight_road"/>
    <s v="Truck (0-2.7t)"/>
    <s v="NG"/>
    <x v="0"/>
    <n v="0"/>
    <n v="3.2621800000000002E-8"/>
    <n v="1.048374E-7"/>
    <n v="1.9303009999999999E-7"/>
    <n v="3.0233500000000001E-7"/>
    <n v="4.30903409999999E-7"/>
    <n v="5.8554139999999998E-7"/>
    <n v="7.5653810000000001E-7"/>
    <n v="9.3755809999999998E-7"/>
    <s v="Tg"/>
  </r>
  <r>
    <x v="7"/>
    <x v="0"/>
    <x v="39"/>
    <s v="trn_freight_road"/>
    <s v="Truck (2.7-4.5t)"/>
    <s v="Liquids"/>
    <x v="0"/>
    <n v="7.6726400000000003E-4"/>
    <n v="6.8254260000000005E-4"/>
    <n v="6.3146369999999999E-4"/>
    <n v="5.5666380000000005E-4"/>
    <n v="4.7066309999999902E-4"/>
    <n v="3.8053220000000001E-4"/>
    <n v="3.0002050000000003E-4"/>
    <n v="2.3921289999999999E-4"/>
    <n v="1.6026540000000001E-4"/>
    <s v="Tg"/>
  </r>
  <r>
    <x v="7"/>
    <x v="0"/>
    <x v="39"/>
    <s v="trn_freight_road"/>
    <s v="Truck (4.5-12t)"/>
    <s v="Liquids"/>
    <x v="0"/>
    <n v="1.79922E-3"/>
    <n v="1.1063997999999999E-3"/>
    <n v="5.9663659999999999E-4"/>
    <n v="3.1558119999999898E-4"/>
    <n v="2.2761999999999999E-4"/>
    <n v="2.0528537E-4"/>
    <n v="1.9950489999999999E-4"/>
    <n v="1.9681311E-4"/>
    <n v="2.0690303E-4"/>
    <s v="Tg"/>
  </r>
  <r>
    <x v="7"/>
    <x v="0"/>
    <x v="39"/>
    <s v="trn_freight_road"/>
    <s v="Truck (&gt;12t)"/>
    <s v="Liquids"/>
    <x v="0"/>
    <n v="1.9143599999999999E-3"/>
    <n v="1.450256E-3"/>
    <n v="1.1418649999999999E-3"/>
    <n v="9.8834499999999898E-4"/>
    <n v="9.5343189999999903E-4"/>
    <n v="9.4738579999999997E-4"/>
    <n v="9.5076340000000001E-4"/>
    <n v="9.400643E-4"/>
    <n v="9.6128979999999999E-4"/>
    <s v="Tg"/>
  </r>
  <r>
    <x v="6"/>
    <x v="0"/>
    <x v="39"/>
    <s v="trn_pass"/>
    <s v="Passenger Rail"/>
    <s v="Liquids"/>
    <x v="0"/>
    <n v="2.9820699999999998E-6"/>
    <n v="4.7020400000000001E-5"/>
    <n v="4.0559400000000003E-5"/>
    <n v="3.2680199999999999E-5"/>
    <n v="2.4780999999999999E-5"/>
    <n v="1.8354699999999999E-5"/>
    <n v="1.35583E-5"/>
    <n v="1.0195E-5"/>
    <n v="8.0110699999999999E-6"/>
    <s v="Tg"/>
  </r>
  <r>
    <x v="7"/>
    <x v="0"/>
    <x v="39"/>
    <s v="trn_pass_road"/>
    <s v="Bus"/>
    <s v="Liquids"/>
    <x v="0"/>
    <n v="2.9643200000000001E-4"/>
    <n v="1.98044E-5"/>
    <n v="1.86905E-5"/>
    <n v="1.7373699999999999E-5"/>
    <n v="1.6301299999999999E-5"/>
    <n v="1.52454E-5"/>
    <n v="1.4200599999999999E-5"/>
    <n v="1.33055E-5"/>
    <n v="1.2546E-5"/>
    <s v="Tg"/>
  </r>
  <r>
    <x v="7"/>
    <x v="0"/>
    <x v="39"/>
    <s v="trn_pass_road"/>
    <s v="Bus"/>
    <s v="NG"/>
    <x v="0"/>
    <n v="3.9175899999999999E-5"/>
    <n v="7.9221399999999993E-6"/>
    <n v="9.2505000000000006E-6"/>
    <n v="1.024E-5"/>
    <n v="1.11092E-5"/>
    <n v="1.1756000000000001E-5"/>
    <n v="1.22116E-5"/>
    <n v="1.26188E-5"/>
    <n v="1.29245E-5"/>
    <s v="Tg"/>
  </r>
  <r>
    <x v="8"/>
    <x v="0"/>
    <x v="39"/>
    <s v="trn_pass_road_LDV_4W"/>
    <s v="Compact Car"/>
    <s v="Hybrid Liquids"/>
    <x v="0"/>
    <n v="4.11112E-6"/>
    <n v="2.2228349999999999E-5"/>
    <n v="5.153247E-5"/>
    <n v="7.7534920000000003E-5"/>
    <n v="9.3668843000000004E-5"/>
    <n v="9.9696299999999996E-5"/>
    <n v="9.5322199999999993E-5"/>
    <n v="8.9733499999999997E-5"/>
    <n v="8.7871149999999996E-5"/>
    <s v="Tg"/>
  </r>
  <r>
    <x v="8"/>
    <x v="0"/>
    <x v="39"/>
    <s v="trn_pass_road_LDV_4W"/>
    <s v="Compact Car"/>
    <s v="Liquids"/>
    <x v="0"/>
    <n v="1.3474699999999999E-3"/>
    <n v="8.704594E-4"/>
    <n v="4.7958160000000002E-4"/>
    <n v="2.4647719999999898E-4"/>
    <n v="1.5334889999999999E-4"/>
    <n v="1.13137659999999E-4"/>
    <n v="9.3573829999999997E-5"/>
    <n v="8.6867469999999999E-5"/>
    <n v="8.4415339999999994E-5"/>
    <s v="Tg"/>
  </r>
  <r>
    <x v="8"/>
    <x v="0"/>
    <x v="39"/>
    <s v="trn_pass_road_LDV_4W"/>
    <s v="Compact Car"/>
    <s v="NG"/>
    <x v="0"/>
    <n v="0"/>
    <n v="4.62671E-6"/>
    <n v="1.0017020000000001E-5"/>
    <n v="1.491076E-5"/>
    <n v="2.0052709999999999E-5"/>
    <n v="2.5468744999999999E-5"/>
    <n v="3.1775786000000003E-5"/>
    <n v="3.7322639999999997E-5"/>
    <n v="4.188079E-5"/>
    <s v="Tg"/>
  </r>
  <r>
    <x v="8"/>
    <x v="0"/>
    <x v="39"/>
    <s v="trn_pass_road_LDV_4W"/>
    <s v="Large Car"/>
    <s v="Hybrid Liquids"/>
    <x v="0"/>
    <n v="0"/>
    <n v="9.0837299999999995E-6"/>
    <n v="2.4261899999999999E-5"/>
    <n v="3.5588569999999998E-5"/>
    <n v="4.217817E-5"/>
    <n v="4.3396899999999998E-5"/>
    <n v="3.8680889999999997E-5"/>
    <n v="3.4143919999999998E-5"/>
    <n v="3.2624399999999897E-5"/>
    <s v="Tg"/>
  </r>
  <r>
    <x v="8"/>
    <x v="0"/>
    <x v="39"/>
    <s v="trn_pass_road_LDV_4W"/>
    <s v="Large Car"/>
    <s v="Liquids"/>
    <x v="0"/>
    <n v="9.1454500000000001E-4"/>
    <n v="5.6415929999999897E-4"/>
    <n v="2.923453E-4"/>
    <n v="1.3431873999999999E-4"/>
    <n v="7.1743360000000006E-5"/>
    <n v="4.4343639999999901E-5"/>
    <n v="3.0698180000000002E-5"/>
    <n v="2.549225E-5"/>
    <n v="2.35907999999999E-5"/>
    <s v="Tg"/>
  </r>
  <r>
    <x v="8"/>
    <x v="0"/>
    <x v="39"/>
    <s v="trn_pass_road_LDV_4W"/>
    <s v="Large Car"/>
    <s v="NG"/>
    <x v="0"/>
    <n v="0"/>
    <n v="1.5548999999999999E-6"/>
    <n v="2.5102799999999998E-6"/>
    <n v="1.8997543E-6"/>
    <n v="1.5320876E-6"/>
    <n v="1.5335893E-6"/>
    <n v="2.0157775999999999E-6"/>
    <n v="3.1568535000000001E-6"/>
    <n v="4.6492815999999999E-6"/>
    <s v="Tg"/>
  </r>
  <r>
    <x v="8"/>
    <x v="0"/>
    <x v="39"/>
    <s v="trn_pass_road_LDV_4W"/>
    <s v="Light Truck and SUV"/>
    <s v="Hybrid Liquids"/>
    <x v="0"/>
    <n v="0"/>
    <n v="2.6304200000000001E-5"/>
    <n v="6.9098399999999996E-5"/>
    <n v="1.037622E-4"/>
    <n v="1.232886E-4"/>
    <n v="1.2731520000000001E-4"/>
    <n v="1.13834699999999E-4"/>
    <n v="1.01558199999999E-4"/>
    <n v="9.7198499999999994E-5"/>
    <s v="Tg"/>
  </r>
  <r>
    <x v="8"/>
    <x v="0"/>
    <x v="39"/>
    <s v="trn_pass_road_LDV_4W"/>
    <s v="Light Truck and SUV"/>
    <s v="Liquids"/>
    <x v="0"/>
    <n v="2.85134E-3"/>
    <n v="1.7675617E-3"/>
    <n v="9.1490449999999997E-4"/>
    <n v="4.2011199999999999E-4"/>
    <n v="2.3447450000000001E-4"/>
    <n v="1.6073159999999999E-4"/>
    <n v="1.230157E-4"/>
    <n v="1.0473419E-4"/>
    <n v="9.7961059999999902E-5"/>
    <s v="Tg"/>
  </r>
  <r>
    <x v="8"/>
    <x v="0"/>
    <x v="39"/>
    <s v="trn_pass_road_LDV_4W"/>
    <s v="Light Truck and SUV"/>
    <s v="NG"/>
    <x v="0"/>
    <n v="0"/>
    <n v="4.7439600000000004E-6"/>
    <n v="1.0578360000000001E-5"/>
    <n v="1.657287E-5"/>
    <n v="2.2962879999999999E-5"/>
    <n v="2.9717185E-5"/>
    <n v="3.7524665999999997E-5"/>
    <n v="4.4671439999999997E-5"/>
    <n v="5.0900050000000001E-5"/>
    <s v="Tg"/>
  </r>
  <r>
    <x v="8"/>
    <x v="0"/>
    <x v="39"/>
    <s v="trn_pass_road_LDV_4W"/>
    <s v="Midsize Car"/>
    <s v="Hybrid Liquids"/>
    <x v="0"/>
    <n v="0"/>
    <n v="1.2231399999999999E-5"/>
    <n v="3.06318E-5"/>
    <n v="4.6055900000000001E-5"/>
    <n v="5.6408599999999899E-5"/>
    <n v="6.0916799999999999E-5"/>
    <n v="5.8983269999999999E-5"/>
    <n v="5.6431099999999901E-5"/>
    <n v="5.5830069999999997E-5"/>
    <s v="Tg"/>
  </r>
  <r>
    <x v="8"/>
    <x v="0"/>
    <x v="39"/>
    <s v="trn_pass_road_LDV_4W"/>
    <s v="Midsize Car"/>
    <s v="Liquids"/>
    <x v="0"/>
    <n v="8.3233500000000002E-4"/>
    <n v="5.3826639999999995E-4"/>
    <n v="2.9783659999999999E-4"/>
    <n v="1.523502E-4"/>
    <n v="9.2460419999999995E-5"/>
    <n v="6.5121249999999898E-5"/>
    <n v="5.1374849999999998E-5"/>
    <n v="4.643522E-5"/>
    <n v="4.4650229999999997E-5"/>
    <s v="Tg"/>
  </r>
  <r>
    <x v="8"/>
    <x v="0"/>
    <x v="39"/>
    <s v="trn_pass_road_LDV_4W"/>
    <s v="Midsize Car"/>
    <s v="NG"/>
    <x v="0"/>
    <n v="0"/>
    <n v="3.0779100000000001E-6"/>
    <n v="4.2553699999999902E-6"/>
    <n v="3.253444E-6"/>
    <n v="2.8416929999999998E-6"/>
    <n v="3.143866E-6"/>
    <n v="4.1688943000000001E-6"/>
    <n v="6.0614541000000003E-6"/>
    <n v="8.7396819999999994E-6"/>
    <s v="Tg"/>
  </r>
  <r>
    <x v="0"/>
    <x v="0"/>
    <x v="40"/>
    <s v="base load generation"/>
    <s v="biomass"/>
    <s v="biomass_base_IGCC"/>
    <x v="0"/>
    <n v="0"/>
    <n v="1.44445E-6"/>
    <n v="7.4367900000000002E-7"/>
    <n v="1.069183E-6"/>
    <n v="1.4156729999999999E-6"/>
    <n v="3.6742529999999999E-6"/>
    <n v="6.962628E-6"/>
    <n v="1.0336905E-5"/>
    <n v="1.4909788E-5"/>
    <s v="Tg"/>
  </r>
  <r>
    <x v="0"/>
    <x v="0"/>
    <x v="40"/>
    <s v="base load generation"/>
    <s v="biomass"/>
    <s v="biomass_base_conv"/>
    <x v="0"/>
    <n v="2.6684499999999998E-4"/>
    <n v="1.9719330000000001E-5"/>
    <n v="2.0536632E-5"/>
    <n v="2.3018868E-5"/>
    <n v="3.0119167000000001E-5"/>
    <n v="3.2266782999999899E-5"/>
    <n v="3.5348108999999999E-5"/>
    <n v="3.8049651999999998E-5"/>
    <n v="4.5222441999999997E-5"/>
    <s v="Tg"/>
  </r>
  <r>
    <x v="0"/>
    <x v="0"/>
    <x v="40"/>
    <s v="base load generation"/>
    <s v="coal"/>
    <s v="coal_base_conv pul_fast_retire"/>
    <x v="0"/>
    <n v="6.5385399999999998E-3"/>
    <n v="0"/>
    <n v="0"/>
    <n v="0"/>
    <n v="0"/>
    <n v="0"/>
    <n v="0"/>
    <n v="0"/>
    <n v="0"/>
    <s v="Tg"/>
  </r>
  <r>
    <x v="0"/>
    <x v="0"/>
    <x v="40"/>
    <s v="base load generation"/>
    <s v="coal"/>
    <s v="coal_base_conv pul_slow_retire 1966-1970"/>
    <x v="0"/>
    <n v="6.3341799999999996E-4"/>
    <n v="2.22807E-4"/>
    <n v="0"/>
    <n v="0"/>
    <n v="0"/>
    <n v="0"/>
    <n v="0"/>
    <n v="0"/>
    <n v="0"/>
    <s v="Tg"/>
  </r>
  <r>
    <x v="0"/>
    <x v="0"/>
    <x v="40"/>
    <s v="base load generation"/>
    <s v="coal"/>
    <s v="coal_base_conv pul_slow_retire 1971-1975"/>
    <x v="0"/>
    <n v="2.8311600000000001E-3"/>
    <n v="9.9581999999999991E-4"/>
    <n v="7.8573E-4"/>
    <n v="7.8658799999999996E-4"/>
    <n v="7.8684600000000001E-4"/>
    <n v="7.7413700000000005E-4"/>
    <n v="7.2441599999999997E-4"/>
    <n v="5.6216800000000004E-4"/>
    <n v="2.8050500000000001E-4"/>
    <s v="Tg"/>
  </r>
  <r>
    <x v="0"/>
    <x v="0"/>
    <x v="40"/>
    <s v="base load generation"/>
    <s v="coal"/>
    <s v="coal_base_conv pul_slow_retire 1976-1980"/>
    <x v="0"/>
    <n v="9.2603800000000001E-4"/>
    <n v="3.2573299999999998E-4"/>
    <n v="2.57044E-4"/>
    <n v="2.5746500000000002E-4"/>
    <n v="2.5817899999999998E-4"/>
    <n v="2.5677099999999998E-4"/>
    <n v="2.5157000000000001E-4"/>
    <n v="2.3042099999999999E-4"/>
    <n v="1.6717899999999999E-4"/>
    <s v="Tg"/>
  </r>
  <r>
    <x v="0"/>
    <x v="0"/>
    <x v="40"/>
    <s v="base load generation"/>
    <s v="coal"/>
    <s v="coal_base_conv pul_slow_retire 1981-1985"/>
    <x v="0"/>
    <n v="5.7708599999999998E-4"/>
    <n v="2.02991E-4"/>
    <n v="1.6019100000000001E-4"/>
    <n v="1.6048000000000001E-4"/>
    <n v="1.61044E-4"/>
    <n v="1.6069399999999999E-4"/>
    <n v="1.59741E-4"/>
    <n v="1.55444E-4"/>
    <n v="1.3846999999999999E-4"/>
    <s v="Tg"/>
  </r>
  <r>
    <x v="0"/>
    <x v="0"/>
    <x v="40"/>
    <s v="base load generation"/>
    <s v="coal"/>
    <s v="coal_base_conv pul_slow_retire 1991-1995"/>
    <x v="0"/>
    <n v="5.5527500000000004E-4"/>
    <n v="1.9531999999999999E-4"/>
    <n v="1.5414000000000001E-4"/>
    <n v="1.5442799999999999E-4"/>
    <n v="1.55019E-4"/>
    <n v="1.5489400000000001E-4"/>
    <n v="1.5492199999999999E-4"/>
    <n v="1.5487500000000001E-4"/>
    <n v="1.5431900000000001E-4"/>
    <s v="Tg"/>
  </r>
  <r>
    <x v="0"/>
    <x v="0"/>
    <x v="40"/>
    <s v="base load generation"/>
    <s v="coal"/>
    <s v="coal_base_conv pul_slow_retire 1996-2000"/>
    <x v="0"/>
    <n v="1.1935800000000001E-3"/>
    <n v="4.1984599999999998E-4"/>
    <n v="3.3132799999999998E-4"/>
    <n v="3.31949E-4"/>
    <n v="3.3322000000000001E-4"/>
    <n v="3.3295999999999998E-4"/>
    <n v="3.33054E-4"/>
    <n v="3.3311199999999999E-4"/>
    <n v="3.3262199999999997E-4"/>
    <s v="Tg"/>
  </r>
  <r>
    <x v="0"/>
    <x v="0"/>
    <x v="40"/>
    <s v="base load generation"/>
    <s v="coal"/>
    <s v="coal_base_conv pul_slow_retire 2006-2010"/>
    <x v="0"/>
    <n v="3.10042E-3"/>
    <n v="1.0905800000000001E-3"/>
    <n v="8.6065200000000005E-4"/>
    <n v="8.6226599999999999E-4"/>
    <n v="8.65572E-4"/>
    <n v="8.6492100000000005E-4"/>
    <n v="8.6527100000000003E-4"/>
    <n v="8.65889E-4"/>
    <n v="8.6671000000000003E-4"/>
    <s v="Tg"/>
  </r>
  <r>
    <x v="0"/>
    <x v="0"/>
    <x v="40"/>
    <s v="base load generation"/>
    <s v="gas"/>
    <s v="gas_base_CC"/>
    <x v="0"/>
    <n v="1.5395900000000001E-4"/>
    <n v="1.0000499999999999E-3"/>
    <n v="1.068395E-3"/>
    <n v="1.1581510000000001E-3"/>
    <n v="1.2304447E-3"/>
    <n v="1.5265219E-3"/>
    <n v="1.9301862E-3"/>
    <n v="2.3009876999999998E-3"/>
    <n v="2.6656370000000002E-3"/>
    <s v="Tg"/>
  </r>
  <r>
    <x v="3"/>
    <x v="0"/>
    <x v="40"/>
    <s v="cement"/>
    <s v="cement"/>
    <s v="cement"/>
    <x v="0"/>
    <n v="3.98471E-5"/>
    <n v="4.55891E-5"/>
    <n v="4.9886799999999998E-5"/>
    <n v="5.4067499999999997E-5"/>
    <n v="5.8167900000000003E-5"/>
    <n v="6.2169100000000001E-5"/>
    <n v="6.6268799999999998E-5"/>
    <n v="7.0043799999999995E-5"/>
    <n v="7.37021E-5"/>
    <s v="Tg"/>
  </r>
  <r>
    <x v="1"/>
    <x v="0"/>
    <x v="40"/>
    <s v="comm cooking"/>
    <s v="gas"/>
    <s v="gas range"/>
    <x v="0"/>
    <n v="5.98542E-5"/>
    <n v="5.9295559999999999E-5"/>
    <n v="5.6502209999999902E-5"/>
    <n v="5.0902899999999997E-5"/>
    <n v="4.5417789999999997E-5"/>
    <n v="4.1666340000000001E-5"/>
    <n v="3.8201270000000001E-5"/>
    <n v="3.8483229999999898E-5"/>
    <n v="3.85561999999999E-5"/>
    <s v="Tg"/>
  </r>
  <r>
    <x v="1"/>
    <x v="0"/>
    <x v="40"/>
    <s v="comm cooking"/>
    <s v="gas"/>
    <s v="gas range hi-eff"/>
    <x v="0"/>
    <n v="3.98996E-5"/>
    <n v="4.205748E-5"/>
    <n v="4.4771129999999998E-5"/>
    <n v="4.7195699999999999E-5"/>
    <n v="5.0012329999999998E-5"/>
    <n v="5.2435509999999997E-5"/>
    <n v="5.4576459999999999E-5"/>
    <n v="5.6160969999999998E-5"/>
    <n v="5.718778E-5"/>
    <s v="Tg"/>
  </r>
  <r>
    <x v="1"/>
    <x v="0"/>
    <x v="40"/>
    <s v="comm cooling"/>
    <s v="gas"/>
    <s v="gas cooling"/>
    <x v="0"/>
    <n v="2.3322100000000002E-5"/>
    <n v="2.1953449999999999E-5"/>
    <n v="2.0987499999999999E-5"/>
    <n v="1.9452179999999998E-5"/>
    <n v="1.7898690000000001E-5"/>
    <n v="1.6958310000000001E-5"/>
    <n v="1.5665068999999999E-5"/>
    <n v="1.6138904999999999E-5"/>
    <n v="1.6429387999999999E-5"/>
    <s v="Tg"/>
  </r>
  <r>
    <x v="1"/>
    <x v="0"/>
    <x v="40"/>
    <s v="comm heating"/>
    <s v="biomass"/>
    <s v="wood furnace"/>
    <x v="0"/>
    <n v="1.53714E-4"/>
    <n v="1.469512E-4"/>
    <n v="1.4852140000000001E-4"/>
    <n v="1.479436E-4"/>
    <n v="1.4728389999999999E-4"/>
    <n v="1.4791298E-4"/>
    <n v="1.4380579000000001E-4"/>
    <n v="1.4667907E-4"/>
    <n v="1.4895256E-4"/>
    <s v="Tg"/>
  </r>
  <r>
    <x v="1"/>
    <x v="0"/>
    <x v="40"/>
    <s v="comm heating"/>
    <s v="coal"/>
    <s v="coal furnace"/>
    <x v="0"/>
    <n v="3.0407900000000001E-5"/>
    <n v="2.3471500000000001E-5"/>
    <n v="1.9698999999999999E-5"/>
    <n v="1.52039E-5"/>
    <n v="1.07088E-5"/>
    <n v="6.9364100000000001E-6"/>
    <n v="0"/>
    <n v="0"/>
    <n v="0"/>
    <s v="Tg"/>
  </r>
  <r>
    <x v="1"/>
    <x v="0"/>
    <x v="40"/>
    <s v="comm heating"/>
    <s v="gas"/>
    <s v="gas furnace"/>
    <x v="0"/>
    <n v="5.2842199999999996E-4"/>
    <n v="4.6221669999999899E-4"/>
    <n v="4.2942060000000001E-4"/>
    <n v="3.8407810000000003E-4"/>
    <n v="3.38090599999999E-4"/>
    <n v="2.9966079999999999E-4"/>
    <n v="2.2287424000000001E-4"/>
    <n v="2.2423838E-4"/>
    <n v="2.23922259999999E-4"/>
    <s v="Tg"/>
  </r>
  <r>
    <x v="1"/>
    <x v="0"/>
    <x v="40"/>
    <s v="comm heating"/>
    <s v="gas"/>
    <s v="gas furnace hi-eff"/>
    <x v="0"/>
    <n v="0"/>
    <n v="3.7621499999999999E-5"/>
    <n v="6.5185699999999893E-5"/>
    <n v="9.35237E-5"/>
    <n v="1.2337939999999901E-4"/>
    <n v="1.4946299999999999E-4"/>
    <n v="1.9066919999999999E-4"/>
    <n v="1.9530228999999999E-4"/>
    <n v="1.9797023999999999E-4"/>
    <s v="Tg"/>
  </r>
  <r>
    <x v="1"/>
    <x v="0"/>
    <x v="40"/>
    <s v="comm heating"/>
    <s v="refined liquids"/>
    <s v="fuel furnace"/>
    <x v="0"/>
    <n v="1.16871E-5"/>
    <n v="1.0948870000000001E-5"/>
    <n v="1.079094E-5"/>
    <n v="1.02213E-5"/>
    <n v="9.1221840000000001E-6"/>
    <n v="7.6349819999999997E-6"/>
    <n v="4.9242819999999902E-6"/>
    <n v="4.2049180000000003E-6"/>
    <n v="3.708312E-6"/>
    <s v="Tg"/>
  </r>
  <r>
    <x v="1"/>
    <x v="0"/>
    <x v="40"/>
    <s v="comm hot water"/>
    <s v="gas"/>
    <s v="gas water heater"/>
    <x v="0"/>
    <n v="2.38082E-4"/>
    <n v="2.128582E-4"/>
    <n v="1.9061600000000001E-4"/>
    <n v="1.5955553999999901E-4"/>
    <n v="1.3041202999999901E-4"/>
    <n v="1.1031518E-4"/>
    <n v="8.6575821000000003E-5"/>
    <n v="9.0952112000000006E-5"/>
    <n v="9.5687360000000005E-5"/>
    <s v="Tg"/>
  </r>
  <r>
    <x v="1"/>
    <x v="0"/>
    <x v="40"/>
    <s v="comm hot water"/>
    <s v="gas"/>
    <s v="gas water heater hi-eff"/>
    <x v="0"/>
    <n v="0"/>
    <n v="2.53765E-5"/>
    <n v="4.6569100000000001E-5"/>
    <n v="7.3444799999999999E-5"/>
    <n v="1.0376520999999999E-4"/>
    <n v="1.2933254E-4"/>
    <n v="1.5863013000000001E-4"/>
    <n v="1.6769104000000001E-4"/>
    <n v="1.7798396000000001E-4"/>
    <s v="Tg"/>
  </r>
  <r>
    <x v="1"/>
    <x v="0"/>
    <x v="40"/>
    <s v="comm hot water"/>
    <s v="refined liquids"/>
    <s v="fuel water heater"/>
    <x v="0"/>
    <n v="1.3680399999999999E-6"/>
    <n v="1.28256E-6"/>
    <n v="1.205066E-6"/>
    <n v="1.0941897E-6"/>
    <n v="9.8655260000000001E-7"/>
    <n v="9.1158370000000004E-7"/>
    <n v="8.2647293999999898E-7"/>
    <n v="8.6906669999999998E-7"/>
    <n v="9.4245790000000004E-7"/>
    <s v="Tg"/>
  </r>
  <r>
    <x v="1"/>
    <x v="0"/>
    <x v="40"/>
    <s v="comm other"/>
    <s v="gas"/>
    <s v="gas"/>
    <x v="0"/>
    <n v="2.18779E-4"/>
    <n v="2.0906599999999999E-4"/>
    <n v="2.1890399999999999E-4"/>
    <n v="2.2457400000000001E-4"/>
    <n v="2.2717399999999999E-4"/>
    <n v="2.2628200000000001E-4"/>
    <n v="2.2866600000000001E-4"/>
    <n v="2.3218199999999999E-4"/>
    <n v="2.34925E-4"/>
    <s v="Tg"/>
  </r>
  <r>
    <x v="1"/>
    <x v="0"/>
    <x v="40"/>
    <s v="comm other"/>
    <s v="refined liquids"/>
    <s v="refined liquids"/>
    <x v="0"/>
    <n v="6.0748000000000002E-5"/>
    <n v="5.6932699999999998E-5"/>
    <n v="6.1206900000000005E-5"/>
    <n v="6.8189100000000001E-5"/>
    <n v="7.8147799999999997E-5"/>
    <n v="8.6900500000000006E-5"/>
    <n v="9.2590700000000001E-5"/>
    <n v="9.5743900000000003E-5"/>
    <n v="9.9099999999999996E-5"/>
    <s v="Tg"/>
  </r>
  <r>
    <x v="3"/>
    <x v="0"/>
    <x v="40"/>
    <s v="industrial energy use"/>
    <s v="biomass"/>
    <s v="biomass"/>
    <x v="0"/>
    <n v="1.6541399999999999E-3"/>
    <n v="1.8174299999999899E-3"/>
    <n v="1.8948384E-3"/>
    <n v="1.9618626000000002E-3"/>
    <n v="2.0267901999999902E-3"/>
    <n v="2.0687619E-3"/>
    <n v="2.0987579E-3"/>
    <n v="2.0933332999999998E-3"/>
    <n v="1.9803078999999901E-3"/>
    <s v="Tg"/>
  </r>
  <r>
    <x v="3"/>
    <x v="0"/>
    <x v="40"/>
    <s v="industrial energy use"/>
    <s v="biomass"/>
    <s v="biomass cogen"/>
    <x v="0"/>
    <n v="1.1513599999999999E-3"/>
    <n v="1.1747357999999999E-3"/>
    <n v="1.1865351999999999E-3"/>
    <n v="1.1977380999999899E-3"/>
    <n v="1.2095223999999999E-3"/>
    <n v="1.2156220299999901E-3"/>
    <n v="1.2138741399999901E-3"/>
    <n v="1.18207605E-3"/>
    <n v="1.0479881799999901E-3"/>
    <s v="Tg"/>
  </r>
  <r>
    <x v="3"/>
    <x v="0"/>
    <x v="40"/>
    <s v="industrial energy use"/>
    <s v="coal"/>
    <s v="coal"/>
    <x v="0"/>
    <n v="3.7368700000000002E-3"/>
    <n v="4.0746990000000002E-3"/>
    <n v="4.2328399999999999E-3"/>
    <n v="4.3872440000000002E-3"/>
    <n v="4.5486329999999998E-3"/>
    <n v="4.6621730000000004E-3"/>
    <n v="4.75963899999999E-3"/>
    <n v="4.8006829999999896E-3"/>
    <n v="4.6822089999999997E-3"/>
    <s v="Tg"/>
  </r>
  <r>
    <x v="3"/>
    <x v="0"/>
    <x v="40"/>
    <s v="industrial energy use"/>
    <s v="coal"/>
    <s v="coal cogen"/>
    <x v="0"/>
    <n v="1.04451E-3"/>
    <n v="1.04772387E-3"/>
    <n v="1.0492523E-3"/>
    <n v="1.0509425E-3"/>
    <n v="1.0527226999999899E-3"/>
    <n v="1.0523199199999999E-3"/>
    <n v="1.04522713E-3"/>
    <n v="1.00979245E-3"/>
    <n v="8.7509852000000003E-4"/>
    <s v="Tg"/>
  </r>
  <r>
    <x v="3"/>
    <x v="0"/>
    <x v="40"/>
    <s v="industrial energy use"/>
    <s v="gas"/>
    <s v="gas"/>
    <x v="0"/>
    <n v="2.2157399999999999E-3"/>
    <n v="2.3978210000000001E-3"/>
    <n v="2.4954539000000002E-3"/>
    <n v="2.5881767E-3"/>
    <n v="2.6919827000000001E-3"/>
    <n v="2.7685746E-3"/>
    <n v="2.8339464000000001E-3"/>
    <n v="2.8628335999999902E-3"/>
    <n v="2.7896441E-3"/>
    <s v="Tg"/>
  </r>
  <r>
    <x v="3"/>
    <x v="0"/>
    <x v="40"/>
    <s v="industrial energy use"/>
    <s v="gas"/>
    <s v="gas cogen"/>
    <x v="0"/>
    <n v="5.9092900000000002E-4"/>
    <n v="5.9625463999999999E-4"/>
    <n v="5.9917420999999998E-4"/>
    <n v="6.0209445E-4"/>
    <n v="6.0579481999999899E-4"/>
    <n v="6.0758532999999901E-4"/>
    <n v="6.0548568999999899E-4"/>
    <n v="5.8770372000000002E-4"/>
    <n v="5.1556089999999996E-4"/>
    <s v="Tg"/>
  </r>
  <r>
    <x v="3"/>
    <x v="0"/>
    <x v="40"/>
    <s v="industrial energy use"/>
    <s v="refined liquids"/>
    <s v="refined liquids"/>
    <x v="0"/>
    <n v="1.2436000000000001E-3"/>
    <n v="1.3999819999999999E-3"/>
    <n v="1.4660357999999999E-3"/>
    <n v="1.5285654000000001E-3"/>
    <n v="1.5939107999999899E-3"/>
    <n v="1.6406452999999999E-3"/>
    <n v="1.6846439999999999E-3"/>
    <n v="1.7085721E-3"/>
    <n v="1.7025E-3"/>
    <s v="Tg"/>
  </r>
  <r>
    <x v="3"/>
    <x v="0"/>
    <x v="40"/>
    <s v="industrial energy use"/>
    <s v="refined liquids"/>
    <s v="refined liquids cogen"/>
    <x v="0"/>
    <n v="7.9656300000000005E-5"/>
    <n v="8.0501160000000005E-5"/>
    <n v="8.1786669999999999E-5"/>
    <n v="8.3142959999999997E-5"/>
    <n v="8.4572659999999995E-5"/>
    <n v="8.5240869999999997E-5"/>
    <n v="8.5562829999999995E-5"/>
    <n v="8.4059269999999995E-5"/>
    <n v="7.7416979999999898E-5"/>
    <s v="Tg"/>
  </r>
  <r>
    <x v="0"/>
    <x v="0"/>
    <x v="40"/>
    <s v="intermediate generation"/>
    <s v="biomass"/>
    <s v="biomass_int_IGCC"/>
    <x v="0"/>
    <n v="0"/>
    <n v="4.6961300000000001E-7"/>
    <n v="4.8062109999999999E-7"/>
    <n v="5.6944210000000004E-7"/>
    <n v="6.4055649999999896E-7"/>
    <n v="8.2476710000000001E-7"/>
    <n v="1.0757079999999999E-6"/>
    <n v="1.3958085999999999E-6"/>
    <n v="1.9476999000000001E-6"/>
    <s v="Tg"/>
  </r>
  <r>
    <x v="0"/>
    <x v="0"/>
    <x v="40"/>
    <s v="intermediate generation"/>
    <s v="biomass"/>
    <s v="biomass_int_conv"/>
    <x v="0"/>
    <n v="2.6684499999999998E-4"/>
    <n v="1.0793568E-4"/>
    <n v="1.16666359E-4"/>
    <n v="1.15238861E-4"/>
    <n v="1.04450774E-4"/>
    <n v="8.6972371999999998E-5"/>
    <n v="6.6188691000000001E-5"/>
    <n v="4.8968044999999999E-5"/>
    <n v="3.7785055999999998E-5"/>
    <s v="Tg"/>
  </r>
  <r>
    <x v="0"/>
    <x v="0"/>
    <x v="40"/>
    <s v="intermediate generation"/>
    <s v="coal"/>
    <s v="coal_int_conv pul_fast_retire"/>
    <x v="0"/>
    <n v="5.0158800000000003E-3"/>
    <n v="0"/>
    <n v="0"/>
    <n v="0"/>
    <n v="0"/>
    <n v="0"/>
    <n v="0"/>
    <n v="0"/>
    <n v="0"/>
    <s v="Tg"/>
  </r>
  <r>
    <x v="0"/>
    <x v="0"/>
    <x v="40"/>
    <s v="intermediate generation"/>
    <s v="coal"/>
    <s v="coal_int_conv pul_slow_retire 1966-1970"/>
    <x v="0"/>
    <n v="4.85911E-4"/>
    <n v="1.7599799999999999E-4"/>
    <n v="0"/>
    <n v="0"/>
    <n v="0"/>
    <n v="0"/>
    <n v="0"/>
    <n v="0"/>
    <n v="0"/>
    <s v="Tg"/>
  </r>
  <r>
    <x v="0"/>
    <x v="0"/>
    <x v="40"/>
    <s v="intermediate generation"/>
    <s v="coal"/>
    <s v="coal_int_conv pul_slow_retire 1971-1975"/>
    <x v="0"/>
    <n v="2.1718499999999999E-3"/>
    <n v="7.8660799999999995E-4"/>
    <n v="6.2001299999999999E-4"/>
    <n v="6.20165E-4"/>
    <n v="6.1733399999999998E-4"/>
    <n v="6.0728799999999999E-4"/>
    <n v="5.6789600000000003E-4"/>
    <n v="4.4038600000000002E-4"/>
    <n v="2.19559E-4"/>
    <s v="Tg"/>
  </r>
  <r>
    <x v="0"/>
    <x v="0"/>
    <x v="40"/>
    <s v="intermediate generation"/>
    <s v="coal"/>
    <s v="coal_int_conv pul_slow_retire 1976-1980"/>
    <x v="0"/>
    <n v="7.1038799999999995E-4"/>
    <n v="2.57299E-4"/>
    <n v="2.02831E-4"/>
    <n v="2.0299200000000001E-4"/>
    <n v="2.02559E-4"/>
    <n v="2.0142900000000001E-4"/>
    <n v="1.9721499999999999E-4"/>
    <n v="1.8050600000000001E-4"/>
    <n v="1.30856E-4"/>
    <s v="Tg"/>
  </r>
  <r>
    <x v="0"/>
    <x v="0"/>
    <x v="40"/>
    <s v="intermediate generation"/>
    <s v="coal"/>
    <s v="coal_int_conv pul_slow_retire 1981-1985"/>
    <x v="0"/>
    <n v="4.4269699999999998E-4"/>
    <n v="1.60345E-4"/>
    <n v="1.2640500000000001E-4"/>
    <n v="1.26527E-4"/>
    <n v="1.2635000000000001E-4"/>
    <n v="1.2606E-4"/>
    <n v="1.25227E-4"/>
    <n v="1.2176999999999999E-4"/>
    <n v="1.08384E-4"/>
    <s v="Tg"/>
  </r>
  <r>
    <x v="0"/>
    <x v="0"/>
    <x v="40"/>
    <s v="intermediate generation"/>
    <s v="coal"/>
    <s v="coal_int_conv pul_slow_retire 1991-1995"/>
    <x v="0"/>
    <n v="4.2596600000000001E-4"/>
    <n v="1.5428499999999999E-4"/>
    <n v="1.2163E-4"/>
    <n v="1.21755E-4"/>
    <n v="1.21623E-4"/>
    <n v="1.2150999999999999E-4"/>
    <n v="1.21449E-4"/>
    <n v="1.2132499999999999E-4"/>
    <n v="1.2079E-4"/>
    <s v="Tg"/>
  </r>
  <r>
    <x v="0"/>
    <x v="0"/>
    <x v="40"/>
    <s v="intermediate generation"/>
    <s v="coal"/>
    <s v="coal_int_conv pul_slow_retire 1996-2000"/>
    <x v="0"/>
    <n v="9.1562499999999999E-4"/>
    <n v="3.3164000000000002E-4"/>
    <n v="2.6144800000000001E-4"/>
    <n v="2.6171700000000002E-4"/>
    <n v="2.6143299999999999E-4"/>
    <n v="2.6119700000000001E-4"/>
    <n v="2.6109400000000002E-4"/>
    <n v="2.6094999999999997E-4"/>
    <n v="2.6035300000000001E-4"/>
    <s v="Tg"/>
  </r>
  <r>
    <x v="0"/>
    <x v="0"/>
    <x v="40"/>
    <s v="intermediate generation"/>
    <s v="coal"/>
    <s v="coal_int_conv pul_slow_retire 2006-2010"/>
    <x v="0"/>
    <n v="2.3784100000000001E-3"/>
    <n v="8.6146300000000003E-4"/>
    <n v="6.7913299999999995E-4"/>
    <n v="6.7983200000000001E-4"/>
    <n v="6.7909999999999997E-4"/>
    <n v="6.7850500000000004E-4"/>
    <n v="6.7831800000000002E-4"/>
    <n v="6.7831300000000005E-4"/>
    <n v="6.7839899999999999E-4"/>
    <s v="Tg"/>
  </r>
  <r>
    <x v="0"/>
    <x v="0"/>
    <x v="40"/>
    <s v="intermediate generation"/>
    <s v="gas"/>
    <s v="gas_int_CC"/>
    <x v="0"/>
    <n v="6.9303099999999999E-4"/>
    <n v="1.0087759999999901E-3"/>
    <n v="1.0345420000000001E-3"/>
    <n v="1.03131909999999E-3"/>
    <n v="1.0019556999999999E-3"/>
    <n v="9.8688930000000001E-4"/>
    <n v="9.7373570000000001E-4"/>
    <n v="9.6596369999999896E-4"/>
    <n v="9.965346999999999E-4"/>
    <s v="Tg"/>
  </r>
  <r>
    <x v="0"/>
    <x v="0"/>
    <x v="40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0"/>
    <x v="0"/>
    <x v="40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40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40"/>
    <s v="peak generation"/>
    <s v="gas"/>
    <s v="gas_peak_CC"/>
    <x v="0"/>
    <n v="3.22595E-6"/>
    <n v="3.0481030999999999E-6"/>
    <n v="2.9296485E-6"/>
    <n v="2.7392801E-6"/>
    <n v="2.4707276999999899E-6"/>
    <n v="2.1343247999999998E-6"/>
    <n v="1.7537392999999899E-6"/>
    <n v="1.3762268000000001E-6"/>
    <n v="1.0498713E-6"/>
    <s v="Tg"/>
  </r>
  <r>
    <x v="0"/>
    <x v="0"/>
    <x v="40"/>
    <s v="peak generation"/>
    <s v="gas"/>
    <s v="gas_peak_steam/CT"/>
    <x v="0"/>
    <n v="4.1311000000000001E-6"/>
    <n v="3.8829864999999997E-6"/>
    <n v="3.70203579999999E-6"/>
    <n v="3.4588120000000001E-6"/>
    <n v="3.1092995999999998E-6"/>
    <n v="2.6725264999999998E-6"/>
    <n v="2.1783750000000001E-6"/>
    <n v="1.6873173999999999E-6"/>
    <n v="1.2597708999999899E-6"/>
    <s v="Tg"/>
  </r>
  <r>
    <x v="0"/>
    <x v="0"/>
    <x v="40"/>
    <s v="peak generation"/>
    <s v="refined liquids"/>
    <s v="refined liquids_peak_steam/CT"/>
    <x v="0"/>
    <n v="5.7852800000000003E-4"/>
    <n v="5.3392299999999995E-4"/>
    <n v="4.97865E-4"/>
    <n v="4.6453899999999998E-4"/>
    <n v="4.12104E-4"/>
    <n v="3.4839099999999998E-4"/>
    <n v="2.7792600000000001E-4"/>
    <n v="2.0762100000000001E-4"/>
    <n v="1.47028E-4"/>
    <s v="Tg"/>
  </r>
  <r>
    <x v="5"/>
    <x v="0"/>
    <x v="40"/>
    <s v="resid clothes dryers"/>
    <s v="gas"/>
    <s v="clothes dryer"/>
    <x v="0"/>
    <n v="1.8132199999999999E-5"/>
    <n v="1.8297390000000001E-5"/>
    <n v="1.876407E-5"/>
    <n v="1.9467829999999999E-5"/>
    <n v="2.0300439999999999E-5"/>
    <n v="2.15815E-5"/>
    <n v="2.241459E-5"/>
    <n v="2.2990530000000002E-5"/>
    <n v="2.339691E-5"/>
    <s v="Tg"/>
  </r>
  <r>
    <x v="5"/>
    <x v="0"/>
    <x v="40"/>
    <s v="resid cooking"/>
    <s v="gas"/>
    <s v="gas oven"/>
    <x v="0"/>
    <n v="7.8213400000000006E-5"/>
    <n v="7.3141619999999999E-5"/>
    <n v="6.5277740000000003E-5"/>
    <n v="5.4396779999999999E-5"/>
    <n v="4.52830299999999E-5"/>
    <n v="3.5587950000000002E-5"/>
    <n v="3.6051169999999901E-5"/>
    <n v="3.6375279999999901E-5"/>
    <n v="3.63854399999999E-5"/>
    <s v="Tg"/>
  </r>
  <r>
    <x v="5"/>
    <x v="0"/>
    <x v="40"/>
    <s v="resid cooking"/>
    <s v="gas"/>
    <s v="gas oven hi-eff"/>
    <x v="0"/>
    <n v="0"/>
    <n v="2.7649099999999998E-6"/>
    <n v="7.1196100000000003E-6"/>
    <n v="1.250997E-5"/>
    <n v="1.7566440000000001E-5"/>
    <n v="2.2463603000000001E-5"/>
    <n v="2.32851839999999E-5"/>
    <n v="2.36127899999999E-5"/>
    <n v="2.379279E-5"/>
    <s v="Tg"/>
  </r>
  <r>
    <x v="5"/>
    <x v="0"/>
    <x v="40"/>
    <s v="resid cooking"/>
    <s v="refined liquids"/>
    <s v="lpg oven"/>
    <x v="0"/>
    <n v="1.5985699999999998E-5"/>
    <n v="1.4786E-5"/>
    <n v="1.3040849999999901E-5"/>
    <n v="1.067015E-5"/>
    <n v="8.6228209999999905E-6"/>
    <n v="6.4237699999999998E-6"/>
    <n v="6.4624579999999996E-6"/>
    <n v="6.4980049999999998E-6"/>
    <n v="6.5771600000000001E-6"/>
    <s v="Tg"/>
  </r>
  <r>
    <x v="5"/>
    <x v="0"/>
    <x v="40"/>
    <s v="resid cooking"/>
    <s v="refined liquids"/>
    <s v="lpg oven hi-eff"/>
    <x v="0"/>
    <n v="0"/>
    <n v="6.03407E-7"/>
    <n v="1.5408449999999999E-6"/>
    <n v="2.7091789999999999E-6"/>
    <n v="3.7673639999999898E-6"/>
    <n v="4.7676184999999997E-6"/>
    <n v="4.9121650000000003E-6"/>
    <n v="4.9615440000000002E-6"/>
    <n v="5.0418179999999998E-6"/>
    <s v="Tg"/>
  </r>
  <r>
    <x v="5"/>
    <x v="0"/>
    <x v="40"/>
    <s v="resid heating"/>
    <s v="biomass"/>
    <s v="wood furnace"/>
    <x v="0"/>
    <n v="1.2552900000000001E-4"/>
    <n v="1.1363757E-4"/>
    <n v="1.0593959E-4"/>
    <n v="9.4377849999999905E-5"/>
    <n v="8.0623449999999995E-5"/>
    <n v="6.6922409999999995E-5"/>
    <n v="5.5100959999999997E-5"/>
    <n v="4.6338446999999999E-5"/>
    <n v="3.2291251E-5"/>
    <s v="Tg"/>
  </r>
  <r>
    <x v="5"/>
    <x v="0"/>
    <x v="40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40"/>
    <s v="resid heating"/>
    <s v="gas"/>
    <s v="gas furnace"/>
    <x v="0"/>
    <n v="7.9919799999999999E-4"/>
    <n v="7.0942490000000004E-4"/>
    <n v="6.5076399999999996E-4"/>
    <n v="5.6563589999999899E-4"/>
    <n v="4.6452309999999998E-4"/>
    <n v="3.6330007999999902E-4"/>
    <n v="2.7734566999999903E-4"/>
    <n v="2.1490334000000001E-4"/>
    <n v="1.15909673E-4"/>
    <s v="Tg"/>
  </r>
  <r>
    <x v="5"/>
    <x v="0"/>
    <x v="40"/>
    <s v="resid heating"/>
    <s v="gas"/>
    <s v="gas furnace hi-eff"/>
    <x v="0"/>
    <n v="2.04937E-5"/>
    <n v="2.8336000000000001E-5"/>
    <n v="3.3248069999999901E-5"/>
    <n v="3.82225899999999E-5"/>
    <n v="4.4280189999999901E-5"/>
    <n v="5.047064E-5"/>
    <n v="5.5584380000000001E-5"/>
    <n v="5.9626529999999998E-5"/>
    <n v="6.4619138000000003E-5"/>
    <s v="Tg"/>
  </r>
  <r>
    <x v="5"/>
    <x v="0"/>
    <x v="40"/>
    <s v="resid heating"/>
    <s v="refined liquids"/>
    <s v="fuel furnace"/>
    <x v="0"/>
    <n v="2.55629E-4"/>
    <n v="2.2555038999999999E-4"/>
    <n v="2.05787099999999E-4"/>
    <n v="1.7738351E-4"/>
    <n v="1.4308063999999901E-4"/>
    <n v="1.0828807E-4"/>
    <n v="7.8541719999999894E-5"/>
    <n v="5.6609269999999998E-5"/>
    <n v="2.2786590999999998E-5"/>
    <s v="Tg"/>
  </r>
  <r>
    <x v="5"/>
    <x v="0"/>
    <x v="40"/>
    <s v="resid heating"/>
    <s v="refined liquids"/>
    <s v="fuel furnace hi-eff"/>
    <x v="0"/>
    <n v="1.0980499999999999E-5"/>
    <n v="1.2362989999999999E-5"/>
    <n v="1.31209E-5"/>
    <n v="1.361065E-5"/>
    <n v="1.397252E-5"/>
    <n v="1.410605E-5"/>
    <n v="1.39681739999999E-5"/>
    <n v="1.3687071E-5"/>
    <n v="1.319895E-5"/>
    <s v="Tg"/>
  </r>
  <r>
    <x v="5"/>
    <x v="0"/>
    <x v="40"/>
    <s v="resid hot water"/>
    <s v="gas"/>
    <s v="gas water heater"/>
    <x v="0"/>
    <n v="5.0759700000000004E-4"/>
    <n v="4.5865100000000002E-4"/>
    <n v="4.2993269999999899E-4"/>
    <n v="4.00983099999999E-4"/>
    <n v="3.5449569999999999E-4"/>
    <n v="3.6791100000000001E-4"/>
    <n v="3.7711139999999999E-4"/>
    <n v="3.8069489999999998E-4"/>
    <n v="3.8004069999999899E-4"/>
    <s v="Tg"/>
  </r>
  <r>
    <x v="5"/>
    <x v="0"/>
    <x v="40"/>
    <s v="resid hot water"/>
    <s v="gas"/>
    <s v="gas water heater hi-eff"/>
    <x v="0"/>
    <n v="5.1001899999999997E-5"/>
    <n v="4.8317199999999999E-5"/>
    <n v="4.698706E-5"/>
    <n v="4.6048279999999901E-5"/>
    <n v="4.4239500000000002E-5"/>
    <n v="4.6249479999999997E-5"/>
    <n v="4.8145839999999998E-5"/>
    <n v="4.9680169999999997E-5"/>
    <n v="5.1102990000000001E-5"/>
    <s v="Tg"/>
  </r>
  <r>
    <x v="5"/>
    <x v="0"/>
    <x v="40"/>
    <s v="resid hot water"/>
    <s v="refined liquids"/>
    <s v="fuel water heater"/>
    <x v="0"/>
    <n v="3.3529299999999998E-5"/>
    <n v="3.189259E-5"/>
    <n v="3.3483699999999999E-5"/>
    <n v="3.8240210000000001E-5"/>
    <n v="4.8332989999999999E-5"/>
    <n v="5.6972300000000003E-5"/>
    <n v="6.6143619999999996E-5"/>
    <n v="7.5608430000000001E-5"/>
    <n v="8.6598109999999994E-5"/>
    <s v="Tg"/>
  </r>
  <r>
    <x v="5"/>
    <x v="0"/>
    <x v="40"/>
    <s v="resid hot water"/>
    <s v="refined liquids"/>
    <s v="fuel water heater hi-eff"/>
    <x v="0"/>
    <n v="3.0211600000000001E-6"/>
    <n v="3.68367E-6"/>
    <n v="4.5947500000000004E-6"/>
    <n v="6.1557269999999999E-6"/>
    <n v="9.2075609999999997E-6"/>
    <n v="1.1021644999999999E-5"/>
    <n v="1.3067705000000001E-5"/>
    <n v="1.5309539999999999E-5"/>
    <n v="1.7816540000000001E-5"/>
    <s v="Tg"/>
  </r>
  <r>
    <x v="5"/>
    <x v="0"/>
    <x v="40"/>
    <s v="resid other"/>
    <s v="gas"/>
    <s v="gas"/>
    <x v="0"/>
    <n v="9.1359899999999999E-5"/>
    <n v="7.0510499999999995E-5"/>
    <n v="7.6346800000000006E-5"/>
    <n v="8.03494E-5"/>
    <n v="8.5009699999999993E-5"/>
    <n v="8.9676800000000002E-5"/>
    <n v="9.4677000000000002E-5"/>
    <n v="9.6789399999999999E-5"/>
    <n v="9.8707099999999996E-5"/>
    <s v="Tg"/>
  </r>
  <r>
    <x v="5"/>
    <x v="0"/>
    <x v="40"/>
    <s v="resid other"/>
    <s v="refined liquids"/>
    <s v="refined liquids"/>
    <x v="0"/>
    <n v="2.49514E-5"/>
    <n v="1.8629499999999998E-5"/>
    <n v="2.0083200000000001E-5"/>
    <n v="2.1169999999999999E-5"/>
    <n v="2.2129399999999999E-5"/>
    <n v="2.3105800000000002E-5"/>
    <n v="2.4263299999999999E-5"/>
    <n v="2.4756000000000002E-5"/>
    <n v="2.5604000000000001E-5"/>
    <s v="Tg"/>
  </r>
  <r>
    <x v="0"/>
    <x v="0"/>
    <x v="40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40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40"/>
    <s v="subpeak generation"/>
    <s v="gas"/>
    <s v="gas_subpeak_CC"/>
    <x v="0"/>
    <n v="7.3944900000000004E-5"/>
    <n v="7.0706650000000002E-5"/>
    <n v="6.8207937999999999E-5"/>
    <n v="6.4416703999999994E-5"/>
    <n v="5.8700316000000002E-5"/>
    <n v="5.1686961999999998E-5"/>
    <n v="4.3713542000000002E-5"/>
    <n v="3.5750524000000002E-5"/>
    <n v="2.9011874000000001E-5"/>
    <s v="Tg"/>
  </r>
  <r>
    <x v="0"/>
    <x v="0"/>
    <x v="40"/>
    <s v="subpeak generation"/>
    <s v="gas"/>
    <s v="gas_subpeak_steam/CT"/>
    <x v="0"/>
    <n v="9.4692700000000002E-5"/>
    <n v="8.9539159999999995E-5"/>
    <n v="8.5717228000000003E-5"/>
    <n v="8.0527107999999999E-5"/>
    <n v="7.2851202000000004E-5"/>
    <n v="6.3398859999999998E-5"/>
    <n v="5.2655023999999901E-5"/>
    <n v="4.1900505999999898E-5"/>
    <n v="3.2596665999999999E-5"/>
    <s v="Tg"/>
  </r>
  <r>
    <x v="0"/>
    <x v="0"/>
    <x v="40"/>
    <s v="subpeak generation"/>
    <s v="refined liquids"/>
    <s v="refined liquids_subpeak_steam/CT"/>
    <x v="0"/>
    <n v="5.7852700000000001E-4"/>
    <n v="5.3357399999999998E-4"/>
    <n v="5.0156699999999996E-4"/>
    <n v="4.6637700000000002E-4"/>
    <n v="4.1385100000000002E-4"/>
    <n v="3.50007E-4"/>
    <n v="2.7915699999999998E-4"/>
    <n v="2.0841100000000001E-4"/>
    <n v="1.4729399999999999E-4"/>
    <s v="Tg"/>
  </r>
  <r>
    <x v="6"/>
    <x v="0"/>
    <x v="40"/>
    <s v="trn_freight"/>
    <s v="Domestic Ship"/>
    <s v="Liquids"/>
    <x v="0"/>
    <n v="2.70082E-3"/>
    <n v="5.3789299999999996E-3"/>
    <n v="4.5652000000000002E-3"/>
    <n v="3.5423400000000002E-3"/>
    <n v="2.4425699999999998E-3"/>
    <n v="1.7646700000000001E-3"/>
    <n v="1.13225E-3"/>
    <n v="1.17829E-3"/>
    <n v="1.25231E-3"/>
    <s v="Tg"/>
  </r>
  <r>
    <x v="6"/>
    <x v="0"/>
    <x v="40"/>
    <s v="trn_freight"/>
    <s v="Freight Rail"/>
    <s v="Liquids"/>
    <x v="0"/>
    <n v="7.0903199999999998E-3"/>
    <n v="1.27046E-2"/>
    <n v="1.1567900000000001E-2"/>
    <n v="9.7437099999999992E-3"/>
    <n v="8.5385600000000006E-3"/>
    <n v="6.7715500000000003E-3"/>
    <n v="5.4371699999999999E-3"/>
    <n v="4.39274E-3"/>
    <n v="3.6924900000000001E-3"/>
    <s v="Tg"/>
  </r>
  <r>
    <x v="7"/>
    <x v="0"/>
    <x v="40"/>
    <s v="trn_freight_road"/>
    <s v="Truck (0-2.7t)"/>
    <s v="Liquids"/>
    <x v="0"/>
    <n v="4.0812599999999997E-4"/>
    <n v="3.251191E-4"/>
    <n v="2.4020380000000001E-4"/>
    <n v="1.4964932000000001E-4"/>
    <n v="9.2995139999999996E-5"/>
    <n v="5.329233E-5"/>
    <n v="4.0019289999999997E-5"/>
    <n v="3.2022959999999999E-5"/>
    <n v="2.859205E-5"/>
    <s v="Tg"/>
  </r>
  <r>
    <x v="7"/>
    <x v="0"/>
    <x v="40"/>
    <s v="trn_freight_road"/>
    <s v="Truck (0-2.7t)"/>
    <s v="NG"/>
    <x v="0"/>
    <n v="0"/>
    <n v="4.4177200000000002E-7"/>
    <n v="1.3690919999999999E-6"/>
    <n v="2.4407269999999999E-6"/>
    <n v="3.648764E-6"/>
    <n v="4.9819291999999997E-6"/>
    <n v="6.4807590000000002E-6"/>
    <n v="8.0615859999999992E-6"/>
    <n v="9.6474130000000007E-6"/>
    <s v="Tg"/>
  </r>
  <r>
    <x v="7"/>
    <x v="0"/>
    <x v="40"/>
    <s v="trn_freight_road"/>
    <s v="Truck (2.7-4.5t)"/>
    <s v="Liquids"/>
    <x v="0"/>
    <n v="8.4429399999999995E-3"/>
    <n v="7.5861210000000004E-3"/>
    <n v="7.1026010000000001E-3"/>
    <n v="6.3278340000000001E-3"/>
    <n v="5.404664E-3"/>
    <n v="4.4056490000000002E-3"/>
    <n v="3.4816179999999902E-3"/>
    <n v="2.7537209999999898E-3"/>
    <n v="1.7999100000000001E-3"/>
    <s v="Tg"/>
  </r>
  <r>
    <x v="7"/>
    <x v="0"/>
    <x v="40"/>
    <s v="trn_freight_road"/>
    <s v="Truck (4.5-12t)"/>
    <s v="Liquids"/>
    <x v="0"/>
    <n v="1.9181400000000001E-2"/>
    <n v="1.1907361E-2"/>
    <n v="6.5724319999999996E-3"/>
    <n v="3.6006219999999999E-3"/>
    <n v="2.6092349999999901E-3"/>
    <n v="2.2866940000000001E-3"/>
    <n v="2.127379E-3"/>
    <n v="1.9941824999999999E-3"/>
    <n v="2.0090955E-3"/>
    <s v="Tg"/>
  </r>
  <r>
    <x v="7"/>
    <x v="0"/>
    <x v="40"/>
    <s v="trn_freight_road"/>
    <s v="Truck (&gt;12t)"/>
    <s v="Liquids"/>
    <x v="0"/>
    <n v="2.3242200000000001E-2"/>
    <n v="1.7626070000000001E-2"/>
    <n v="1.3851179999999999E-2"/>
    <n v="1.183531E-2"/>
    <n v="1.1029648E-2"/>
    <n v="1.0511398999999999E-2"/>
    <n v="1.00648389999999E-2"/>
    <n v="9.4771890000000004E-3"/>
    <n v="9.2926639999999904E-3"/>
    <s v="Tg"/>
  </r>
  <r>
    <x v="6"/>
    <x v="0"/>
    <x v="40"/>
    <s v="trn_pass"/>
    <s v="Passenger Rail"/>
    <s v="Liquids"/>
    <x v="0"/>
    <n v="3.0250900000000001E-4"/>
    <n v="5.6311399999999998E-4"/>
    <n v="4.9945199999999995E-4"/>
    <n v="4.0880499999999999E-4"/>
    <n v="3.09838E-4"/>
    <n v="2.27755E-4"/>
    <n v="1.6799499999999999E-4"/>
    <n v="1.2679999999999999E-4"/>
    <n v="9.9614100000000006E-5"/>
    <s v="Tg"/>
  </r>
  <r>
    <x v="7"/>
    <x v="0"/>
    <x v="40"/>
    <s v="trn_pass_road"/>
    <s v="Bus"/>
    <s v="Liquids"/>
    <x v="0"/>
    <n v="3.1257099999999999E-3"/>
    <n v="2.14346E-4"/>
    <n v="2.00387E-4"/>
    <n v="1.87734E-4"/>
    <n v="1.7589099999999999E-4"/>
    <n v="1.6494900000000001E-4"/>
    <n v="1.5507800000000001E-4"/>
    <n v="1.4568E-4"/>
    <n v="1.3744300000000001E-4"/>
    <s v="Tg"/>
  </r>
  <r>
    <x v="7"/>
    <x v="0"/>
    <x v="40"/>
    <s v="trn_pass_road"/>
    <s v="Bus"/>
    <s v="NG"/>
    <x v="0"/>
    <n v="3.0189200000000001E-6"/>
    <n v="2.3519700000000001E-5"/>
    <n v="4.4443999999999997E-5"/>
    <n v="6.3114099999999999E-5"/>
    <n v="7.9232800000000005E-5"/>
    <n v="9.2960600000000006E-5"/>
    <n v="1.0486500000000001E-4"/>
    <n v="1.1488E-4"/>
    <n v="1.23027E-4"/>
    <s v="Tg"/>
  </r>
  <r>
    <x v="8"/>
    <x v="0"/>
    <x v="40"/>
    <s v="trn_pass_road_LDV_4W"/>
    <s v="Compact Car"/>
    <s v="Hybrid Liquids"/>
    <x v="0"/>
    <n v="2.9085799999999999E-5"/>
    <n v="1.7332339999999999E-4"/>
    <n v="3.891174E-4"/>
    <n v="5.7488685E-4"/>
    <n v="6.7518343999999997E-4"/>
    <n v="6.8968000000000002E-4"/>
    <n v="6.1149900000000005E-4"/>
    <n v="5.4599119999999997E-4"/>
    <n v="5.2549309999999996E-4"/>
    <s v="Tg"/>
  </r>
  <r>
    <x v="8"/>
    <x v="0"/>
    <x v="40"/>
    <s v="trn_pass_road_LDV_4W"/>
    <s v="Compact Car"/>
    <s v="Liquids"/>
    <x v="0"/>
    <n v="9.5194100000000007E-3"/>
    <n v="6.3007810000000001E-3"/>
    <n v="3.5844329999999902E-3"/>
    <n v="1.8982700000000001E-3"/>
    <n v="1.160807E-3"/>
    <n v="8.0154770000000002E-4"/>
    <n v="6.0884239999999998E-4"/>
    <n v="5.324603E-4"/>
    <n v="5.070125E-4"/>
    <s v="Tg"/>
  </r>
  <r>
    <x v="8"/>
    <x v="0"/>
    <x v="40"/>
    <s v="trn_pass_road_LDV_4W"/>
    <s v="Compact Car"/>
    <s v="NG"/>
    <x v="0"/>
    <n v="0"/>
    <n v="4.5462900000000001E-5"/>
    <n v="9.1457600000000003E-5"/>
    <n v="1.2956900000000001E-4"/>
    <n v="1.682613E-4"/>
    <n v="2.07911039999999E-4"/>
    <n v="2.4930371000000002E-4"/>
    <n v="2.8757058999999999E-4"/>
    <n v="3.1839040000000002E-4"/>
    <s v="Tg"/>
  </r>
  <r>
    <x v="8"/>
    <x v="0"/>
    <x v="40"/>
    <s v="trn_pass_road_LDV_4W"/>
    <s v="Large Car"/>
    <s v="Hybrid Liquids"/>
    <x v="0"/>
    <n v="0"/>
    <n v="7.0506900000000001E-5"/>
    <n v="1.8768570000000001E-4"/>
    <n v="2.7529550000000001E-4"/>
    <n v="3.1895529999999999E-4"/>
    <n v="3.158689E-4"/>
    <n v="2.604762E-4"/>
    <n v="2.1501779999999999E-4"/>
    <n v="1.99705E-4"/>
    <s v="Tg"/>
  </r>
  <r>
    <x v="8"/>
    <x v="0"/>
    <x v="40"/>
    <s v="trn_pass_road_LDV_4W"/>
    <s v="Large Car"/>
    <s v="Liquids"/>
    <x v="0"/>
    <n v="6.4980200000000002E-3"/>
    <n v="4.0594050000000003E-3"/>
    <n v="2.1575843999999999E-3"/>
    <n v="1.0326027999999999E-3"/>
    <n v="5.5981249999999998E-4"/>
    <n v="3.32648699999999E-4"/>
    <n v="2.123735E-4"/>
    <n v="1.621928E-4"/>
    <n v="1.4450370999999999E-4"/>
    <s v="Tg"/>
  </r>
  <r>
    <x v="8"/>
    <x v="0"/>
    <x v="40"/>
    <s v="trn_pass_road_LDV_4W"/>
    <s v="Large Car"/>
    <s v="NG"/>
    <x v="0"/>
    <n v="0"/>
    <n v="1.42479E-5"/>
    <n v="2.2152300000000001E-5"/>
    <n v="1.6679013E-5"/>
    <n v="1.3109557999999901E-5"/>
    <n v="1.2475253E-5"/>
    <n v="1.5277753999999999E-5"/>
    <n v="2.3394124199999999E-5"/>
    <n v="3.4127853999999902E-5"/>
    <s v="Tg"/>
  </r>
  <r>
    <x v="8"/>
    <x v="0"/>
    <x v="40"/>
    <s v="trn_pass_road_LDV_4W"/>
    <s v="Light Truck and SUV"/>
    <s v="Hybrid Liquids"/>
    <x v="0"/>
    <n v="0"/>
    <n v="2.03525E-4"/>
    <n v="5.3449900000000002E-4"/>
    <n v="7.9928599999999996E-4"/>
    <n v="9.3088879999999902E-4"/>
    <n v="9.2613099999999996E-4"/>
    <n v="7.6638699999999999E-4"/>
    <n v="6.3836899999999996E-4"/>
    <n v="5.8988909999999897E-4"/>
    <s v="Tg"/>
  </r>
  <r>
    <x v="8"/>
    <x v="0"/>
    <x v="40"/>
    <s v="trn_pass_road_LDV_4W"/>
    <s v="Light Truck and SUV"/>
    <s v="Liquids"/>
    <x v="0"/>
    <n v="2.02291E-2"/>
    <n v="1.2705052999999999E-2"/>
    <n v="6.7401290000000001E-3"/>
    <n v="3.2110099999999998E-3"/>
    <n v="1.8149269999999901E-3"/>
    <n v="1.199248E-3"/>
    <n v="8.5334300000000001E-4"/>
    <n v="6.6843359999999995E-4"/>
    <n v="5.998736E-4"/>
    <s v="Tg"/>
  </r>
  <r>
    <x v="8"/>
    <x v="0"/>
    <x v="40"/>
    <s v="trn_pass_road_LDV_4W"/>
    <s v="Light Truck and SUV"/>
    <s v="NG"/>
    <x v="0"/>
    <n v="0"/>
    <n v="4.3059100000000002E-5"/>
    <n v="9.21083E-5"/>
    <n v="1.3909479999999901E-4"/>
    <n v="1.86712699999999E-4"/>
    <n v="2.3514850999999999E-4"/>
    <n v="2.8592305000000001E-4"/>
    <n v="3.3342133999999997E-4"/>
    <n v="3.7325729999999999E-4"/>
    <s v="Tg"/>
  </r>
  <r>
    <x v="8"/>
    <x v="0"/>
    <x v="40"/>
    <s v="trn_pass_road_LDV_4W"/>
    <s v="Midsize Car"/>
    <s v="Hybrid Liquids"/>
    <x v="0"/>
    <n v="0"/>
    <n v="9.3447699999999996E-5"/>
    <n v="2.2765200000000001E-4"/>
    <n v="3.3845769999999998E-4"/>
    <n v="4.0236390000000002E-4"/>
    <n v="4.1690100000000001E-4"/>
    <n v="3.749755E-4"/>
    <n v="3.4128290000000003E-4"/>
    <n v="3.328863E-4"/>
    <s v="Tg"/>
  </r>
  <r>
    <x v="8"/>
    <x v="0"/>
    <x v="40"/>
    <s v="trn_pass_road_LDV_4W"/>
    <s v="Midsize Car"/>
    <s v="Liquids"/>
    <x v="0"/>
    <n v="5.8801299999999999E-3"/>
    <n v="3.8891819999999902E-3"/>
    <n v="2.2149119999999999E-3"/>
    <n v="1.1650721999999999E-3"/>
    <n v="6.9791860000000005E-4"/>
    <n v="4.6259939999999998E-4"/>
    <n v="3.3487619999999899E-4"/>
    <n v="2.840664E-4"/>
    <n v="2.6687854000000003E-4"/>
    <s v="Tg"/>
  </r>
  <r>
    <x v="8"/>
    <x v="0"/>
    <x v="40"/>
    <s v="trn_pass_road_LDV_4W"/>
    <s v="Midsize Car"/>
    <s v="NG"/>
    <x v="0"/>
    <n v="0"/>
    <n v="2.9314899999999999E-5"/>
    <n v="3.88212E-5"/>
    <n v="2.938189E-5"/>
    <n v="2.4690810000000002E-5"/>
    <n v="2.5838233999999999E-5"/>
    <n v="3.2034522E-5"/>
    <n v="4.5746001000000002E-5"/>
    <n v="6.5408965000000001E-5"/>
    <s v="Tg"/>
  </r>
  <r>
    <x v="0"/>
    <x v="0"/>
    <x v="41"/>
    <s v="base load generation"/>
    <s v="biomass"/>
    <s v="biomass_base_IGCC"/>
    <x v="0"/>
    <n v="0"/>
    <n v="1.7717900000000001E-8"/>
    <n v="8.2286899999999992E-9"/>
    <n v="1.4607340000000001E-8"/>
    <n v="2.978295E-8"/>
    <n v="1.1272399E-7"/>
    <n v="1.5254401E-7"/>
    <n v="1.8125602999999999E-7"/>
    <n v="2.2468033E-7"/>
    <s v="Tg"/>
  </r>
  <r>
    <x v="0"/>
    <x v="0"/>
    <x v="41"/>
    <s v="base load generation"/>
    <s v="biomass"/>
    <s v="biomass_base_conv"/>
    <x v="0"/>
    <n v="0"/>
    <n v="7.0400799999999999E-8"/>
    <n v="2.8607899999999998E-8"/>
    <n v="4.546671E-8"/>
    <n v="9.186055E-8"/>
    <n v="3.5386734000000002E-7"/>
    <n v="4.1399485999999901E-7"/>
    <n v="4.3988326000000001E-7"/>
    <n v="5.1645528000000004E-7"/>
    <s v="Tg"/>
  </r>
  <r>
    <x v="0"/>
    <x v="0"/>
    <x v="41"/>
    <s v="base load generation"/>
    <s v="coal"/>
    <s v="coal_base_conv pul_fast_retire"/>
    <x v="0"/>
    <n v="3.2098399999999998E-3"/>
    <n v="0"/>
    <n v="0"/>
    <n v="0"/>
    <n v="0"/>
    <n v="0"/>
    <n v="0"/>
    <n v="0"/>
    <n v="0"/>
    <s v="Tg"/>
  </r>
  <r>
    <x v="0"/>
    <x v="0"/>
    <x v="41"/>
    <s v="base load generation"/>
    <s v="coal"/>
    <s v="coal_base_conv pul_slow_retire 1971-1975"/>
    <x v="0"/>
    <n v="2.6615100000000002E-3"/>
    <n v="1.46181E-3"/>
    <n v="2.19831E-4"/>
    <n v="2.2002E-4"/>
    <n v="2.19473E-4"/>
    <n v="2.16591E-4"/>
    <n v="2.0581199999999999E-4"/>
    <n v="1.68689E-4"/>
    <n v="9.3369999999999995E-5"/>
    <s v="Tg"/>
  </r>
  <r>
    <x v="0"/>
    <x v="0"/>
    <x v="41"/>
    <s v="base load generation"/>
    <s v="gas"/>
    <s v="gas_base_CC"/>
    <x v="0"/>
    <n v="2.9144899999999999E-6"/>
    <n v="1.802246E-5"/>
    <n v="1.8067059999999999E-5"/>
    <n v="1.981409E-5"/>
    <n v="2.310781E-5"/>
    <n v="3.5243390000000001E-5"/>
    <n v="4.3005759999999998E-5"/>
    <n v="4.7975992999999997E-5"/>
    <n v="5.2045000999999902E-5"/>
    <s v="Tg"/>
  </r>
  <r>
    <x v="2"/>
    <x v="0"/>
    <x v="41"/>
    <s v="biomass liquids"/>
    <s v="biomass liquids"/>
    <s v="cellulosic ethanol"/>
    <x v="0"/>
    <n v="0"/>
    <n v="0"/>
    <n v="2.75381E-5"/>
    <n v="7.0165299999999997E-5"/>
    <n v="1.7434389999999999E-4"/>
    <n v="3.831905E-4"/>
    <n v="7.1755799999999998E-4"/>
    <n v="1.0513885000000001E-3"/>
    <n v="1.2916271000000001E-3"/>
    <s v="Tg"/>
  </r>
  <r>
    <x v="2"/>
    <x v="0"/>
    <x v="41"/>
    <s v="biomass liquids"/>
    <s v="biomass liquids"/>
    <s v="corn ethanol"/>
    <x v="0"/>
    <n v="1.72666E-4"/>
    <n v="1.876875E-4"/>
    <n v="1.9081524000000001E-4"/>
    <n v="1.8980989999999999E-4"/>
    <n v="1.8921372E-4"/>
    <n v="1.9226751999999999E-4"/>
    <n v="2.0734626000000001E-4"/>
    <n v="2.22494479999999E-4"/>
    <n v="2.3017877E-4"/>
    <s v="Tg"/>
  </r>
  <r>
    <x v="3"/>
    <x v="0"/>
    <x v="41"/>
    <s v="cement"/>
    <s v="cement"/>
    <s v="cement"/>
    <x v="0"/>
    <n v="5.4480000000000002E-4"/>
    <n v="6.14932E-4"/>
    <n v="6.7245800000000002E-4"/>
    <n v="7.2885599999999995E-4"/>
    <n v="7.8681200000000001E-4"/>
    <n v="8.4313699999999999E-4"/>
    <n v="9.0397700000000004E-4"/>
    <n v="9.6072599999999996E-4"/>
    <n v="1.0113399999999999E-3"/>
    <s v="Tg"/>
  </r>
  <r>
    <x v="1"/>
    <x v="0"/>
    <x v="41"/>
    <s v="comm cooking"/>
    <s v="gas"/>
    <s v="gas range"/>
    <x v="0"/>
    <n v="5.1096500000000003E-6"/>
    <n v="5.1141330000000002E-6"/>
    <n v="4.9222930000000003E-6"/>
    <n v="4.5111440000000003E-6"/>
    <n v="4.0902079999999996E-6"/>
    <n v="3.7890989999999899E-6"/>
    <n v="3.499059E-6"/>
    <n v="3.483055E-6"/>
    <n v="3.45776099999999E-6"/>
    <s v="Tg"/>
  </r>
  <r>
    <x v="1"/>
    <x v="0"/>
    <x v="41"/>
    <s v="comm cooking"/>
    <s v="gas"/>
    <s v="gas range hi-eff"/>
    <x v="0"/>
    <n v="3.4064399999999999E-6"/>
    <n v="3.6484550000000001E-6"/>
    <n v="3.9532800000000002E-6"/>
    <n v="4.2665989999999997E-6"/>
    <n v="4.5874039999999996E-6"/>
    <n v="4.8355069999999997E-6"/>
    <n v="5.0405360000000004E-6"/>
    <n v="5.1243219999999902E-6"/>
    <n v="5.1686949999999998E-6"/>
    <s v="Tg"/>
  </r>
  <r>
    <x v="1"/>
    <x v="0"/>
    <x v="41"/>
    <s v="comm cooling"/>
    <s v="gas"/>
    <s v="gas cooling"/>
    <x v="0"/>
    <n v="1.8720400000000001E-6"/>
    <n v="1.782036E-6"/>
    <n v="1.7226799999999999E-6"/>
    <n v="1.6255819999999899E-6"/>
    <n v="1.5208309999999999E-6"/>
    <n v="1.457078E-6"/>
    <n v="1.3621740999999999E-6"/>
    <n v="1.3798626999999999E-6"/>
    <n v="1.383449E-6"/>
    <s v="Tg"/>
  </r>
  <r>
    <x v="1"/>
    <x v="0"/>
    <x v="41"/>
    <s v="comm heating"/>
    <s v="biomass"/>
    <s v="wood furnace"/>
    <x v="0"/>
    <n v="5.13091E-5"/>
    <n v="4.9623199999999901E-5"/>
    <n v="5.0347109999999998E-5"/>
    <n v="5.0413099999999899E-5"/>
    <n v="5.03882299999999E-5"/>
    <n v="5.0869770000000003E-5"/>
    <n v="5.02198699999999E-5"/>
    <n v="5.0771959999999998E-5"/>
    <n v="5.1122309999999997E-5"/>
    <s v="Tg"/>
  </r>
  <r>
    <x v="1"/>
    <x v="0"/>
    <x v="41"/>
    <s v="comm heating"/>
    <s v="coal"/>
    <s v="coal furnace"/>
    <x v="0"/>
    <n v="6.4240700000000003E-5"/>
    <n v="4.9586599999999997E-5"/>
    <n v="4.1616899999999998E-5"/>
    <n v="3.2120399999999998E-5"/>
    <n v="2.2623899999999999E-5"/>
    <n v="1.4654099999999999E-5"/>
    <n v="0"/>
    <n v="0"/>
    <n v="0"/>
    <s v="Tg"/>
  </r>
  <r>
    <x v="1"/>
    <x v="0"/>
    <x v="41"/>
    <s v="comm heating"/>
    <s v="gas"/>
    <s v="gas furnace"/>
    <x v="0"/>
    <n v="1.4686300000000001E-4"/>
    <n v="1.2934000000000001E-4"/>
    <n v="1.20473299999999E-4"/>
    <n v="1.08183709999999E-4"/>
    <n v="9.56218E-5"/>
    <n v="8.5250479999999897E-5"/>
    <n v="6.4800020000000004E-5"/>
    <n v="6.4654350000000006E-5"/>
    <n v="6.4067979999999996E-5"/>
    <s v="Tg"/>
  </r>
  <r>
    <x v="1"/>
    <x v="0"/>
    <x v="41"/>
    <s v="comm heating"/>
    <s v="gas"/>
    <s v="gas furnace hi-eff"/>
    <x v="0"/>
    <n v="0"/>
    <n v="1.11607E-5"/>
    <n v="1.9092650000000001E-5"/>
    <n v="2.7298399999999999E-5"/>
    <n v="3.5875879999999998E-5"/>
    <n v="4.3479139999999998E-5"/>
    <n v="5.5825780000000002E-5"/>
    <n v="5.66851599999999E-5"/>
    <n v="5.699502E-5"/>
    <s v="Tg"/>
  </r>
  <r>
    <x v="1"/>
    <x v="0"/>
    <x v="41"/>
    <s v="comm heating"/>
    <s v="refined liquids"/>
    <s v="fuel furnace"/>
    <x v="0"/>
    <n v="6.3077200000000003E-6"/>
    <n v="5.96779E-6"/>
    <n v="5.8929649999999901E-6"/>
    <n v="5.5752009999999998E-6"/>
    <n v="4.9085419999999902E-6"/>
    <n v="3.9774019999999999E-6"/>
    <n v="2.3141049999999999E-6"/>
    <n v="1.8058769999999999E-6"/>
    <n v="1.438366E-6"/>
    <s v="Tg"/>
  </r>
  <r>
    <x v="1"/>
    <x v="0"/>
    <x v="41"/>
    <s v="comm hot water"/>
    <s v="gas"/>
    <s v="gas water heater"/>
    <x v="0"/>
    <n v="2.5851300000000001E-5"/>
    <n v="2.3281279999999999E-5"/>
    <n v="2.0966389999999999E-5"/>
    <n v="1.7710180000000001E-5"/>
    <n v="1.4558483999999999E-5"/>
    <n v="1.2331306E-5"/>
    <n v="9.6797649999999993E-6"/>
    <n v="9.9386278000000001E-6"/>
    <n v="1.0211638E-5"/>
    <s v="Tg"/>
  </r>
  <r>
    <x v="1"/>
    <x v="0"/>
    <x v="41"/>
    <s v="comm hot water"/>
    <s v="gas"/>
    <s v="gas water heater hi-eff"/>
    <x v="0"/>
    <n v="0"/>
    <n v="3.0720599999999999E-6"/>
    <n v="5.5646299999999996E-6"/>
    <n v="8.70865E-6"/>
    <n v="1.20386699999999E-5"/>
    <n v="1.4744811999999999E-5"/>
    <n v="1.7803957999999999E-5"/>
    <n v="1.8389885000000001E-5"/>
    <n v="1.9057128999999899E-5"/>
    <s v="Tg"/>
  </r>
  <r>
    <x v="1"/>
    <x v="0"/>
    <x v="41"/>
    <s v="comm hot water"/>
    <s v="refined liquids"/>
    <s v="fuel water heater"/>
    <x v="0"/>
    <n v="3.5666400000000002E-7"/>
    <n v="3.3791339999999998E-7"/>
    <n v="3.1869219999999999E-7"/>
    <n v="2.8667880000000001E-7"/>
    <n v="2.4285759999999902E-7"/>
    <n v="1.9771215999999999E-7"/>
    <n v="1.4090045999999899E-7"/>
    <n v="1.2863931999999999E-7"/>
    <n v="1.235888E-7"/>
    <s v="Tg"/>
  </r>
  <r>
    <x v="1"/>
    <x v="0"/>
    <x v="41"/>
    <s v="comm other"/>
    <s v="gas"/>
    <s v="gas"/>
    <x v="0"/>
    <n v="6.9386499999999997E-5"/>
    <n v="6.9907900000000002E-5"/>
    <n v="7.3450700000000005E-5"/>
    <n v="7.8048799999999997E-5"/>
    <n v="8.4500999999999996E-5"/>
    <n v="9.0695599999999999E-5"/>
    <n v="9.4597800000000004E-5"/>
    <n v="9.6258699999999994E-5"/>
    <n v="9.7748899999999995E-5"/>
    <s v="Tg"/>
  </r>
  <r>
    <x v="1"/>
    <x v="0"/>
    <x v="41"/>
    <s v="comm other"/>
    <s v="refined liquids"/>
    <s v="refined liquids"/>
    <x v="0"/>
    <n v="9.1877800000000007E-6"/>
    <n v="8.7845899999999999E-6"/>
    <n v="8.7777900000000002E-6"/>
    <n v="8.1221499999999998E-6"/>
    <n v="6.2243200000000004E-6"/>
    <n v="3.9954699999999997E-6"/>
    <n v="2.7072600000000001E-6"/>
    <n v="2.2233500000000001E-6"/>
    <n v="2.0543599999999999E-6"/>
    <s v="Tg"/>
  </r>
  <r>
    <x v="2"/>
    <x v="0"/>
    <x v="41"/>
    <s v="gas to liquids"/>
    <s v="gas to liquids"/>
    <s v="gas to liquids"/>
    <x v="0"/>
    <n v="0"/>
    <n v="0"/>
    <n v="4.3740199999999997E-8"/>
    <n v="1.7207599999999901E-7"/>
    <n v="6.5094299999999895E-7"/>
    <n v="1.9361486000000001E-6"/>
    <n v="4.5476017000000001E-6"/>
    <n v="7.7363318000000001E-6"/>
    <n v="1.0414688099999999E-5"/>
    <s v="Tg"/>
  </r>
  <r>
    <x v="3"/>
    <x v="0"/>
    <x v="41"/>
    <s v="industrial energy use"/>
    <s v="biomass"/>
    <s v="biomass"/>
    <x v="0"/>
    <n v="4.7036600000000001E-6"/>
    <n v="5.2896290000000003E-6"/>
    <n v="5.5530619999999996E-6"/>
    <n v="5.8048059999999996E-6"/>
    <n v="6.0271850000000003E-6"/>
    <n v="6.1924929999999996E-6"/>
    <n v="6.2954739999999998E-6"/>
    <n v="6.303819E-6"/>
    <n v="6.1109399999999996E-6"/>
    <s v="Tg"/>
  </r>
  <r>
    <x v="3"/>
    <x v="0"/>
    <x v="41"/>
    <s v="industrial energy use"/>
    <s v="biomass"/>
    <s v="biomass cogen"/>
    <x v="0"/>
    <n v="3.2745000000000002E-6"/>
    <n v="3.4051659999999999E-6"/>
    <n v="3.4627065000000002E-6"/>
    <n v="3.5242636999999999E-6"/>
    <n v="3.5803564999999998E-6"/>
    <n v="3.6197033999999999E-6"/>
    <n v="3.6266519999999999E-6"/>
    <n v="3.5507518999999898E-6"/>
    <n v="3.221157E-6"/>
    <s v="Tg"/>
  </r>
  <r>
    <x v="3"/>
    <x v="0"/>
    <x v="41"/>
    <s v="industrial energy use"/>
    <s v="coal"/>
    <s v="coal"/>
    <x v="0"/>
    <n v="4.1793400000000001E-4"/>
    <n v="4.6414469999999899E-4"/>
    <n v="4.8444999999999998E-4"/>
    <n v="5.063283E-4"/>
    <n v="5.2705849999999904E-4"/>
    <n v="5.4374700000000002E-4"/>
    <n v="5.5585329999999905E-4"/>
    <n v="5.6224789999999997E-4"/>
    <n v="5.6308200000000001E-4"/>
    <s v="Tg"/>
  </r>
  <r>
    <x v="3"/>
    <x v="0"/>
    <x v="41"/>
    <s v="industrial energy use"/>
    <s v="coal"/>
    <s v="coal cogen"/>
    <x v="0"/>
    <n v="1.1680699999999999E-4"/>
    <n v="1.17312842E-4"/>
    <n v="1.1750158799999999E-4"/>
    <n v="1.17753298E-4"/>
    <n v="1.17971397E-4"/>
    <n v="1.17980211E-4"/>
    <n v="1.1717722699999999E-4"/>
    <n v="1.13190589E-4"/>
    <n v="9.8230718999999905E-5"/>
    <s v="Tg"/>
  </r>
  <r>
    <x v="3"/>
    <x v="0"/>
    <x v="41"/>
    <s v="industrial energy use"/>
    <s v="gas"/>
    <s v="gas"/>
    <x v="0"/>
    <n v="4.1357299999999998E-4"/>
    <n v="4.5715250000000001E-4"/>
    <n v="4.7923329999999899E-4"/>
    <n v="5.0243010000000003E-4"/>
    <n v="5.2608020000000002E-4"/>
    <n v="5.4609289999999996E-4"/>
    <n v="5.6075809999999999E-4"/>
    <n v="5.6960039999999902E-4"/>
    <n v="5.7385689999999898E-4"/>
    <s v="Tg"/>
  </r>
  <r>
    <x v="3"/>
    <x v="0"/>
    <x v="41"/>
    <s v="industrial energy use"/>
    <s v="gas"/>
    <s v="gas cogen"/>
    <x v="0"/>
    <n v="1.10296E-4"/>
    <n v="1.1278349E-4"/>
    <n v="1.139402E-4"/>
    <n v="1.1525605E-4"/>
    <n v="1.1668715E-4"/>
    <n v="1.1777361E-4"/>
    <n v="1.1784318E-4"/>
    <n v="1.1509559E-4"/>
    <n v="1.0339979E-4"/>
    <s v="Tg"/>
  </r>
  <r>
    <x v="3"/>
    <x v="0"/>
    <x v="41"/>
    <s v="industrial energy use"/>
    <s v="refined liquids"/>
    <s v="refined liquids"/>
    <x v="0"/>
    <n v="4.1627E-4"/>
    <n v="4.7899919999999999E-4"/>
    <n v="5.0409719999999997E-4"/>
    <n v="5.3107369999999998E-4"/>
    <n v="5.5597929999999995E-4"/>
    <n v="5.7660830000000004E-4"/>
    <n v="5.9284249999999995E-4"/>
    <n v="6.0321240000000003E-4"/>
    <n v="6.2316119999999997E-4"/>
    <s v="Tg"/>
  </r>
  <r>
    <x v="3"/>
    <x v="0"/>
    <x v="41"/>
    <s v="industrial energy use"/>
    <s v="refined liquids"/>
    <s v="refined liquids cogen"/>
    <x v="0"/>
    <n v="2.6662E-5"/>
    <n v="2.715084E-5"/>
    <n v="2.7621724999999999E-5"/>
    <n v="2.83595399999999E-5"/>
    <n v="2.8915767999999899E-5"/>
    <n v="2.9317870000000001E-5"/>
    <n v="2.9403483999999899E-5"/>
    <n v="2.8963607000000001E-5"/>
    <n v="2.7724531E-5"/>
    <s v="Tg"/>
  </r>
  <r>
    <x v="0"/>
    <x v="0"/>
    <x v="41"/>
    <s v="intermediate generation"/>
    <s v="biomass"/>
    <s v="biomass_int_IGCC"/>
    <x v="0"/>
    <n v="0"/>
    <n v="9.7337299999999996E-9"/>
    <n v="9.3092399999999996E-9"/>
    <n v="1.1879329999999999E-8"/>
    <n v="1.501715E-8"/>
    <n v="2.5861080000000001E-8"/>
    <n v="4.9454719999999999E-8"/>
    <n v="6.6028960000000002E-8"/>
    <n v="9.2816119999999895E-8"/>
    <s v="Tg"/>
  </r>
  <r>
    <x v="0"/>
    <x v="0"/>
    <x v="41"/>
    <s v="intermediate generation"/>
    <s v="biomass"/>
    <s v="biomass_int_conv"/>
    <x v="0"/>
    <n v="0"/>
    <n v="5.7842899999999998E-8"/>
    <n v="4.962412E-8"/>
    <n v="6.2135930000000005E-8"/>
    <n v="7.6449089999999994E-8"/>
    <n v="1.2500557999999901E-7"/>
    <n v="2.2549928999999899E-7"/>
    <n v="2.8494877000000001E-7"/>
    <n v="3.8894980000000001E-7"/>
    <s v="Tg"/>
  </r>
  <r>
    <x v="0"/>
    <x v="0"/>
    <x v="41"/>
    <s v="intermediate generation"/>
    <s v="coal"/>
    <s v="coal_int_conv pul_fast_retire"/>
    <x v="0"/>
    <n v="2.6322899999999998E-3"/>
    <n v="0"/>
    <n v="0"/>
    <n v="0"/>
    <n v="0"/>
    <n v="0"/>
    <n v="0"/>
    <n v="0"/>
    <n v="0"/>
    <s v="Tg"/>
  </r>
  <r>
    <x v="0"/>
    <x v="0"/>
    <x v="41"/>
    <s v="intermediate generation"/>
    <s v="coal"/>
    <s v="coal_int_conv pul_slow_retire 1971-1975"/>
    <x v="0"/>
    <n v="2.1826300000000001E-3"/>
    <n v="1.2299399999999999E-3"/>
    <n v="1.8558999999999999E-4"/>
    <n v="1.8535200000000001E-4"/>
    <n v="1.84527E-4"/>
    <n v="1.8207400000000001E-4"/>
    <n v="1.73165E-4"/>
    <n v="1.41989E-4"/>
    <n v="7.8632099999999995E-5"/>
    <s v="Tg"/>
  </r>
  <r>
    <x v="0"/>
    <x v="0"/>
    <x v="41"/>
    <s v="intermediate generation"/>
    <s v="gas"/>
    <s v="gas_int_CC"/>
    <x v="0"/>
    <n v="2.6558500000000002E-6"/>
    <n v="2.659546E-5"/>
    <n v="2.7610739999999999E-5"/>
    <n v="2.934091E-5"/>
    <n v="3.0903829999999901E-5"/>
    <n v="3.5154580000000002E-5"/>
    <n v="4.2539819999999997E-5"/>
    <n v="4.6919848000000002E-5"/>
    <n v="5.2377146999999999E-5"/>
    <s v="Tg"/>
  </r>
  <r>
    <x v="0"/>
    <x v="0"/>
    <x v="41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41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41"/>
    <s v="peak generation"/>
    <s v="gas"/>
    <s v="gas_peak_CC"/>
    <x v="0"/>
    <n v="9.7928699999999995E-7"/>
    <n v="9.1665569999999997E-7"/>
    <n v="8.7541588999999995E-7"/>
    <n v="8.1605152999999899E-7"/>
    <n v="7.3349112000000003E-7"/>
    <n v="6.3361637000000005E-7"/>
    <n v="5.1761507999999999E-7"/>
    <n v="4.0218378000000002E-7"/>
    <n v="3.02619259999999E-7"/>
    <s v="Tg"/>
  </r>
  <r>
    <x v="0"/>
    <x v="0"/>
    <x v="41"/>
    <s v="peak generation"/>
    <s v="gas"/>
    <s v="gas_peak_steam/CT"/>
    <x v="0"/>
    <n v="1.2538899999999999E-6"/>
    <n v="1.1700767E-6"/>
    <n v="1.10780817E-6"/>
    <n v="1.03622652E-6"/>
    <n v="9.2931898999999905E-7"/>
    <n v="8.0287066999999998E-7"/>
    <n v="6.4938649999999897E-7"/>
    <n v="4.9991927999999897E-7"/>
    <n v="3.7284954999999901E-7"/>
    <s v="Tg"/>
  </r>
  <r>
    <x v="0"/>
    <x v="0"/>
    <x v="41"/>
    <s v="peak generation"/>
    <s v="refined liquids"/>
    <s v="refined liquids_peak_steam/CT"/>
    <x v="0"/>
    <n v="8.6082799999999995E-5"/>
    <n v="7.9489500000000005E-5"/>
    <n v="7.3972600000000004E-5"/>
    <n v="6.9641700000000001E-5"/>
    <n v="6.1979399999999998E-5"/>
    <n v="5.3297000000000001E-5"/>
    <n v="4.2115099999999999E-5"/>
    <n v="3.1628599999999997E-5"/>
    <n v="2.28052E-5"/>
    <s v="Tg"/>
  </r>
  <r>
    <x v="5"/>
    <x v="0"/>
    <x v="41"/>
    <s v="resid clothes dryers"/>
    <s v="gas"/>
    <s v="clothes dryer"/>
    <x v="0"/>
    <n v="4.8949700000000002E-6"/>
    <n v="5.0441100000000004E-6"/>
    <n v="5.2984400000000002E-6"/>
    <n v="5.6194900000000003E-6"/>
    <n v="5.9780249999999901E-6"/>
    <n v="6.3110259999999997E-6"/>
    <n v="6.5141939999999997E-6"/>
    <n v="6.6094800000000003E-6"/>
    <n v="6.6599739999999902E-6"/>
    <s v="Tg"/>
  </r>
  <r>
    <x v="5"/>
    <x v="0"/>
    <x v="41"/>
    <s v="resid cooking"/>
    <s v="gas"/>
    <s v="gas oven"/>
    <x v="0"/>
    <n v="2.1117299999999999E-5"/>
    <n v="2.003664E-5"/>
    <n v="1.8092800000000001E-5"/>
    <n v="1.536234E-5"/>
    <n v="1.2987139999999899E-5"/>
    <n v="1.0469869E-5"/>
    <n v="1.0481934E-5"/>
    <n v="1.0415090000000001E-5"/>
    <n v="1.02869689999999E-5"/>
    <s v="Tg"/>
  </r>
  <r>
    <x v="5"/>
    <x v="0"/>
    <x v="41"/>
    <s v="resid cooking"/>
    <s v="gas"/>
    <s v="gas oven hi-eff"/>
    <x v="0"/>
    <n v="0"/>
    <n v="8.4119700000000001E-7"/>
    <n v="2.1428539999999998E-6"/>
    <n v="3.7529629999999999E-6"/>
    <n v="5.207597E-6"/>
    <n v="6.6247529999999901E-6"/>
    <n v="6.790321E-6"/>
    <n v="6.7800740000000002E-6"/>
    <n v="6.7453660000000002E-6"/>
    <s v="Tg"/>
  </r>
  <r>
    <x v="5"/>
    <x v="0"/>
    <x v="41"/>
    <s v="resid cooking"/>
    <s v="refined liquids"/>
    <s v="lpg oven"/>
    <x v="0"/>
    <n v="5.7752199999999999E-6"/>
    <n v="5.41392199999999E-6"/>
    <n v="4.8278760000000002E-6"/>
    <n v="4.0231810000000004E-6"/>
    <n v="3.3032699999999998E-6"/>
    <n v="2.53078499999999E-6"/>
    <n v="2.51567859999999E-6"/>
    <n v="2.4901250000000002E-6"/>
    <n v="2.4874359999999998E-6"/>
    <s v="Tg"/>
  </r>
  <r>
    <x v="5"/>
    <x v="0"/>
    <x v="41"/>
    <s v="resid cooking"/>
    <s v="refined liquids"/>
    <s v="lpg oven hi-eff"/>
    <x v="0"/>
    <n v="0"/>
    <n v="2.4439399999999998E-7"/>
    <n v="6.17576E-7"/>
    <n v="1.0822509999999999E-6"/>
    <n v="1.487335E-6"/>
    <n v="1.8722454E-6"/>
    <n v="1.9072189000000001E-6"/>
    <n v="1.8963649999999901E-6"/>
    <n v="1.9019396E-6"/>
    <s v="Tg"/>
  </r>
  <r>
    <x v="5"/>
    <x v="0"/>
    <x v="41"/>
    <s v="resid heating"/>
    <s v="biomass"/>
    <s v="wood furnace"/>
    <x v="0"/>
    <n v="7.0714600000000002E-5"/>
    <n v="6.6866120000000001E-5"/>
    <n v="6.4491639999999994E-5"/>
    <n v="6.02233799999999E-5"/>
    <n v="5.5012190000000001E-5"/>
    <n v="5.00028999999999E-5"/>
    <n v="4.5438549999999897E-5"/>
    <n v="4.1807536999999997E-5"/>
    <n v="3.5937812E-5"/>
    <s v="Tg"/>
  </r>
  <r>
    <x v="5"/>
    <x v="0"/>
    <x v="41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41"/>
    <s v="resid heating"/>
    <s v="gas"/>
    <s v="gas furnace"/>
    <x v="0"/>
    <n v="6.7320499999999996E-4"/>
    <n v="6.136917E-4"/>
    <n v="5.7495199999999999E-4"/>
    <n v="5.1493670000000004E-4"/>
    <n v="4.4316219999999902E-4"/>
    <n v="3.7198089999999901E-4"/>
    <n v="3.1059590000000003E-4"/>
    <n v="2.6525179999999999E-4"/>
    <n v="1.9261694000000001E-4"/>
    <s v="Tg"/>
  </r>
  <r>
    <x v="5"/>
    <x v="0"/>
    <x v="41"/>
    <s v="resid heating"/>
    <s v="gas"/>
    <s v="gas furnace hi-eff"/>
    <x v="0"/>
    <n v="1.7258899999999998E-5"/>
    <n v="3.2315199999999999E-5"/>
    <n v="4.21121E-5"/>
    <n v="5.2706700000000001E-5"/>
    <n v="6.5120759999999999E-5"/>
    <n v="7.8168139999999997E-5"/>
    <n v="8.8981989999999995E-5"/>
    <n v="9.7099329999999996E-5"/>
    <n v="1.08532686999999E-4"/>
    <s v="Tg"/>
  </r>
  <r>
    <x v="5"/>
    <x v="0"/>
    <x v="41"/>
    <s v="resid heating"/>
    <s v="refined liquids"/>
    <s v="fuel furnace"/>
    <x v="0"/>
    <n v="2.1999300000000001E-4"/>
    <n v="1.9765177000000001E-4"/>
    <n v="1.8238223999999999E-4"/>
    <n v="1.5912093999999999E-4"/>
    <n v="1.2969832999999999E-4"/>
    <n v="9.8489179999999997E-5"/>
    <n v="7.0228439999999996E-5"/>
    <n v="4.7674827999999901E-5"/>
    <n v="1.3222424E-5"/>
    <s v="Tg"/>
  </r>
  <r>
    <x v="5"/>
    <x v="0"/>
    <x v="41"/>
    <s v="resid heating"/>
    <s v="refined liquids"/>
    <s v="fuel furnace hi-eff"/>
    <x v="0"/>
    <n v="9.4481000000000002E-6"/>
    <n v="1.2543130000000001E-5"/>
    <n v="1.413482E-5"/>
    <n v="1.520373E-5"/>
    <n v="1.5571840000000002E-5"/>
    <n v="1.498861E-5"/>
    <n v="1.3377885999999999E-5"/>
    <n v="1.1033703000000001E-5"/>
    <n v="7.514784E-6"/>
    <s v="Tg"/>
  </r>
  <r>
    <x v="5"/>
    <x v="0"/>
    <x v="41"/>
    <s v="resid hot water"/>
    <s v="gas"/>
    <s v="gas water heater"/>
    <x v="0"/>
    <n v="1.7438299999999999E-4"/>
    <n v="1.6769140000000001E-4"/>
    <n v="1.6401149999999999E-4"/>
    <n v="1.6032159999999901E-4"/>
    <n v="1.5292052E-4"/>
    <n v="1.5795950999999999E-4"/>
    <n v="1.613489E-4"/>
    <n v="1.6187560000000001E-4"/>
    <n v="1.6211449999999999E-4"/>
    <s v="Tg"/>
  </r>
  <r>
    <x v="5"/>
    <x v="0"/>
    <x v="41"/>
    <s v="resid hot water"/>
    <s v="gas"/>
    <s v="gas water heater hi-eff"/>
    <x v="0"/>
    <n v="1.7518699999999999E-5"/>
    <n v="1.7889340000000001E-5"/>
    <n v="1.8235490000000001E-5"/>
    <n v="1.8763909999999999E-5"/>
    <n v="1.9294470000000001E-5"/>
    <n v="2.0075369999999999E-5"/>
    <n v="2.082368E-5"/>
    <n v="2.134956E-5"/>
    <n v="2.203163E-5"/>
    <s v="Tg"/>
  </r>
  <r>
    <x v="5"/>
    <x v="0"/>
    <x v="41"/>
    <s v="resid hot water"/>
    <s v="refined liquids"/>
    <s v="fuel water heater"/>
    <x v="0"/>
    <n v="2.0018899999999999E-5"/>
    <n v="1.808427E-5"/>
    <n v="1.6564859999999998E-5"/>
    <n v="1.462813E-5"/>
    <n v="1.0745970999999901E-5"/>
    <n v="9.9091440000000001E-6"/>
    <n v="8.8758419999999904E-6"/>
    <n v="7.57399E-6"/>
    <n v="6.2911020000000003E-6"/>
    <s v="Tg"/>
  </r>
  <r>
    <x v="5"/>
    <x v="0"/>
    <x v="41"/>
    <s v="resid hot water"/>
    <s v="refined liquids"/>
    <s v="fuel water heater hi-eff"/>
    <x v="0"/>
    <n v="1.80159E-6"/>
    <n v="2.0126309999999998E-6"/>
    <n v="2.094022E-6"/>
    <n v="2.11464299999999E-6"/>
    <n v="2.013258E-6"/>
    <n v="1.8856199999999999E-6"/>
    <n v="1.722291E-6"/>
    <n v="1.5041680000000001E-6"/>
    <n v="1.2730520000000001E-6"/>
    <s v="Tg"/>
  </r>
  <r>
    <x v="5"/>
    <x v="0"/>
    <x v="41"/>
    <s v="resid other"/>
    <s v="gas"/>
    <s v="gas"/>
    <x v="0"/>
    <n v="2.4666400000000002E-5"/>
    <n v="2.0922799999999999E-5"/>
    <n v="2.2186200000000001E-5"/>
    <n v="2.3229100000000001E-5"/>
    <n v="2.4091500000000001E-5"/>
    <n v="2.5327600000000001E-5"/>
    <n v="2.6307100000000001E-5"/>
    <n v="2.6307799999999999E-5"/>
    <n v="2.6816199999999999E-5"/>
    <s v="Tg"/>
  </r>
  <r>
    <x v="5"/>
    <x v="0"/>
    <x v="41"/>
    <s v="resid other"/>
    <s v="refined liquids"/>
    <s v="refined liquids"/>
    <x v="0"/>
    <n v="9.0082100000000003E-6"/>
    <n v="7.3927399999999998E-6"/>
    <n v="7.8058000000000007E-6"/>
    <n v="8.1854499999999997E-6"/>
    <n v="8.3874200000000001E-6"/>
    <n v="8.7286199999999994E-6"/>
    <n v="9.0183699999999995E-6"/>
    <n v="9.0005900000000008E-6"/>
    <n v="9.3043100000000007E-6"/>
    <s v="Tg"/>
  </r>
  <r>
    <x v="0"/>
    <x v="0"/>
    <x v="41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41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41"/>
    <s v="subpeak generation"/>
    <s v="gas"/>
    <s v="gas_subpeak_CC"/>
    <x v="0"/>
    <n v="5.07004E-6"/>
    <n v="4.7570645000000001E-6"/>
    <n v="4.5574973999999897E-6"/>
    <n v="4.2858750999999998E-6"/>
    <n v="3.8958683E-6"/>
    <n v="3.5259373000000002E-6"/>
    <n v="3.29513599999999E-6"/>
    <n v="2.7883031999999998E-6"/>
    <n v="2.4190979999999998E-6"/>
    <s v="Tg"/>
  </r>
  <r>
    <x v="0"/>
    <x v="0"/>
    <x v="41"/>
    <s v="subpeak generation"/>
    <s v="gas"/>
    <s v="gas_subpeak_steam/CT"/>
    <x v="0"/>
    <n v="6.4917299999999996E-6"/>
    <n v="6.0587986999999901E-6"/>
    <n v="5.7645663E-6"/>
    <n v="5.4119089999999901E-6"/>
    <n v="4.8891212000000002E-6"/>
    <n v="4.3536700999999999E-6"/>
    <n v="3.8739477999999899E-6"/>
    <n v="3.1715830999999999E-6"/>
    <n v="2.6302480999999998E-6"/>
    <s v="Tg"/>
  </r>
  <r>
    <x v="0"/>
    <x v="0"/>
    <x v="41"/>
    <s v="subpeak generation"/>
    <s v="refined liquids"/>
    <s v="refined liquids_subpeak_steam/CT"/>
    <x v="0"/>
    <n v="8.6081099999999998E-5"/>
    <n v="7.9426599999999996E-5"/>
    <n v="7.4548099999999999E-5"/>
    <n v="6.9778300000000002E-5"/>
    <n v="6.21346E-5"/>
    <n v="5.3338099999999997E-5"/>
    <n v="4.2260199999999999E-5"/>
    <n v="3.1761499999999997E-5"/>
    <n v="2.28811E-5"/>
    <s v="Tg"/>
  </r>
  <r>
    <x v="6"/>
    <x v="0"/>
    <x v="41"/>
    <s v="trn_freight"/>
    <s v="Freight Rail"/>
    <s v="Liquids"/>
    <x v="0"/>
    <n v="3.4451400000000002E-3"/>
    <n v="3.7993599999999999E-3"/>
    <n v="3.4563200000000001E-3"/>
    <n v="2.9171900000000001E-3"/>
    <n v="2.56975E-3"/>
    <n v="2.0517600000000001E-3"/>
    <n v="1.6622099999999999E-3"/>
    <n v="1.3540399999999999E-3"/>
    <n v="1.14612E-3"/>
    <s v="Tg"/>
  </r>
  <r>
    <x v="7"/>
    <x v="0"/>
    <x v="41"/>
    <s v="trn_freight_road"/>
    <s v="Truck (0-2.7t)"/>
    <s v="Liquids"/>
    <x v="0"/>
    <n v="1.3503699999999999E-4"/>
    <n v="1.0687904999999999E-4"/>
    <n v="7.8712339999999998E-5"/>
    <n v="4.9347629999999997E-5"/>
    <n v="3.1347229999999999E-5"/>
    <n v="1.8957630000000002E-5"/>
    <n v="1.4812959999999999E-5"/>
    <n v="1.22689E-5"/>
    <n v="1.1180139999999999E-5"/>
    <s v="Tg"/>
  </r>
  <r>
    <x v="7"/>
    <x v="0"/>
    <x v="41"/>
    <s v="trn_freight_road"/>
    <s v="Truck (0-2.7t)"/>
    <s v="NG"/>
    <x v="0"/>
    <n v="0"/>
    <n v="1.29467E-7"/>
    <n v="4.0361569999999998E-7"/>
    <n v="7.2309040000000002E-7"/>
    <n v="1.0885094E-6"/>
    <n v="1.4985203000000001E-6"/>
    <n v="1.9695394000000001E-6"/>
    <n v="2.4712735999999999E-6"/>
    <n v="2.977759E-6"/>
    <s v="Tg"/>
  </r>
  <r>
    <x v="7"/>
    <x v="0"/>
    <x v="41"/>
    <s v="trn_freight_road"/>
    <s v="Truck (2.7-4.5t)"/>
    <s v="Liquids"/>
    <x v="0"/>
    <n v="2.4829800000000001E-3"/>
    <n v="2.2243039999999999E-3"/>
    <n v="2.0761439999999998E-3"/>
    <n v="1.8443947999999999E-3"/>
    <n v="1.5708616E-3"/>
    <n v="1.2774774999999999E-3"/>
    <n v="1.0086221000000001E-3"/>
    <n v="7.9887960000000005E-4"/>
    <n v="5.2671469999999998E-4"/>
    <s v="Tg"/>
  </r>
  <r>
    <x v="7"/>
    <x v="0"/>
    <x v="41"/>
    <s v="trn_freight_road"/>
    <s v="Truck (4.5-12t)"/>
    <s v="Liquids"/>
    <x v="0"/>
    <n v="5.8165700000000001E-3"/>
    <n v="3.6024009999999999E-3"/>
    <n v="1.9801699999999998E-3"/>
    <n v="1.0792779999999999E-3"/>
    <n v="7.8149799999999896E-4"/>
    <n v="6.8818079999999999E-4"/>
    <n v="6.4577310000000002E-4"/>
    <n v="6.1149390000000004E-4"/>
    <n v="6.2161110000000003E-4"/>
    <s v="Tg"/>
  </r>
  <r>
    <x v="7"/>
    <x v="0"/>
    <x v="41"/>
    <s v="trn_freight_road"/>
    <s v="Truck (&gt;12t)"/>
    <s v="Liquids"/>
    <x v="0"/>
    <n v="7.5492600000000003E-3"/>
    <n v="5.8661399999999997E-3"/>
    <n v="4.7503700000000003E-3"/>
    <n v="4.1732940000000001E-3"/>
    <n v="3.9611849999999999E-3"/>
    <n v="3.8304831E-3"/>
    <n v="3.7213910000000001E-3"/>
    <n v="3.5528129999999902E-3"/>
    <n v="3.5025563000000001E-3"/>
    <s v="Tg"/>
  </r>
  <r>
    <x v="6"/>
    <x v="0"/>
    <x v="41"/>
    <s v="trn_pass"/>
    <s v="Passenger Rail"/>
    <s v="Liquids"/>
    <x v="0"/>
    <n v="1.4693900000000001E-4"/>
    <n v="1.6816300000000001E-4"/>
    <n v="1.48054E-4"/>
    <n v="1.20272E-4"/>
    <n v="9.0390199999999994E-5"/>
    <n v="6.5880699999999994E-5"/>
    <n v="4.8173500000000002E-5"/>
    <n v="3.6055500000000001E-5"/>
    <n v="2.8036200000000001E-5"/>
    <s v="Tg"/>
  </r>
  <r>
    <x v="7"/>
    <x v="0"/>
    <x v="41"/>
    <s v="trn_pass_road"/>
    <s v="Bus"/>
    <s v="Liquids"/>
    <x v="0"/>
    <n v="9.5821999999999997E-4"/>
    <n v="6.5397199999999998E-5"/>
    <n v="6.0826099999999997E-5"/>
    <n v="5.6507E-5"/>
    <n v="5.2341700000000001E-5"/>
    <n v="4.8464400000000003E-5"/>
    <n v="4.4917599999999998E-5"/>
    <n v="4.1674900000000003E-5"/>
    <n v="3.88489E-5"/>
    <s v="Tg"/>
  </r>
  <r>
    <x v="7"/>
    <x v="0"/>
    <x v="41"/>
    <s v="trn_pass_road"/>
    <s v="Bus"/>
    <s v="NG"/>
    <x v="0"/>
    <n v="0"/>
    <n v="6.9520100000000004E-6"/>
    <n v="1.3210800000000001E-5"/>
    <n v="1.8666699999999999E-5"/>
    <n v="2.3209799999999999E-5"/>
    <n v="2.69155E-5"/>
    <n v="2.9952799999999999E-5"/>
    <n v="3.2425400000000003E-5"/>
    <n v="3.4323299999999997E-5"/>
    <s v="Tg"/>
  </r>
  <r>
    <x v="8"/>
    <x v="0"/>
    <x v="41"/>
    <s v="trn_pass_road_LDV_4W"/>
    <s v="Compact Car"/>
    <s v="Hybrid Liquids"/>
    <x v="0"/>
    <n v="5.4397300000000002E-6"/>
    <n v="3.3222549999999999E-5"/>
    <n v="7.6474379999999999E-5"/>
    <n v="1.142041E-4"/>
    <n v="1.35464227E-4"/>
    <n v="1.3998139999999999E-4"/>
    <n v="1.2635390000000001E-4"/>
    <n v="1.1382529999999901E-4"/>
    <n v="1.08946299999999E-4"/>
    <s v="Tg"/>
  </r>
  <r>
    <x v="8"/>
    <x v="0"/>
    <x v="41"/>
    <s v="trn_pass_road_LDV_4W"/>
    <s v="Compact Car"/>
    <s v="Liquids"/>
    <x v="0"/>
    <n v="1.7805500000000001E-3"/>
    <n v="1.1603001E-3"/>
    <n v="6.5589979999999999E-4"/>
    <n v="3.5361319999999998E-4"/>
    <n v="2.242763E-4"/>
    <n v="1.607263E-4"/>
    <n v="1.261546E-4"/>
    <n v="1.1130013E-4"/>
    <n v="1.0544684E-4"/>
    <s v="Tg"/>
  </r>
  <r>
    <x v="8"/>
    <x v="0"/>
    <x v="41"/>
    <s v="trn_pass_road_LDV_4W"/>
    <s v="Compact Car"/>
    <s v="NG"/>
    <x v="0"/>
    <n v="0"/>
    <n v="7.1897599999999999E-6"/>
    <n v="1.4455400000000001E-5"/>
    <n v="2.042357E-5"/>
    <n v="2.636342E-5"/>
    <n v="3.2370986999999997E-5"/>
    <n v="3.8554840000000002E-5"/>
    <n v="4.4127020000000001E-5"/>
    <n v="4.8383870000000001E-5"/>
    <s v="Tg"/>
  </r>
  <r>
    <x v="8"/>
    <x v="0"/>
    <x v="41"/>
    <s v="trn_pass_road_LDV_4W"/>
    <s v="Large Car"/>
    <s v="Hybrid Liquids"/>
    <x v="0"/>
    <n v="0"/>
    <n v="1.29347E-5"/>
    <n v="3.47763999999999E-5"/>
    <n v="5.1287959999999998E-5"/>
    <n v="5.9988080000000001E-5"/>
    <n v="6.0108059999999999E-5"/>
    <n v="5.0627690000000002E-5"/>
    <n v="4.2437210000000002E-5"/>
    <n v="3.9422599999999998E-5"/>
    <s v="Tg"/>
  </r>
  <r>
    <x v="8"/>
    <x v="0"/>
    <x v="41"/>
    <s v="trn_pass_road_LDV_4W"/>
    <s v="Large Car"/>
    <s v="Liquids"/>
    <x v="0"/>
    <n v="1.16876E-3"/>
    <n v="7.2572700000000001E-4"/>
    <n v="3.8450950000000001E-4"/>
    <n v="1.8526367999999901E-4"/>
    <n v="1.02336609999999E-4"/>
    <n v="6.2388109999999994E-5"/>
    <n v="4.1141360000000003E-5"/>
    <n v="3.2024740000000001E-5"/>
    <n v="2.859869E-5"/>
    <s v="Tg"/>
  </r>
  <r>
    <x v="8"/>
    <x v="0"/>
    <x v="41"/>
    <s v="trn_pass_road_LDV_4W"/>
    <s v="Large Car"/>
    <s v="NG"/>
    <x v="0"/>
    <n v="0"/>
    <n v="2.25698E-6"/>
    <n v="3.5064200000000001E-6"/>
    <n v="2.6391597E-6"/>
    <n v="2.0679372E-6"/>
    <n v="1.9527660000000001E-6"/>
    <n v="2.3687920999999998E-6"/>
    <n v="3.5995228000000001E-6"/>
    <n v="5.2116128000000001E-6"/>
    <s v="Tg"/>
  </r>
  <r>
    <x v="8"/>
    <x v="0"/>
    <x v="41"/>
    <s v="trn_pass_road_LDV_4W"/>
    <s v="Light Truck and SUV"/>
    <s v="Hybrid Liquids"/>
    <x v="0"/>
    <n v="0"/>
    <n v="3.7333099999999997E-5"/>
    <n v="9.8995199999999997E-5"/>
    <n v="1.492323E-4"/>
    <n v="1.75343E-4"/>
    <n v="1.7652990000000001E-4"/>
    <n v="1.4934750000000001E-4"/>
    <n v="1.26521999999999E-4"/>
    <n v="1.17253299999999E-4"/>
    <s v="Tg"/>
  </r>
  <r>
    <x v="8"/>
    <x v="0"/>
    <x v="41"/>
    <s v="trn_pass_road_LDV_4W"/>
    <s v="Light Truck and SUV"/>
    <s v="Liquids"/>
    <x v="0"/>
    <n v="3.6481899999999999E-3"/>
    <n v="2.2760339999999902E-3"/>
    <n v="1.2026854999999999E-3"/>
    <n v="5.772215E-4"/>
    <n v="3.3318939999999998E-4"/>
    <n v="2.25991299999999E-4"/>
    <n v="1.65622699999999E-4"/>
    <n v="1.3242039999999901E-4"/>
    <n v="1.1941118E-4"/>
    <s v="Tg"/>
  </r>
  <r>
    <x v="8"/>
    <x v="0"/>
    <x v="41"/>
    <s v="trn_pass_road_LDV_4W"/>
    <s v="Light Truck and SUV"/>
    <s v="NG"/>
    <x v="0"/>
    <n v="0"/>
    <n v="6.8296200000000004E-6"/>
    <n v="1.46043999999999E-5"/>
    <n v="2.2009579999999999E-5"/>
    <n v="2.9412460000000001E-5"/>
    <n v="3.6893597999999902E-5"/>
    <n v="4.4697969999999901E-5"/>
    <n v="5.189068E-5"/>
    <n v="5.77069999999999E-5"/>
    <s v="Tg"/>
  </r>
  <r>
    <x v="8"/>
    <x v="0"/>
    <x v="41"/>
    <s v="trn_pass_road_LDV_4W"/>
    <s v="Midsize Car"/>
    <s v="Hybrid Liquids"/>
    <x v="0"/>
    <n v="0"/>
    <n v="1.80201E-5"/>
    <n v="4.4843799999999999E-5"/>
    <n v="6.7149499999999998E-5"/>
    <n v="8.0722899999999999E-5"/>
    <n v="8.4652099999999995E-5"/>
    <n v="7.7532699999999997E-5"/>
    <n v="7.1115919999999996E-5"/>
    <n v="6.8922349999999999E-5"/>
    <s v="Tg"/>
  </r>
  <r>
    <x v="8"/>
    <x v="0"/>
    <x v="41"/>
    <s v="trn_pass_road_LDV_4W"/>
    <s v="Midsize Car"/>
    <s v="Liquids"/>
    <x v="0"/>
    <n v="1.0998500000000001E-3"/>
    <n v="7.1616650000000002E-4"/>
    <n v="4.0536780000000001E-4"/>
    <n v="2.167073E-4"/>
    <n v="1.342867E-4"/>
    <n v="9.2251399999999996E-5"/>
    <n v="6.9117409999999997E-5"/>
    <n v="5.9242140000000003E-5"/>
    <n v="5.5427679999999902E-5"/>
    <s v="Tg"/>
  </r>
  <r>
    <x v="8"/>
    <x v="0"/>
    <x v="41"/>
    <s v="trn_pass_road_LDV_4W"/>
    <s v="Midsize Car"/>
    <s v="NG"/>
    <x v="0"/>
    <n v="0"/>
    <n v="4.6326499999999996E-6"/>
    <n v="6.1287999999999997E-6"/>
    <n v="4.635394E-6"/>
    <n v="3.8762009999999997E-6"/>
    <n v="4.0180889999999996E-6"/>
    <n v="4.9297743000000002E-6"/>
    <n v="6.9778944999999997E-6"/>
    <n v="9.8829029999999997E-6"/>
    <s v="Tg"/>
  </r>
  <r>
    <x v="0"/>
    <x v="0"/>
    <x v="42"/>
    <s v="base load generation"/>
    <s v="biomass"/>
    <s v="biomass_base_IGCC"/>
    <x v="0"/>
    <n v="0"/>
    <n v="5.8317599999999995E-7"/>
    <n v="3.2347599999999998E-7"/>
    <n v="4.8178519999999998E-7"/>
    <n v="6.4866369999999996E-7"/>
    <n v="1.8556047999999999E-6"/>
    <n v="3.6541100000000002E-6"/>
    <n v="5.5274615999999996E-6"/>
    <n v="8.0859892999999999E-6"/>
    <s v="Tg"/>
  </r>
  <r>
    <x v="0"/>
    <x v="0"/>
    <x v="42"/>
    <s v="base load generation"/>
    <s v="biomass"/>
    <s v="biomass_base_conv"/>
    <x v="0"/>
    <n v="6.4600599999999999E-6"/>
    <n v="2.6556489999999999E-6"/>
    <n v="1.5752129999999999E-6"/>
    <n v="1.961869E-6"/>
    <n v="2.507409E-6"/>
    <n v="6.2668519999999996E-6"/>
    <n v="1.0916458E-5"/>
    <n v="1.4864043999999901E-5"/>
    <n v="2.0539604E-5"/>
    <s v="Tg"/>
  </r>
  <r>
    <x v="0"/>
    <x v="0"/>
    <x v="42"/>
    <s v="base load generation"/>
    <s v="coal"/>
    <s v="coal_base_conv pul_fast_retire"/>
    <x v="0"/>
    <n v="6.5871799999999998E-3"/>
    <n v="0"/>
    <n v="0"/>
    <n v="0"/>
    <n v="0"/>
    <n v="0"/>
    <n v="0"/>
    <n v="0"/>
    <n v="0"/>
    <s v="Tg"/>
  </r>
  <r>
    <x v="0"/>
    <x v="0"/>
    <x v="42"/>
    <s v="base load generation"/>
    <s v="coal"/>
    <s v="coal_base_conv pul_slow_retire 1951-1955"/>
    <x v="0"/>
    <n v="4.3401200000000003E-3"/>
    <n v="1.3440399999999999E-3"/>
    <n v="0"/>
    <n v="0"/>
    <n v="0"/>
    <n v="0"/>
    <n v="0"/>
    <n v="0"/>
    <n v="0"/>
    <s v="Tg"/>
  </r>
  <r>
    <x v="0"/>
    <x v="0"/>
    <x v="42"/>
    <s v="base load generation"/>
    <s v="coal"/>
    <s v="coal_base_conv pul_slow_retire 1971-1975"/>
    <x v="0"/>
    <n v="1.07248E-2"/>
    <n v="3.3210499999999999E-3"/>
    <n v="2.2359900000000002E-3"/>
    <n v="2.23843E-3"/>
    <n v="2.23917E-3"/>
    <n v="2.2030000000000001E-3"/>
    <n v="2.0615099999999999E-3"/>
    <n v="1.59979E-3"/>
    <n v="7.9824599999999996E-4"/>
    <s v="Tg"/>
  </r>
  <r>
    <x v="0"/>
    <x v="0"/>
    <x v="42"/>
    <s v="base load generation"/>
    <s v="coal"/>
    <s v="coal_base_conv pul_slow_retire 1981-1985"/>
    <x v="0"/>
    <n v="1.38083E-4"/>
    <n v="4.27612E-5"/>
    <n v="2.8794800000000001E-5"/>
    <n v="2.8846699999999999E-5"/>
    <n v="2.8948100000000002E-5"/>
    <n v="2.8885199999999999E-5"/>
    <n v="2.87139E-5"/>
    <n v="2.79414E-5"/>
    <n v="2.4890200000000001E-5"/>
    <s v="Tg"/>
  </r>
  <r>
    <x v="0"/>
    <x v="0"/>
    <x v="42"/>
    <s v="base load generation"/>
    <s v="coal"/>
    <s v="coal_base_conv pul_slow_retire 1991-1995"/>
    <x v="0"/>
    <n v="1.7059900000000001E-4"/>
    <n v="5.2830800000000002E-5"/>
    <n v="3.55761E-5"/>
    <n v="3.5642600000000003E-5"/>
    <n v="3.5778799999999997E-5"/>
    <n v="3.57494E-5"/>
    <n v="3.5752800000000001E-5"/>
    <n v="3.5728700000000002E-5"/>
    <n v="3.55421E-5"/>
    <s v="Tg"/>
  </r>
  <r>
    <x v="0"/>
    <x v="0"/>
    <x v="42"/>
    <s v="base load generation"/>
    <s v="gas"/>
    <s v="gas_base_CC"/>
    <x v="0"/>
    <n v="7.0643399999999995E-5"/>
    <n v="5.7607000000000003E-4"/>
    <n v="6.1510599999999905E-4"/>
    <n v="6.6602389999999897E-4"/>
    <n v="7.0825049999999996E-4"/>
    <n v="8.7906910000000004E-4"/>
    <n v="1.1123958E-3"/>
    <n v="1.3275307E-3"/>
    <n v="1.5398441999999999E-3"/>
    <s v="Tg"/>
  </r>
  <r>
    <x v="2"/>
    <x v="0"/>
    <x v="42"/>
    <s v="biomass liquids"/>
    <s v="biomass liquids"/>
    <s v="cellulosic ethanol"/>
    <x v="0"/>
    <n v="0"/>
    <n v="0"/>
    <n v="5.0222900000000003E-6"/>
    <n v="1.2534850000000001E-5"/>
    <n v="3.03600599999999E-5"/>
    <n v="6.460817E-5"/>
    <n v="1.16923769999999E-4"/>
    <n v="1.66841319999999E-4"/>
    <n v="2.0088328999999999E-4"/>
    <s v="Tg"/>
  </r>
  <r>
    <x v="2"/>
    <x v="0"/>
    <x v="42"/>
    <s v="biomass liquids"/>
    <s v="biomass liquids"/>
    <s v="corn ethanol"/>
    <x v="0"/>
    <n v="3.0435900000000001E-5"/>
    <n v="3.3018490000000002E-5"/>
    <n v="3.317171E-5"/>
    <n v="3.2460930000000002E-5"/>
    <n v="3.1201219999999997E-5"/>
    <n v="2.9911919999999999E-5"/>
    <n v="3.0459770000000001E-5"/>
    <n v="3.1702353000000001E-5"/>
    <n v="3.2519065999999999E-5"/>
    <s v="Tg"/>
  </r>
  <r>
    <x v="3"/>
    <x v="0"/>
    <x v="42"/>
    <s v="cement"/>
    <s v="cement"/>
    <s v="cement"/>
    <x v="0"/>
    <n v="1.0641800000000001E-3"/>
    <n v="1.2359000000000001E-3"/>
    <n v="1.3697099999999999E-3"/>
    <n v="1.50209E-3"/>
    <n v="1.63502E-3"/>
    <n v="1.7686900000000001E-3"/>
    <n v="1.91004E-3"/>
    <n v="2.0420299999999998E-3"/>
    <n v="2.1695899999999999E-3"/>
    <s v="Tg"/>
  </r>
  <r>
    <x v="1"/>
    <x v="0"/>
    <x v="42"/>
    <s v="comm cooking"/>
    <s v="gas"/>
    <s v="gas range"/>
    <x v="0"/>
    <n v="9.7126299999999999E-5"/>
    <n v="9.8734700000000002E-5"/>
    <n v="9.6728899999999995E-5"/>
    <n v="9.0593099999999998E-5"/>
    <n v="8.4695699999999996E-5"/>
    <n v="8.0989029999999995E-5"/>
    <n v="7.7574109999999994E-5"/>
    <n v="7.9283130000000002E-5"/>
    <n v="8.047048E-5"/>
    <s v="Tg"/>
  </r>
  <r>
    <x v="1"/>
    <x v="0"/>
    <x v="42"/>
    <s v="comm cooking"/>
    <s v="gas"/>
    <s v="gas range hi-eff"/>
    <x v="0"/>
    <n v="6.4752599999999994E-5"/>
    <n v="7.0837499999999994E-5"/>
    <n v="7.8807500000000001E-5"/>
    <n v="8.7025200000000002E-5"/>
    <n v="9.6036800000000002E-5"/>
    <n v="1.0372979E-4"/>
    <n v="1.1087222999999999E-4"/>
    <n v="1.1576035E-4"/>
    <n v="1.194364E-4"/>
    <s v="Tg"/>
  </r>
  <r>
    <x v="1"/>
    <x v="0"/>
    <x v="42"/>
    <s v="comm cooling"/>
    <s v="gas"/>
    <s v="gas cooling"/>
    <x v="0"/>
    <n v="7.7299399999999997E-6"/>
    <n v="7.3474930000000004E-6"/>
    <n v="7.1326399999999902E-6"/>
    <n v="6.7302700000000002E-6"/>
    <n v="6.3313230000000003E-6"/>
    <n v="6.1283960000000004E-6"/>
    <n v="5.8003189999999996E-6"/>
    <n v="6.0427599999999997E-6"/>
    <n v="6.2018889999999998E-6"/>
    <s v="Tg"/>
  </r>
  <r>
    <x v="1"/>
    <x v="0"/>
    <x v="42"/>
    <s v="comm heating"/>
    <s v="biomass"/>
    <s v="wood furnace"/>
    <x v="0"/>
    <n v="1.23485E-4"/>
    <n v="1.22060499999999E-4"/>
    <n v="1.2764459999999999E-4"/>
    <n v="1.3192769999999999E-4"/>
    <n v="1.3608389999999901E-4"/>
    <n v="1.4084343E-4"/>
    <n v="1.4267758E-4"/>
    <n v="1.4741304E-4"/>
    <n v="1.5142937E-4"/>
    <s v="Tg"/>
  </r>
  <r>
    <x v="1"/>
    <x v="0"/>
    <x v="42"/>
    <s v="comm heating"/>
    <s v="coal"/>
    <s v="coal furnace"/>
    <x v="0"/>
    <n v="1.4084600000000001E-3"/>
    <n v="1.0871699999999999E-3"/>
    <n v="9.1243699999999999E-4"/>
    <n v="7.0422900000000001E-4"/>
    <n v="4.9602100000000003E-4"/>
    <n v="3.2128700000000002E-4"/>
    <n v="0"/>
    <n v="0"/>
    <n v="0"/>
    <s v="Tg"/>
  </r>
  <r>
    <x v="1"/>
    <x v="0"/>
    <x v="42"/>
    <s v="comm heating"/>
    <s v="gas"/>
    <s v="gas furnace"/>
    <x v="0"/>
    <n v="1.7078E-3"/>
    <n v="1.5247940000000001E-3"/>
    <n v="1.4466889999999999E-3"/>
    <n v="1.3288689999999899E-3"/>
    <n v="1.2083339999999999E-3"/>
    <n v="1.1084622E-3"/>
    <n v="8.8946749999999997E-4"/>
    <n v="9.0658839999999997E-4"/>
    <n v="9.1545129999999995E-4"/>
    <s v="Tg"/>
  </r>
  <r>
    <x v="1"/>
    <x v="0"/>
    <x v="42"/>
    <s v="comm heating"/>
    <s v="gas"/>
    <s v="gas furnace hi-eff"/>
    <x v="0"/>
    <n v="0"/>
    <n v="1.4302600000000001E-4"/>
    <n v="2.5532799999999998E-4"/>
    <n v="3.7140600000000001E-4"/>
    <n v="4.933804E-4"/>
    <n v="6.0034999999999895E-4"/>
    <n v="7.6103640000000001E-4"/>
    <n v="7.8974480000000005E-4"/>
    <n v="8.0971579999999997E-4"/>
    <s v="Tg"/>
  </r>
  <r>
    <x v="1"/>
    <x v="0"/>
    <x v="42"/>
    <s v="comm heating"/>
    <s v="refined liquids"/>
    <s v="fuel furnace"/>
    <x v="0"/>
    <n v="4.5024400000000002E-5"/>
    <n v="4.3539459999999901E-5"/>
    <n v="4.4372729999999998E-5"/>
    <n v="4.3871349999999998E-5"/>
    <n v="4.1573669999999901E-5"/>
    <n v="3.7896669999999997E-5"/>
    <n v="3.049759E-5"/>
    <n v="2.8879908E-5"/>
    <n v="2.8082750000000001E-5"/>
    <s v="Tg"/>
  </r>
  <r>
    <x v="1"/>
    <x v="0"/>
    <x v="42"/>
    <s v="comm hot water"/>
    <s v="gas"/>
    <s v="gas water heater"/>
    <x v="0"/>
    <n v="5.5725600000000001E-4"/>
    <n v="5.0389110000000005E-4"/>
    <n v="4.5772469999999998E-4"/>
    <n v="3.9144100000000002E-4"/>
    <n v="3.2872849999999998E-4"/>
    <n v="2.856008E-4"/>
    <n v="2.3333089000000001E-4"/>
    <n v="2.4512360999999998E-4"/>
    <n v="2.5633882999999999E-4"/>
    <s v="Tg"/>
  </r>
  <r>
    <x v="1"/>
    <x v="0"/>
    <x v="42"/>
    <s v="comm hot water"/>
    <s v="gas"/>
    <s v="gas water heater hi-eff"/>
    <x v="0"/>
    <n v="0"/>
    <n v="6.9602699999999997E-5"/>
    <n v="1.2985460000000001E-4"/>
    <n v="2.0450810000000001E-4"/>
    <n v="2.855388E-4"/>
    <n v="3.526208E-4"/>
    <n v="4.2749081999999899E-4"/>
    <n v="4.5193655999999999E-4"/>
    <n v="4.7677796999999998E-4"/>
    <s v="Tg"/>
  </r>
  <r>
    <x v="1"/>
    <x v="0"/>
    <x v="42"/>
    <s v="comm hot water"/>
    <s v="refined liquids"/>
    <s v="fuel water heater"/>
    <x v="0"/>
    <n v="1.9144900000000002E-6"/>
    <n v="1.840974E-6"/>
    <n v="1.807343E-6"/>
    <n v="1.857561E-6"/>
    <n v="2.1893339000000001E-6"/>
    <n v="2.8032638999999998E-6"/>
    <n v="3.6377626E-6"/>
    <n v="4.3013793999999998E-6"/>
    <n v="5.0013298999999902E-6"/>
    <s v="Tg"/>
  </r>
  <r>
    <x v="1"/>
    <x v="0"/>
    <x v="42"/>
    <s v="comm other"/>
    <s v="gas"/>
    <s v="gas"/>
    <x v="0"/>
    <n v="3.6982999999999997E-4"/>
    <n v="3.5698199999999999E-4"/>
    <n v="3.7928899999999999E-4"/>
    <n v="3.9375199999999998E-4"/>
    <n v="4.0169000000000001E-4"/>
    <n v="4.0275199999999998E-4"/>
    <n v="4.1125599999999998E-4"/>
    <n v="4.21934E-4"/>
    <n v="4.3041599999999998E-4"/>
    <s v="Tg"/>
  </r>
  <r>
    <x v="1"/>
    <x v="0"/>
    <x v="42"/>
    <s v="comm other"/>
    <s v="refined liquids"/>
    <s v="refined liquids"/>
    <x v="0"/>
    <n v="1.8525400000000001E-4"/>
    <n v="1.7657299999999999E-4"/>
    <n v="1.9550599999999999E-4"/>
    <n v="2.28469E-4"/>
    <n v="2.7821399999999999E-4"/>
    <n v="3.2366799999999999E-4"/>
    <n v="3.54314E-4"/>
    <n v="3.7223300000000003E-4"/>
    <n v="3.8933199999999999E-4"/>
    <s v="Tg"/>
  </r>
  <r>
    <x v="2"/>
    <x v="0"/>
    <x v="42"/>
    <s v="gas to liquids"/>
    <s v="gas to liquids"/>
    <s v="gas to liquids"/>
    <x v="0"/>
    <n v="0"/>
    <n v="0"/>
    <n v="1.3668800000000001E-8"/>
    <n v="5.3773599999999901E-8"/>
    <n v="2.0341919999999999E-7"/>
    <n v="6.050478E-7"/>
    <n v="1.4211262E-6"/>
    <n v="2.4176033000000001E-6"/>
    <n v="3.2545892999999999E-6"/>
    <s v="Tg"/>
  </r>
  <r>
    <x v="3"/>
    <x v="0"/>
    <x v="42"/>
    <s v="industrial energy use"/>
    <s v="biomass"/>
    <s v="biomass"/>
    <x v="0"/>
    <n v="1.1663400000000001E-3"/>
    <n v="1.275921E-3"/>
    <n v="1.3280042999999999E-3"/>
    <n v="1.3766068999999999E-3"/>
    <n v="1.4271931E-3"/>
    <n v="1.4615737999999999E-3"/>
    <n v="1.4886910999999999E-3"/>
    <n v="1.4909074E-3"/>
    <n v="1.4182979999999999E-3"/>
    <s v="Tg"/>
  </r>
  <r>
    <x v="3"/>
    <x v="0"/>
    <x v="42"/>
    <s v="industrial energy use"/>
    <s v="biomass"/>
    <s v="biomass cogen"/>
    <x v="0"/>
    <n v="8.1182100000000001E-4"/>
    <n v="8.2744920000000003E-4"/>
    <n v="8.3539462999999905E-4"/>
    <n v="8.4352517E-4"/>
    <n v="8.5273135999999999E-4"/>
    <n v="8.5791390999999904E-4"/>
    <n v="8.5777375999999896E-4"/>
    <n v="8.3645691999999997E-4"/>
    <n v="7.4325843000000002E-4"/>
    <s v="Tg"/>
  </r>
  <r>
    <x v="3"/>
    <x v="0"/>
    <x v="42"/>
    <s v="industrial energy use"/>
    <s v="coal"/>
    <s v="coal"/>
    <x v="0"/>
    <n v="1.0877899999999999E-2"/>
    <n v="1.1814287999999999E-2"/>
    <n v="1.22536419999999E-2"/>
    <n v="1.2715857000000001E-2"/>
    <n v="1.3234968E-2"/>
    <n v="1.3618249000000001E-2"/>
    <n v="1.3973938999999999E-2"/>
    <n v="1.41730189999999E-2"/>
    <n v="1.3926986000000001E-2"/>
    <s v="Tg"/>
  </r>
  <r>
    <x v="3"/>
    <x v="0"/>
    <x v="42"/>
    <s v="industrial energy use"/>
    <s v="coal"/>
    <s v="coal cogen"/>
    <x v="0"/>
    <n v="3.04054E-3"/>
    <n v="3.0494360399999998E-3"/>
    <n v="3.0536777399999999E-3"/>
    <n v="3.0587470499999999E-3"/>
    <n v="3.0646025999999998E-3"/>
    <n v="3.06414378E-3"/>
    <n v="3.0444947399999901E-3"/>
    <n v="2.94250907E-3"/>
    <n v="2.55200034E-3"/>
    <s v="Tg"/>
  </r>
  <r>
    <x v="3"/>
    <x v="0"/>
    <x v="42"/>
    <s v="industrial energy use"/>
    <s v="gas"/>
    <s v="gas"/>
    <x v="0"/>
    <n v="2.4752200000000002E-3"/>
    <n v="2.6688529999999901E-3"/>
    <n v="2.7729439999999899E-3"/>
    <n v="2.8794620000000002E-3"/>
    <n v="3.00757299999999E-3"/>
    <n v="3.1067009999999899E-3"/>
    <n v="3.1977249999999998E-3"/>
    <n v="3.2488229999999901E-3"/>
    <n v="3.1891749999999998E-3"/>
    <s v="Tg"/>
  </r>
  <r>
    <x v="3"/>
    <x v="0"/>
    <x v="42"/>
    <s v="industrial energy use"/>
    <s v="gas"/>
    <s v="gas cogen"/>
    <x v="0"/>
    <n v="6.6013300000000003E-4"/>
    <n v="6.6578053999999897E-4"/>
    <n v="6.6889219000000003E-4"/>
    <n v="6.7224677999999996E-4"/>
    <n v="6.7683954000000005E-4"/>
    <n v="6.7933098999999996E-4"/>
    <n v="6.7761215999999997E-4"/>
    <n v="6.5839005999999999E-4"/>
    <n v="5.7854064000000005E-4"/>
    <s v="Tg"/>
  </r>
  <r>
    <x v="3"/>
    <x v="0"/>
    <x v="42"/>
    <s v="industrial energy use"/>
    <s v="refined liquids"/>
    <s v="refined liquids"/>
    <x v="0"/>
    <n v="1.2225700000000001E-3"/>
    <n v="1.366974E-3"/>
    <n v="1.4288388E-3"/>
    <n v="1.4919810000000001E-3"/>
    <n v="1.5628968999999999E-3"/>
    <n v="1.6160872000000001E-3"/>
    <n v="1.6695389999999901E-3"/>
    <n v="1.7034413999999999E-3"/>
    <n v="1.7115928999999999E-3"/>
    <s v="Tg"/>
  </r>
  <r>
    <x v="3"/>
    <x v="0"/>
    <x v="42"/>
    <s v="industrial energy use"/>
    <s v="refined liquids"/>
    <s v="refined liquids cogen"/>
    <x v="0"/>
    <n v="7.8312200000000006E-5"/>
    <n v="7.8712739999999999E-5"/>
    <n v="7.9917909999999997E-5"/>
    <n v="8.1287039999999999E-5"/>
    <n v="8.2842839999999995E-5"/>
    <n v="8.3635309999999894E-5"/>
    <n v="8.4141769999999898E-5"/>
    <n v="8.2862769999999898E-5"/>
    <n v="7.6689089999999895E-5"/>
    <s v="Tg"/>
  </r>
  <r>
    <x v="0"/>
    <x v="0"/>
    <x v="42"/>
    <s v="intermediate generation"/>
    <s v="biomass"/>
    <s v="biomass_int_IGCC"/>
    <x v="0"/>
    <n v="0"/>
    <n v="1.9016800000000001E-7"/>
    <n v="2.163777E-7"/>
    <n v="2.8416630000000001E-7"/>
    <n v="3.4723729999999998E-7"/>
    <n v="5.2577800000000004E-7"/>
    <n v="7.8554060000000004E-7"/>
    <n v="1.1269799999999901E-6"/>
    <n v="1.7215208E-6"/>
    <s v="Tg"/>
  </r>
  <r>
    <x v="0"/>
    <x v="0"/>
    <x v="42"/>
    <s v="intermediate generation"/>
    <s v="biomass"/>
    <s v="biomass_int_conv"/>
    <x v="0"/>
    <n v="6.4600699999999998E-6"/>
    <n v="3.67554E-6"/>
    <n v="3.9339039999999998E-6"/>
    <n v="4.2085350000000004E-6"/>
    <n v="4.2195659999999997E-6"/>
    <n v="4.5770509999999999E-6"/>
    <n v="5.1076680000000002E-6"/>
    <n v="5.9796389999999902E-6"/>
    <n v="7.9828219999999994E-6"/>
    <s v="Tg"/>
  </r>
  <r>
    <x v="0"/>
    <x v="0"/>
    <x v="42"/>
    <s v="intermediate generation"/>
    <s v="coal"/>
    <s v="coal_int_conv pul_fast_retire"/>
    <x v="0"/>
    <n v="5.0531899999999999E-3"/>
    <n v="0"/>
    <n v="0"/>
    <n v="0"/>
    <n v="0"/>
    <n v="0"/>
    <n v="0"/>
    <n v="0"/>
    <n v="0"/>
    <s v="Tg"/>
  </r>
  <r>
    <x v="0"/>
    <x v="0"/>
    <x v="42"/>
    <s v="intermediate generation"/>
    <s v="coal"/>
    <s v="coal_int_conv pul_slow_retire 1951-1955"/>
    <x v="0"/>
    <n v="3.32942E-3"/>
    <n v="1.06167E-3"/>
    <n v="0"/>
    <n v="0"/>
    <n v="0"/>
    <n v="0"/>
    <n v="0"/>
    <n v="0"/>
    <n v="0"/>
    <s v="Tg"/>
  </r>
  <r>
    <x v="0"/>
    <x v="0"/>
    <x v="42"/>
    <s v="intermediate generation"/>
    <s v="coal"/>
    <s v="coal_int_conv pul_slow_retire 1971-1975"/>
    <x v="0"/>
    <n v="8.2272300000000003E-3"/>
    <n v="2.6233300000000001E-3"/>
    <n v="1.7644E-3"/>
    <n v="1.7648399999999999E-3"/>
    <n v="1.7567800000000001E-3"/>
    <n v="1.7281900000000001E-3"/>
    <n v="1.6160899999999999E-3"/>
    <n v="1.2532299999999999E-3"/>
    <n v="6.2480999999999995E-4"/>
    <s v="Tg"/>
  </r>
  <r>
    <x v="0"/>
    <x v="0"/>
    <x v="42"/>
    <s v="intermediate generation"/>
    <s v="coal"/>
    <s v="coal_int_conv pul_slow_retire 1981-1985"/>
    <x v="0"/>
    <n v="1.05927E-4"/>
    <n v="3.37775E-5"/>
    <n v="2.27217E-5"/>
    <n v="2.27435E-5"/>
    <n v="2.2711800000000002E-5"/>
    <n v="2.2659599999999999E-5"/>
    <n v="2.2509899999999999E-5"/>
    <n v="2.1888499999999999E-5"/>
    <n v="1.9482300000000001E-5"/>
    <s v="Tg"/>
  </r>
  <r>
    <x v="0"/>
    <x v="0"/>
    <x v="42"/>
    <s v="intermediate generation"/>
    <s v="coal"/>
    <s v="coal_int_conv pul_slow_retire 1991-1995"/>
    <x v="0"/>
    <n v="1.3087099999999999E-4"/>
    <n v="4.1731599999999999E-5"/>
    <n v="2.80727E-5"/>
    <n v="2.8101499999999999E-5"/>
    <n v="2.8070899999999999E-5"/>
    <n v="2.8044299999999998E-5"/>
    <n v="2.80279E-5"/>
    <n v="2.7988899999999999E-5"/>
    <n v="2.7819800000000001E-5"/>
    <s v="Tg"/>
  </r>
  <r>
    <x v="0"/>
    <x v="0"/>
    <x v="42"/>
    <s v="intermediate generation"/>
    <s v="gas"/>
    <s v="gas_int_CC"/>
    <x v="0"/>
    <n v="3.1799399999999999E-4"/>
    <n v="7.4539599999999995E-4"/>
    <n v="7.9906170000000002E-4"/>
    <n v="8.2971420000000002E-4"/>
    <n v="8.3961719999999895E-4"/>
    <n v="8.8039369999999995E-4"/>
    <n v="9.3123529999999998E-4"/>
    <n v="9.878141999999999E-4"/>
    <n v="1.0836858000000001E-3"/>
    <s v="Tg"/>
  </r>
  <r>
    <x v="0"/>
    <x v="0"/>
    <x v="42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42"/>
    <s v="oil refining"/>
    <s v="oil refining"/>
    <s v="oil refining"/>
    <x v="0"/>
    <n v="1.7778099999999999E-3"/>
    <n v="1.8592235000000001E-3"/>
    <n v="1.9197501E-3"/>
    <n v="1.9771984E-3"/>
    <n v="2.0829361000000001E-3"/>
    <n v="2.2370319999999999E-3"/>
    <n v="2.4481477000000001E-3"/>
    <n v="2.6126248999999999E-3"/>
    <n v="2.7342492999999999E-3"/>
    <s v="Tg"/>
  </r>
  <r>
    <x v="0"/>
    <x v="0"/>
    <x v="42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42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42"/>
    <s v="peak generation"/>
    <s v="gas"/>
    <s v="gas_peak_CC"/>
    <x v="0"/>
    <n v="1.4802100000000001E-6"/>
    <n v="1.4338675E-6"/>
    <n v="1.3920959999999899E-6"/>
    <n v="1.3126024999999999E-6"/>
    <n v="1.1957482999999999E-6"/>
    <n v="1.04971199999999E-6"/>
    <n v="8.8370310000000003E-7"/>
    <n v="7.2085300000000003E-7"/>
    <n v="5.8516550000000003E-7"/>
    <s v="Tg"/>
  </r>
  <r>
    <x v="0"/>
    <x v="0"/>
    <x v="42"/>
    <s v="peak generation"/>
    <s v="gas"/>
    <s v="gas_peak_steam/CT"/>
    <x v="0"/>
    <n v="1.8955399999999999E-6"/>
    <n v="1.8168637E-6"/>
    <n v="1.7463276000000001E-6"/>
    <n v="1.6425690999999899E-6"/>
    <n v="1.4884536000000001E-6"/>
    <n v="1.2961701999999899E-6"/>
    <n v="1.0776056000000001E-6"/>
    <n v="8.6195959999999995E-7"/>
    <n v="6.7859920000000001E-7"/>
    <s v="Tg"/>
  </r>
  <r>
    <x v="0"/>
    <x v="0"/>
    <x v="42"/>
    <s v="peak generation"/>
    <s v="refined liquids"/>
    <s v="refined liquids_peak_steam/CT"/>
    <x v="0"/>
    <n v="5.02657E-4"/>
    <n v="4.6390199999999998E-4"/>
    <n v="4.3257300000000001E-4"/>
    <n v="4.0361699999999999E-4"/>
    <n v="3.5805899999999998E-4"/>
    <n v="3.0270200000000002E-4"/>
    <n v="2.4147799999999999E-4"/>
    <n v="1.8039299999999999E-4"/>
    <n v="1.2774600000000001E-4"/>
    <s v="Tg"/>
  </r>
  <r>
    <x v="5"/>
    <x v="0"/>
    <x v="42"/>
    <s v="resid clothes dryers"/>
    <s v="gas"/>
    <s v="clothes dryer"/>
    <x v="0"/>
    <n v="2.0852900000000002E-5"/>
    <n v="2.1091439999999999E-5"/>
    <n v="2.1734339999999999E-5"/>
    <n v="2.2693229999999899E-5"/>
    <n v="2.387271E-5"/>
    <n v="2.5552900000000001E-5"/>
    <n v="2.6703630000000002E-5"/>
    <n v="2.750517E-5"/>
    <n v="2.8054929999999898E-5"/>
    <s v="Tg"/>
  </r>
  <r>
    <x v="5"/>
    <x v="0"/>
    <x v="42"/>
    <s v="resid cooking"/>
    <s v="gas"/>
    <s v="gas oven"/>
    <x v="0"/>
    <n v="8.9941500000000006E-5"/>
    <n v="8.3644299999999995E-5"/>
    <n v="7.4365989999999998E-5"/>
    <n v="6.1770499999999994E-5"/>
    <n v="5.1441260000000002E-5"/>
    <n v="4.04221099999999E-5"/>
    <n v="4.11672999999999E-5"/>
    <n v="4.1701839999999997E-5"/>
    <n v="4.18165999999999E-5"/>
    <s v="Tg"/>
  </r>
  <r>
    <x v="5"/>
    <x v="0"/>
    <x v="42"/>
    <s v="resid cooking"/>
    <s v="gas"/>
    <s v="gas oven hi-eff"/>
    <x v="0"/>
    <n v="0"/>
    <n v="3.03125E-6"/>
    <n v="7.8770299999999997E-6"/>
    <n v="1.3996039999999901E-5"/>
    <n v="1.985981E-5"/>
    <n v="2.5533300000000002E-5"/>
    <n v="2.6590203E-5"/>
    <n v="2.7071259999999898E-5"/>
    <n v="2.7345020000000001E-5"/>
    <s v="Tg"/>
  </r>
  <r>
    <x v="5"/>
    <x v="0"/>
    <x v="42"/>
    <s v="resid cooking"/>
    <s v="refined liquids"/>
    <s v="lpg oven"/>
    <x v="0"/>
    <n v="2.04335E-5"/>
    <n v="1.8804050000000002E-5"/>
    <n v="1.65255E-5"/>
    <n v="1.347814E-5"/>
    <n v="1.0892633E-5"/>
    <n v="8.1092649999999997E-6"/>
    <n v="8.2023070000000002E-6"/>
    <n v="8.2804460000000004E-6"/>
    <n v="8.4024169999999992E-6"/>
    <s v="Tg"/>
  </r>
  <r>
    <x v="5"/>
    <x v="0"/>
    <x v="42"/>
    <s v="resid cooking"/>
    <s v="refined liquids"/>
    <s v="lpg oven hi-eff"/>
    <x v="0"/>
    <n v="0"/>
    <n v="7.3533099999999998E-7"/>
    <n v="1.8948620000000001E-6"/>
    <n v="3.3691000000000001E-6"/>
    <n v="4.7337819999999901E-6"/>
    <n v="6.0230569999999999E-6"/>
    <n v="6.2347939999999901E-6"/>
    <n v="6.3226649999999997E-6"/>
    <n v="6.4411059999999998E-6"/>
    <s v="Tg"/>
  </r>
  <r>
    <x v="5"/>
    <x v="0"/>
    <x v="42"/>
    <s v="resid heating"/>
    <s v="biomass"/>
    <s v="wood furnace"/>
    <x v="0"/>
    <n v="2.5686799999999999E-4"/>
    <n v="2.330462E-4"/>
    <n v="2.1778676E-4"/>
    <n v="1.95035549999999E-4"/>
    <n v="1.6830001000000001E-4"/>
    <n v="1.4164557E-4"/>
    <n v="1.18609969999999E-4"/>
    <n v="1.0155854E-4"/>
    <n v="7.3814609000000001E-5"/>
    <s v="Tg"/>
  </r>
  <r>
    <x v="5"/>
    <x v="0"/>
    <x v="42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42"/>
    <s v="resid heating"/>
    <s v="gas"/>
    <s v="gas furnace"/>
    <x v="0"/>
    <n v="2.42012E-3"/>
    <n v="2.1511465999999998E-3"/>
    <n v="1.9761855999999999E-3"/>
    <n v="1.7231295999999899E-3"/>
    <n v="1.4244066999999901E-3"/>
    <n v="1.1251115E-3"/>
    <n v="8.7091930000000005E-4"/>
    <n v="6.8664249E-4"/>
    <n v="3.9208747999999998E-4"/>
    <s v="Tg"/>
  </r>
  <r>
    <x v="5"/>
    <x v="0"/>
    <x v="42"/>
    <s v="resid heating"/>
    <s v="gas"/>
    <s v="gas furnace hi-eff"/>
    <x v="0"/>
    <n v="6.2053799999999999E-5"/>
    <n v="8.7278899999999995E-5"/>
    <n v="1.035371E-4"/>
    <n v="1.211244E-4"/>
    <n v="1.4343E-4"/>
    <n v="1.6607150000000001E-4"/>
    <n v="1.8499709999999901E-4"/>
    <n v="2.0013495999999999E-4"/>
    <n v="2.1862364E-4"/>
    <s v="Tg"/>
  </r>
  <r>
    <x v="5"/>
    <x v="0"/>
    <x v="42"/>
    <s v="resid heating"/>
    <s v="refined liquids"/>
    <s v="fuel furnace"/>
    <x v="0"/>
    <n v="3.4423599999999999E-4"/>
    <n v="3.0355943999999999E-4"/>
    <n v="2.7655327999999999E-4"/>
    <n v="2.3755725999999999E-4"/>
    <n v="1.8992271000000001E-4"/>
    <n v="1.4073566999999999E-4"/>
    <n v="9.7790279999999895E-5"/>
    <n v="6.5059041999999997E-5"/>
    <n v="1.4681051999999999E-5"/>
    <s v="Tg"/>
  </r>
  <r>
    <x v="5"/>
    <x v="0"/>
    <x v="42"/>
    <s v="resid heating"/>
    <s v="refined liquids"/>
    <s v="fuel furnace hi-eff"/>
    <x v="0"/>
    <n v="1.4783999999999999E-5"/>
    <n v="1.6551960000000001E-5"/>
    <n v="1.73572E-5"/>
    <n v="1.759989E-5"/>
    <n v="1.7274140000000001E-5"/>
    <n v="1.6119600000000001E-5"/>
    <n v="1.4251005E-5"/>
    <n v="1.1969875E-5"/>
    <n v="8.4355099999999998E-6"/>
    <s v="Tg"/>
  </r>
  <r>
    <x v="5"/>
    <x v="0"/>
    <x v="42"/>
    <s v="resid hot water"/>
    <s v="gas"/>
    <s v="gas water heater"/>
    <x v="0"/>
    <n v="9.1592500000000005E-4"/>
    <n v="8.3007899999999995E-4"/>
    <n v="7.8084999999999895E-4"/>
    <n v="7.3376679999999903E-4"/>
    <n v="6.6006029999999996E-4"/>
    <n v="6.8847590000000001E-4"/>
    <n v="7.0943809999999999E-4"/>
    <n v="7.1970010000000002E-4"/>
    <n v="7.2138729999999998E-4"/>
    <s v="Tg"/>
  </r>
  <r>
    <x v="5"/>
    <x v="0"/>
    <x v="42"/>
    <s v="resid hot water"/>
    <s v="gas"/>
    <s v="gas water heater hi-eff"/>
    <x v="0"/>
    <n v="9.2032099999999996E-5"/>
    <n v="8.7486900000000004E-5"/>
    <n v="8.5404900000000006E-5"/>
    <n v="8.4365100000000003E-5"/>
    <n v="8.2378370000000002E-5"/>
    <n v="8.6550259999999994E-5"/>
    <n v="9.0581099999999999E-5"/>
    <n v="9.3930879999999997E-5"/>
    <n v="9.7013359999999999E-5"/>
    <s v="Tg"/>
  </r>
  <r>
    <x v="5"/>
    <x v="0"/>
    <x v="42"/>
    <s v="resid hot water"/>
    <s v="refined liquids"/>
    <s v="fuel water heater"/>
    <x v="0"/>
    <n v="4.2766399999999998E-5"/>
    <n v="4.0281399999999997E-5"/>
    <n v="4.166565E-5"/>
    <n v="4.674121E-5"/>
    <n v="5.7757370000000002E-5"/>
    <n v="6.7761730000000001E-5"/>
    <n v="7.8477200000000001E-5"/>
    <n v="8.9548979999999896E-5"/>
    <n v="1.0239777E-4"/>
    <s v="Tg"/>
  </r>
  <r>
    <x v="5"/>
    <x v="0"/>
    <x v="42"/>
    <s v="resid hot water"/>
    <s v="refined liquids"/>
    <s v="fuel water heater hi-eff"/>
    <x v="0"/>
    <n v="3.8511399999999997E-6"/>
    <n v="4.6240199999999998E-6"/>
    <n v="5.6669099999999998E-6"/>
    <n v="7.4695229999999998E-6"/>
    <n v="1.1002035E-5"/>
    <n v="1.3108068999999999E-5"/>
    <n v="1.5503568000000001E-5"/>
    <n v="1.813164E-5"/>
    <n v="2.106681E-5"/>
    <s v="Tg"/>
  </r>
  <r>
    <x v="5"/>
    <x v="0"/>
    <x v="42"/>
    <s v="resid other"/>
    <s v="gas"/>
    <s v="gas"/>
    <x v="0"/>
    <n v="1.05058E-4"/>
    <n v="8.0307099999999996E-5"/>
    <n v="8.66753E-5"/>
    <n v="9.1341600000000007E-5"/>
    <n v="9.7262200000000005E-5"/>
    <n v="1.03186E-4"/>
    <n v="1.0953199999999999E-4"/>
    <n v="1.12456E-4"/>
    <n v="1.1497600000000001E-4"/>
    <s v="Tg"/>
  </r>
  <r>
    <x v="5"/>
    <x v="0"/>
    <x v="42"/>
    <s v="resid other"/>
    <s v="refined liquids"/>
    <s v="refined liquids"/>
    <x v="0"/>
    <n v="3.1888799999999999E-5"/>
    <n v="2.3581600000000001E-5"/>
    <n v="2.5340100000000002E-5"/>
    <n v="2.67471E-5"/>
    <n v="2.81394E-5"/>
    <n v="2.95484E-5"/>
    <n v="3.11973E-5"/>
    <n v="3.1967200000000001E-5"/>
    <n v="3.3146299999999998E-5"/>
    <s v="Tg"/>
  </r>
  <r>
    <x v="0"/>
    <x v="0"/>
    <x v="42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42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42"/>
    <s v="subpeak generation"/>
    <s v="gas"/>
    <s v="gas_subpeak_CC"/>
    <x v="0"/>
    <n v="3.39292E-5"/>
    <n v="3.2273626E-5"/>
    <n v="3.1055152999999998E-5"/>
    <n v="2.9237643E-5"/>
    <n v="2.6557634000000001E-5"/>
    <n v="2.3253899999999899E-5"/>
    <n v="1.9503822999999899E-5"/>
    <n v="1.5757358000000001E-5"/>
    <n v="1.25552889999999E-5"/>
    <s v="Tg"/>
  </r>
  <r>
    <x v="0"/>
    <x v="0"/>
    <x v="42"/>
    <s v="subpeak generation"/>
    <s v="gas"/>
    <s v="gas_subpeak_steam/CT"/>
    <x v="0"/>
    <n v="4.3449399999999998E-5"/>
    <n v="4.0935997999999997E-5"/>
    <n v="3.9119063999999998E-5"/>
    <n v="3.6669399000000002E-5"/>
    <n v="3.3097913999999999E-5"/>
    <n v="2.8686777000000002E-5"/>
    <n v="2.368024E-5"/>
    <n v="1.8669497999999999E-5"/>
    <n v="1.4313011E-5"/>
    <s v="Tg"/>
  </r>
  <r>
    <x v="0"/>
    <x v="0"/>
    <x v="42"/>
    <s v="subpeak generation"/>
    <s v="refined liquids"/>
    <s v="refined liquids_subpeak_steam/CT"/>
    <x v="0"/>
    <n v="5.02657E-4"/>
    <n v="4.6359899999999998E-4"/>
    <n v="4.3578900000000001E-4"/>
    <n v="4.0521399999999999E-4"/>
    <n v="3.5957699999999998E-4"/>
    <n v="3.0410600000000001E-4"/>
    <n v="2.4254699999999999E-4"/>
    <n v="1.8107900000000001E-4"/>
    <n v="1.27978E-4"/>
    <s v="Tg"/>
  </r>
  <r>
    <x v="6"/>
    <x v="0"/>
    <x v="42"/>
    <s v="trn_freight"/>
    <s v="Domestic Ship"/>
    <s v="Liquids"/>
    <x v="0"/>
    <n v="0"/>
    <n v="0"/>
    <n v="0"/>
    <n v="0"/>
    <n v="0"/>
    <n v="0"/>
    <n v="0"/>
    <n v="0"/>
    <n v="0"/>
    <s v="Tg"/>
  </r>
  <r>
    <x v="6"/>
    <x v="0"/>
    <x v="42"/>
    <s v="trn_freight"/>
    <s v="Freight Rail"/>
    <s v="Liquids"/>
    <x v="0"/>
    <n v="1.6290099999999998E-2"/>
    <n v="1.8236200000000001E-2"/>
    <n v="1.6840600000000001E-2"/>
    <n v="1.4372599999999999E-2"/>
    <n v="1.2754700000000001E-2"/>
    <n v="1.02582E-2"/>
    <n v="8.3709200000000004E-3"/>
    <n v="6.8637699999999999E-3"/>
    <n v="5.8506599999999997E-3"/>
    <s v="Tg"/>
  </r>
  <r>
    <x v="7"/>
    <x v="0"/>
    <x v="42"/>
    <s v="trn_freight_road"/>
    <s v="Truck (0-2.7t)"/>
    <s v="Liquids"/>
    <x v="0"/>
    <n v="5.9647300000000003E-4"/>
    <n v="4.7616219999999999E-4"/>
    <n v="3.5350339999999999E-4"/>
    <n v="2.2266819999999999E-4"/>
    <n v="1.4101789E-4"/>
    <n v="8.3748939999999996E-5"/>
    <n v="6.4523790000000007E-5"/>
    <n v="5.303476E-5"/>
    <n v="4.8392059999999998E-5"/>
    <s v="Tg"/>
  </r>
  <r>
    <x v="7"/>
    <x v="0"/>
    <x v="42"/>
    <s v="trn_freight_road"/>
    <s v="Truck (0-2.7t)"/>
    <s v="NG"/>
    <x v="0"/>
    <n v="0"/>
    <n v="6.4735400000000004E-7"/>
    <n v="2.017933E-6"/>
    <n v="3.6243370000000001E-6"/>
    <n v="5.4806919999999997E-6"/>
    <n v="7.5941862999999999E-6"/>
    <n v="1.0052410999999901E-5"/>
    <n v="1.2695894E-5"/>
    <n v="1.5397555E-5"/>
    <s v="Tg"/>
  </r>
  <r>
    <x v="7"/>
    <x v="0"/>
    <x v="42"/>
    <s v="trn_freight_road"/>
    <s v="Truck (2.7-4.5t)"/>
    <s v="Liquids"/>
    <x v="0"/>
    <n v="1.1722700000000001E-2"/>
    <n v="1.0538723E-2"/>
    <n v="9.8846939999999994E-3"/>
    <n v="8.824307E-3"/>
    <n v="7.5627790000000004E-3"/>
    <n v="6.2000259999999904E-3"/>
    <n v="4.9449300000000002E-3"/>
    <n v="3.9626849999999996E-3"/>
    <n v="2.6753720000000001E-3"/>
    <s v="Tg"/>
  </r>
  <r>
    <x v="7"/>
    <x v="0"/>
    <x v="42"/>
    <s v="trn_freight_road"/>
    <s v="Truck (4.5-12t)"/>
    <s v="Liquids"/>
    <x v="0"/>
    <n v="2.7038400000000001E-2"/>
    <n v="1.6799360999999999E-2"/>
    <n v="9.3208200000000005E-3"/>
    <n v="5.1745430000000002E-3"/>
    <n v="3.8129729999999999E-3"/>
    <n v="3.3949179999999998E-3"/>
    <n v="3.2142129999999901E-3"/>
    <n v="3.0668649999999898E-3"/>
    <n v="3.1391779999999998E-3"/>
    <s v="Tg"/>
  </r>
  <r>
    <x v="7"/>
    <x v="0"/>
    <x v="42"/>
    <s v="trn_freight_road"/>
    <s v="Truck (&gt;12t)"/>
    <s v="Liquids"/>
    <x v="0"/>
    <n v="6.5196400000000002E-2"/>
    <n v="4.4319919999999999E-2"/>
    <n v="2.9828919999999998E-2"/>
    <n v="2.242036E-2"/>
    <n v="2.007867E-2"/>
    <n v="1.9228631E-2"/>
    <n v="1.8741829000000002E-2"/>
    <n v="1.8033977999999999E-2"/>
    <n v="1.7904649000000002E-2"/>
    <s v="Tg"/>
  </r>
  <r>
    <x v="6"/>
    <x v="0"/>
    <x v="42"/>
    <s v="trn_pass"/>
    <s v="Passenger Rail"/>
    <s v="Liquids"/>
    <x v="0"/>
    <n v="6.9492499999999999E-4"/>
    <n v="7.8774200000000002E-4"/>
    <n v="6.9243899999999999E-4"/>
    <n v="5.6388800000000002E-4"/>
    <n v="4.2694400000000001E-4"/>
    <n v="3.1344000000000001E-4"/>
    <n v="2.3082199999999999E-4"/>
    <n v="1.7385E-4"/>
    <n v="1.3614399999999999E-4"/>
    <s v="Tg"/>
  </r>
  <r>
    <x v="7"/>
    <x v="0"/>
    <x v="42"/>
    <s v="trn_pass_road"/>
    <s v="Bus"/>
    <s v="Liquids"/>
    <x v="0"/>
    <n v="4.4287399999999996E-3"/>
    <n v="2.9052199999999998E-4"/>
    <n v="2.63217E-4"/>
    <n v="2.41597E-4"/>
    <n v="2.2424200000000001E-4"/>
    <n v="2.08104E-4"/>
    <n v="1.9329300000000001E-4"/>
    <n v="1.7968699999999999E-4"/>
    <n v="1.6800300000000001E-4"/>
    <s v="Tg"/>
  </r>
  <r>
    <x v="7"/>
    <x v="0"/>
    <x v="42"/>
    <s v="trn_pass_road"/>
    <s v="Bus"/>
    <s v="NG"/>
    <x v="0"/>
    <n v="6.07232E-6"/>
    <n v="3.22572E-5"/>
    <n v="5.88775E-5"/>
    <n v="8.1792200000000006E-5"/>
    <n v="1.01648E-4"/>
    <n v="1.17966E-4"/>
    <n v="1.31431E-4"/>
    <n v="1.42452E-4"/>
    <n v="1.5116000000000001E-4"/>
    <s v="Tg"/>
  </r>
  <r>
    <x v="8"/>
    <x v="0"/>
    <x v="42"/>
    <s v="trn_pass_road_LDV_4W"/>
    <s v="Compact Car"/>
    <s v="Hybrid Liquids"/>
    <x v="0"/>
    <n v="3.6679900000000001E-5"/>
    <n v="2.20478E-4"/>
    <n v="4.9799369999999998E-4"/>
    <n v="7.3896230000000001E-4"/>
    <n v="8.7225867999999999E-4"/>
    <n v="8.9611599999999997E-4"/>
    <n v="8.0151099999999998E-4"/>
    <n v="7.1965600000000005E-4"/>
    <n v="6.9227349999999895E-4"/>
    <s v="Tg"/>
  </r>
  <r>
    <x v="8"/>
    <x v="0"/>
    <x v="42"/>
    <s v="trn_pass_road_LDV_4W"/>
    <s v="Compact Car"/>
    <s v="Liquids"/>
    <x v="0"/>
    <n v="1.20068E-2"/>
    <n v="7.9555790000000008E-3"/>
    <n v="4.5346479999999996E-3"/>
    <n v="2.412862E-3"/>
    <n v="1.4882179999999899E-3"/>
    <n v="1.0392139000000001E-3"/>
    <n v="7.9832589999999999E-4"/>
    <n v="7.0195559999999997E-4"/>
    <n v="6.6810679999999996E-4"/>
    <s v="Tg"/>
  </r>
  <r>
    <x v="8"/>
    <x v="0"/>
    <x v="42"/>
    <s v="trn_pass_road_LDV_4W"/>
    <s v="Compact Car"/>
    <s v="NG"/>
    <x v="0"/>
    <n v="0"/>
    <n v="5.4305100000000003E-5"/>
    <n v="1.091427E-4"/>
    <n v="1.5460119999999999E-4"/>
    <n v="2.0095289999999999E-4"/>
    <n v="2.4825222000000001E-4"/>
    <n v="2.9751554E-4"/>
    <n v="3.425627E-4"/>
    <n v="3.7816830000000001E-4"/>
    <s v="Tg"/>
  </r>
  <r>
    <x v="8"/>
    <x v="0"/>
    <x v="42"/>
    <s v="trn_pass_road_LDV_4W"/>
    <s v="Large Car"/>
    <s v="Hybrid Liquids"/>
    <x v="0"/>
    <n v="0"/>
    <n v="8.8450100000000002E-5"/>
    <n v="2.35469E-4"/>
    <n v="3.4614739999999899E-4"/>
    <n v="4.0294469999999999E-4"/>
    <n v="4.0154039999999898E-4"/>
    <n v="3.3480289999999899E-4"/>
    <n v="2.7890320000000001E-4"/>
    <n v="2.5977349999999999E-4"/>
    <s v="Tg"/>
  </r>
  <r>
    <x v="8"/>
    <x v="0"/>
    <x v="42"/>
    <s v="trn_pass_road_LDV_4W"/>
    <s v="Large Car"/>
    <s v="Liquids"/>
    <x v="0"/>
    <n v="8.1200300000000003E-3"/>
    <n v="5.0728290000000001E-3"/>
    <n v="2.695617E-3"/>
    <n v="1.2907102000000001E-3"/>
    <n v="7.0245629999999995E-4"/>
    <n v="4.2107640000000002E-4"/>
    <n v="2.7230590000000001E-4"/>
    <n v="2.1024889999999899E-4"/>
    <n v="1.8806127000000001E-4"/>
    <s v="Tg"/>
  </r>
  <r>
    <x v="8"/>
    <x v="0"/>
    <x v="42"/>
    <s v="trn_pass_road_LDV_4W"/>
    <s v="Large Car"/>
    <s v="NG"/>
    <x v="0"/>
    <n v="0"/>
    <n v="1.7082300000000001E-5"/>
    <n v="2.6580700000000001E-5"/>
    <n v="2.0015960999999999E-5"/>
    <n v="1.5753658E-5"/>
    <n v="1.5031271E-5"/>
    <n v="1.8466697999999998E-5"/>
    <n v="2.8287486000000002E-5"/>
    <n v="4.1208923999999997E-5"/>
    <s v="Tg"/>
  </r>
  <r>
    <x v="8"/>
    <x v="0"/>
    <x v="42"/>
    <s v="trn_pass_road_LDV_4W"/>
    <s v="Light Truck and SUV"/>
    <s v="Hybrid Liquids"/>
    <x v="0"/>
    <n v="0"/>
    <n v="2.56269E-4"/>
    <n v="6.7386300000000002E-4"/>
    <n v="1.0115859999999901E-3"/>
    <n v="1.1844900000000001E-3"/>
    <n v="1.187079E-3"/>
    <n v="9.9531500000000009E-4"/>
    <n v="8.3854599999999904E-4"/>
    <n v="7.7908199999999995E-4"/>
    <s v="Tg"/>
  </r>
  <r>
    <x v="8"/>
    <x v="0"/>
    <x v="42"/>
    <s v="trn_pass_road_LDV_4W"/>
    <s v="Light Truck and SUV"/>
    <s v="Liquids"/>
    <x v="0"/>
    <n v="2.5293699999999999E-2"/>
    <n v="1.5887161E-2"/>
    <n v="8.4304319999999894E-3"/>
    <n v="4.0259789999999998E-3"/>
    <n v="2.291071E-3"/>
    <n v="1.530483E-3"/>
    <n v="1.1044589999999999E-3"/>
    <n v="8.7687609999999999E-4"/>
    <n v="7.920739E-4"/>
    <s v="Tg"/>
  </r>
  <r>
    <x v="8"/>
    <x v="0"/>
    <x v="42"/>
    <s v="trn_pass_road_LDV_4W"/>
    <s v="Light Truck and SUV"/>
    <s v="NG"/>
    <x v="0"/>
    <n v="0"/>
    <n v="5.1817100000000002E-5"/>
    <n v="1.1117230000000001E-4"/>
    <n v="1.6845710000000001E-4"/>
    <n v="2.270967E-4"/>
    <n v="2.8694674999999998E-4"/>
    <n v="3.5013918E-4"/>
    <n v="4.0917349999999999E-4"/>
    <n v="4.5843210000000003E-4"/>
    <s v="Tg"/>
  </r>
  <r>
    <x v="8"/>
    <x v="0"/>
    <x v="42"/>
    <s v="trn_pass_road_LDV_4W"/>
    <s v="Midsize Car"/>
    <s v="Hybrid Liquids"/>
    <x v="0"/>
    <n v="0"/>
    <n v="1.19016E-4"/>
    <n v="2.9145199999999999E-4"/>
    <n v="4.3483680000000002E-4"/>
    <n v="5.1987729999999996E-4"/>
    <n v="5.4197040000000004E-4"/>
    <n v="4.918457E-4"/>
    <n v="4.4998029999999999E-4"/>
    <n v="4.3850599999999899E-4"/>
    <s v="Tg"/>
  </r>
  <r>
    <x v="8"/>
    <x v="0"/>
    <x v="42"/>
    <s v="trn_pass_road_LDV_4W"/>
    <s v="Midsize Car"/>
    <s v="Liquids"/>
    <x v="0"/>
    <n v="7.4166199999999996E-3"/>
    <n v="4.9105820000000001E-3"/>
    <n v="2.802232E-3"/>
    <n v="1.4803952000000001E-3"/>
    <n v="8.9377149999999997E-4"/>
    <n v="5.9882230000000004E-4"/>
    <n v="4.385975E-4"/>
    <n v="3.7433680000000002E-4"/>
    <n v="3.5166549999999998E-4"/>
    <s v="Tg"/>
  </r>
  <r>
    <x v="8"/>
    <x v="0"/>
    <x v="42"/>
    <s v="trn_pass_road_LDV_4W"/>
    <s v="Midsize Car"/>
    <s v="NG"/>
    <x v="0"/>
    <n v="0"/>
    <n v="3.5016499999999999E-5"/>
    <n v="4.6340800000000002E-5"/>
    <n v="3.5070970000000001E-5"/>
    <n v="2.94823099999999E-5"/>
    <n v="3.084838E-5"/>
    <n v="3.8222858000000001E-5"/>
    <n v="5.4466316000000001E-5"/>
    <n v="7.7625098000000004E-5"/>
    <s v="Tg"/>
  </r>
  <r>
    <x v="0"/>
    <x v="0"/>
    <x v="43"/>
    <s v="base load generation"/>
    <s v="biomass"/>
    <s v="biomass_base_IGCC"/>
    <x v="0"/>
    <n v="0"/>
    <n v="2.03951E-6"/>
    <n v="8.1392799999999998E-7"/>
    <n v="1.1603292999999999E-6"/>
    <n v="8.9864100000000003E-7"/>
    <n v="2.1820753E-6"/>
    <n v="5.9216571000000002E-6"/>
    <n v="7.3055566000000001E-6"/>
    <n v="1.46875574999999E-5"/>
    <s v="Tg"/>
  </r>
  <r>
    <x v="0"/>
    <x v="0"/>
    <x v="43"/>
    <s v="base load generation"/>
    <s v="biomass"/>
    <s v="biomass_base_conv"/>
    <x v="0"/>
    <n v="0"/>
    <n v="8.1038500000000003E-6"/>
    <n v="3.3539939999999998E-6"/>
    <n v="3.808935E-6"/>
    <n v="2.3745330000000002E-6"/>
    <n v="6.5170649999999999E-6"/>
    <n v="1.7679488999999999E-5"/>
    <n v="1.9169802999999999E-5"/>
    <n v="3.8483409999999999E-5"/>
    <s v="Tg"/>
  </r>
  <r>
    <x v="0"/>
    <x v="0"/>
    <x v="43"/>
    <s v="base load generation"/>
    <s v="coal"/>
    <s v="coal_base_conv pul_fast_retire"/>
    <x v="0"/>
    <n v="1.60059E-2"/>
    <n v="0"/>
    <n v="0"/>
    <n v="0"/>
    <n v="0"/>
    <n v="0"/>
    <n v="0"/>
    <n v="0"/>
    <n v="0"/>
    <s v="Tg"/>
  </r>
  <r>
    <x v="0"/>
    <x v="0"/>
    <x v="43"/>
    <s v="base load generation"/>
    <s v="coal"/>
    <s v="coal_base_conv pul_slow_retire 1971-1975"/>
    <x v="0"/>
    <n v="6.5106299999999999E-3"/>
    <n v="3.2998599999999999E-3"/>
    <n v="3.3037700000000001E-3"/>
    <n v="3.3045800000000001E-3"/>
    <n v="3.2994299999999999E-3"/>
    <n v="3.2453E-3"/>
    <n v="3.0369400000000001E-3"/>
    <n v="2.35629E-3"/>
    <n v="1.17549E-3"/>
    <s v="Tg"/>
  </r>
  <r>
    <x v="0"/>
    <x v="0"/>
    <x v="43"/>
    <s v="base load generation"/>
    <s v="coal"/>
    <s v="coal_base_conv pul_slow_retire 1976-1980"/>
    <x v="0"/>
    <n v="2.8011000000000001E-2"/>
    <n v="1.41969E-2"/>
    <n v="1.4212799999999999E-2"/>
    <n v="1.42124E-2"/>
    <n v="1.4173E-2"/>
    <n v="1.3866099999999999E-2"/>
    <n v="1.2696499999999999E-2"/>
    <n v="9.2065399999999992E-3"/>
    <n v="4.1254799999999999E-3"/>
    <s v="Tg"/>
  </r>
  <r>
    <x v="0"/>
    <x v="0"/>
    <x v="43"/>
    <s v="base load generation"/>
    <s v="coal"/>
    <s v="coal_base_conv pul_slow_retire 1981-1985"/>
    <x v="0"/>
    <n v="1.8635800000000001E-2"/>
    <n v="9.4458600000000004E-3"/>
    <n v="9.4585499999999996E-3"/>
    <n v="9.4675899999999997E-3"/>
    <n v="9.4829600000000003E-3"/>
    <n v="9.4599000000000003E-3"/>
    <n v="9.4040500000000006E-3"/>
    <n v="9.1492599999999993E-3"/>
    <n v="8.1486200000000005E-3"/>
    <s v="Tg"/>
  </r>
  <r>
    <x v="0"/>
    <x v="0"/>
    <x v="43"/>
    <s v="base load generation"/>
    <s v="coal"/>
    <s v="coal_base_conv pul_slow_retire 1986-1990"/>
    <x v="0"/>
    <n v="6.7132099999999998E-3"/>
    <n v="3.4027100000000002E-3"/>
    <n v="3.4073100000000002E-3"/>
    <n v="3.4107400000000002E-3"/>
    <n v="3.4170400000000001E-3"/>
    <n v="3.4121199999999998E-3"/>
    <n v="3.4070699999999999E-3"/>
    <n v="3.3798600000000002E-3"/>
    <n v="3.25838E-3"/>
    <s v="Tg"/>
  </r>
  <r>
    <x v="0"/>
    <x v="0"/>
    <x v="43"/>
    <s v="base load generation"/>
    <s v="coal"/>
    <s v="coal_base_conv pul_slow_retire 1991-1995"/>
    <x v="0"/>
    <n v="3.4646999999999998E-3"/>
    <n v="1.75614E-3"/>
    <n v="1.7585299999999999E-3"/>
    <n v="1.7603199999999999E-3"/>
    <n v="1.7637099999999999E-3"/>
    <n v="1.76176E-3"/>
    <n v="1.7617799999999999E-3"/>
    <n v="1.7593699999999999E-3"/>
    <n v="1.7459800000000001E-3"/>
    <s v="Tg"/>
  </r>
  <r>
    <x v="0"/>
    <x v="0"/>
    <x v="43"/>
    <s v="base load generation"/>
    <s v="coal"/>
    <s v="coal_base_conv pul_slow_retire 2006-2010"/>
    <x v="0"/>
    <n v="7.8005899999999996E-3"/>
    <n v="3.95387E-3"/>
    <n v="3.9592400000000002E-3"/>
    <n v="3.9633100000000003E-3"/>
    <n v="3.9710099999999996E-3"/>
    <n v="3.9669900000000001E-3"/>
    <n v="3.9687200000000002E-3"/>
    <n v="3.9708399999999998E-3"/>
    <n v="3.97417E-3"/>
    <s v="Tg"/>
  </r>
  <r>
    <x v="0"/>
    <x v="0"/>
    <x v="43"/>
    <s v="base load generation"/>
    <s v="coal"/>
    <s v="coal_base_conv pul_slow_retire 2011-2015"/>
    <x v="0"/>
    <n v="5.7802699999999997E-3"/>
    <n v="2.92983E-3"/>
    <n v="2.9338099999999998E-3"/>
    <n v="2.9368300000000001E-3"/>
    <n v="2.9425300000000001E-3"/>
    <n v="2.9395599999999999E-3"/>
    <n v="2.9408500000000001E-3"/>
    <n v="2.9424500000000001E-3"/>
    <n v="2.9450399999999999E-3"/>
    <s v="Tg"/>
  </r>
  <r>
    <x v="0"/>
    <x v="0"/>
    <x v="43"/>
    <s v="base load generation"/>
    <s v="gas"/>
    <s v="gas_base_CC"/>
    <x v="0"/>
    <n v="6.7238699999999998E-3"/>
    <n v="8.4638200000000004E-3"/>
    <n v="8.6266069999999997E-3"/>
    <n v="8.5657330000000007E-3"/>
    <n v="8.2905209999999899E-3"/>
    <n v="7.9659069999999995E-3"/>
    <n v="8.0982280000000007E-3"/>
    <n v="8.0019059999999996E-3"/>
    <n v="8.4999419999999999E-3"/>
    <s v="Tg"/>
  </r>
  <r>
    <x v="0"/>
    <x v="0"/>
    <x v="43"/>
    <s v="base load generation"/>
    <s v="refined liquids"/>
    <s v="refined liquids_base_steam/CT"/>
    <x v="0"/>
    <n v="1.8509500000000001E-3"/>
    <n v="1.05814E-4"/>
    <n v="1.2068100000000001E-4"/>
    <n v="1.2928000000000001E-4"/>
    <n v="1.50688E-4"/>
    <n v="1.19376E-4"/>
    <n v="9.5639700000000005E-5"/>
    <n v="7.2635199999999999E-5"/>
    <n v="5.92421E-5"/>
    <s v="Tg"/>
  </r>
  <r>
    <x v="2"/>
    <x v="0"/>
    <x v="43"/>
    <s v="biomass liquids"/>
    <s v="biomass liquids"/>
    <s v="cellulosic ethanol"/>
    <x v="0"/>
    <n v="0"/>
    <n v="0"/>
    <n v="8.0933999999999995E-6"/>
    <n v="2.0441329999999999E-5"/>
    <n v="5.0367590000000001E-5"/>
    <n v="1.0891698E-4"/>
    <n v="2.0178296999999999E-4"/>
    <n v="2.9432556E-4"/>
    <n v="3.5997299999999998E-4"/>
    <s v="Tg"/>
  </r>
  <r>
    <x v="2"/>
    <x v="0"/>
    <x v="43"/>
    <s v="biomass liquids"/>
    <s v="biomass liquids"/>
    <s v="corn ethanol"/>
    <x v="0"/>
    <n v="4.2485999999999999E-5"/>
    <n v="4.5286210000000001E-5"/>
    <n v="4.5911500000000002E-5"/>
    <n v="4.5552529999999997E-5"/>
    <n v="4.53543E-5"/>
    <n v="4.6516329999999901E-5"/>
    <n v="5.1966719999999898E-5"/>
    <n v="5.8459350000000001E-5"/>
    <n v="6.2904499000000005E-5"/>
    <s v="Tg"/>
  </r>
  <r>
    <x v="3"/>
    <x v="0"/>
    <x v="43"/>
    <s v="cement"/>
    <s v="cement"/>
    <s v="cement"/>
    <x v="0"/>
    <n v="7.5572199999999999E-3"/>
    <n v="9.5231299999999994E-3"/>
    <n v="1.1227900000000001E-2"/>
    <n v="1.2707899999999999E-2"/>
    <n v="1.3896800000000001E-2"/>
    <n v="1.5096099999999999E-2"/>
    <n v="1.6354199999999999E-2"/>
    <n v="1.75646E-2"/>
    <n v="1.8724999999999999E-2"/>
    <s v="Tg"/>
  </r>
  <r>
    <x v="1"/>
    <x v="0"/>
    <x v="43"/>
    <s v="comm cooking"/>
    <s v="gas"/>
    <s v="gas range"/>
    <x v="0"/>
    <n v="6.8849199999999997E-4"/>
    <n v="7.3156899999999995E-4"/>
    <n v="7.4259700000000001E-4"/>
    <n v="7.2249200000000003E-4"/>
    <n v="6.9488299999999998E-4"/>
    <n v="6.7540909999999903E-4"/>
    <n v="6.5527450000000002E-4"/>
    <n v="6.607796E-4"/>
    <n v="6.6417820000000004E-4"/>
    <s v="Tg"/>
  </r>
  <r>
    <x v="1"/>
    <x v="0"/>
    <x v="43"/>
    <s v="comm cooking"/>
    <s v="gas"/>
    <s v="gas range hi-eff"/>
    <x v="0"/>
    <n v="4.5899299999999999E-4"/>
    <n v="5.1952900000000002E-4"/>
    <n v="5.8543600000000005E-4"/>
    <n v="6.4705199999999996E-4"/>
    <n v="7.0244470000000001E-4"/>
    <n v="7.4812510000000002E-4"/>
    <n v="7.9142229999999995E-4"/>
    <n v="8.1808309999999997E-4"/>
    <n v="8.4038199999999998E-4"/>
    <s v="Tg"/>
  </r>
  <r>
    <x v="1"/>
    <x v="0"/>
    <x v="43"/>
    <s v="comm cooling"/>
    <s v="gas"/>
    <s v="gas cooling"/>
    <x v="0"/>
    <n v="3.3416800000000002E-5"/>
    <n v="3.27796E-5"/>
    <n v="3.3005130000000002E-5"/>
    <n v="3.2348989999999997E-5"/>
    <n v="3.1328409999999997E-5"/>
    <n v="3.1005469999999998E-5"/>
    <n v="3.02577699999999E-5"/>
    <n v="3.1172579999999999E-5"/>
    <n v="3.1691979999999999E-5"/>
    <s v="Tg"/>
  </r>
  <r>
    <x v="1"/>
    <x v="0"/>
    <x v="43"/>
    <s v="comm heating"/>
    <s v="biomass"/>
    <s v="wood furnace"/>
    <x v="0"/>
    <n v="1.19615E-3"/>
    <n v="1.234207E-3"/>
    <n v="1.3208569999999999E-3"/>
    <n v="1.386134E-3"/>
    <n v="1.4309489999999999E-3"/>
    <n v="1.4863221999999901E-3"/>
    <n v="1.5419594E-3"/>
    <n v="1.5899956000000001E-3"/>
    <n v="1.6394223999999899E-3"/>
    <s v="Tg"/>
  </r>
  <r>
    <x v="1"/>
    <x v="0"/>
    <x v="43"/>
    <s v="comm heating"/>
    <s v="gas"/>
    <s v="gas furnace"/>
    <x v="0"/>
    <n v="3.28524E-3"/>
    <n v="3.034962E-3"/>
    <n v="2.9294249999999998E-3"/>
    <n v="2.727195E-3"/>
    <n v="2.4949339999999999E-3"/>
    <n v="2.3037769999999999E-3"/>
    <n v="1.9093962999999999E-3"/>
    <n v="1.9242266E-3"/>
    <n v="1.9294585E-3"/>
    <s v="Tg"/>
  </r>
  <r>
    <x v="1"/>
    <x v="0"/>
    <x v="43"/>
    <s v="comm heating"/>
    <s v="gas"/>
    <s v="gas furnace hi-eff"/>
    <x v="0"/>
    <n v="0"/>
    <n v="2.9007399999999997E-4"/>
    <n v="5.1176099999999903E-4"/>
    <n v="7.28219E-4"/>
    <n v="9.3760499999999999E-4"/>
    <n v="1.1243633000000001E-3"/>
    <n v="1.4234828999999899E-3"/>
    <n v="1.4676492E-3"/>
    <n v="1.5010875000000001E-3"/>
    <s v="Tg"/>
  </r>
  <r>
    <x v="1"/>
    <x v="0"/>
    <x v="43"/>
    <s v="comm heating"/>
    <s v="refined liquids"/>
    <s v="fuel furnace"/>
    <x v="0"/>
    <n v="3.0094200000000001E-5"/>
    <n v="3.0240420000000001E-5"/>
    <n v="3.139103E-5"/>
    <n v="3.117589E-5"/>
    <n v="2.88379099999999E-5"/>
    <n v="2.50400599999999E-5"/>
    <n v="1.8255843E-5"/>
    <n v="1.5942253999999999E-5"/>
    <n v="1.4481934000000001E-5"/>
    <s v="Tg"/>
  </r>
  <r>
    <x v="1"/>
    <x v="0"/>
    <x v="43"/>
    <s v="comm hot water"/>
    <s v="gas"/>
    <s v="gas water heater"/>
    <x v="0"/>
    <n v="2.0513699999999998E-3"/>
    <n v="1.886001E-3"/>
    <n v="1.7345329999999999E-3"/>
    <n v="1.502654E-3"/>
    <n v="1.2722740999999999E-3"/>
    <n v="1.1110781E-3"/>
    <n v="9.1757809999999901E-4"/>
    <n v="9.4830160000000001E-4"/>
    <n v="9.774114E-4"/>
    <s v="Tg"/>
  </r>
  <r>
    <x v="1"/>
    <x v="0"/>
    <x v="43"/>
    <s v="comm hot water"/>
    <s v="gas"/>
    <s v="gas water heater hi-eff"/>
    <x v="0"/>
    <n v="0"/>
    <n v="2.86791E-4"/>
    <n v="5.2167700000000001E-4"/>
    <n v="7.96589E-4"/>
    <n v="1.073409E-3"/>
    <n v="1.2987662999999999E-3"/>
    <n v="1.5551415999999899E-3"/>
    <n v="1.6209414E-3"/>
    <n v="1.6905233999999999E-3"/>
    <s v="Tg"/>
  </r>
  <r>
    <x v="1"/>
    <x v="0"/>
    <x v="43"/>
    <s v="comm hot water"/>
    <s v="refined liquids"/>
    <s v="fuel water heater"/>
    <x v="0"/>
    <n v="3.6961699999999999E-6"/>
    <n v="3.6189810000000001E-6"/>
    <n v="3.5442409999999898E-6"/>
    <n v="3.4298190000000001E-6"/>
    <n v="3.3780399999999999E-6"/>
    <n v="3.4896578E-6"/>
    <n v="3.6866523E-6"/>
    <n v="4.0395613000000001E-6"/>
    <n v="4.4881619999999999E-6"/>
    <s v="Tg"/>
  </r>
  <r>
    <x v="1"/>
    <x v="0"/>
    <x v="43"/>
    <s v="comm other"/>
    <s v="gas"/>
    <s v="gas"/>
    <x v="0"/>
    <n v="2.1994499999999999E-3"/>
    <n v="2.2913199999999999E-3"/>
    <n v="2.47029E-3"/>
    <n v="2.65862E-3"/>
    <n v="2.8892599999999998E-3"/>
    <n v="3.10151E-3"/>
    <n v="3.2646699999999999E-3"/>
    <n v="3.3566400000000001E-3"/>
    <n v="3.4345199999999999E-3"/>
    <s v="Tg"/>
  </r>
  <r>
    <x v="1"/>
    <x v="0"/>
    <x v="43"/>
    <s v="comm other"/>
    <s v="refined liquids"/>
    <s v="refined liquids"/>
    <x v="0"/>
    <n v="1.8956299999999999E-4"/>
    <n v="1.8715999999999999E-4"/>
    <n v="1.9171800000000001E-4"/>
    <n v="1.7985700000000001E-4"/>
    <n v="1.38591E-4"/>
    <n v="8.9247300000000002E-5"/>
    <n v="6.13157E-5"/>
    <n v="5.1085000000000003E-5"/>
    <n v="4.76844E-5"/>
    <s v="Tg"/>
  </r>
  <r>
    <x v="2"/>
    <x v="0"/>
    <x v="43"/>
    <s v="gas to liquids"/>
    <s v="gas to liquids"/>
    <s v="gas to liquids"/>
    <x v="0"/>
    <n v="0"/>
    <n v="0"/>
    <n v="2.7337600000000001E-5"/>
    <n v="1.075473E-4"/>
    <n v="4.0683949999999999E-4"/>
    <n v="1.2100956999999901E-3"/>
    <n v="2.8422574999999901E-3"/>
    <n v="4.8352105999999997E-3"/>
    <n v="6.50917659999999E-3"/>
    <s v="Tg"/>
  </r>
  <r>
    <x v="3"/>
    <x v="0"/>
    <x v="43"/>
    <s v="industrial energy use"/>
    <s v="biomass"/>
    <s v="biomass"/>
    <x v="0"/>
    <n v="1.45725E-3"/>
    <n v="1.7311869999999999E-3"/>
    <n v="1.906135E-3"/>
    <n v="2.0471E-3"/>
    <n v="2.1661799999999902E-3"/>
    <n v="2.2537582999999999E-3"/>
    <n v="2.3330069999999998E-3"/>
    <n v="2.3813949999999902E-3"/>
    <n v="2.3722641999999999E-3"/>
    <s v="Tg"/>
  </r>
  <r>
    <x v="3"/>
    <x v="0"/>
    <x v="43"/>
    <s v="industrial energy use"/>
    <s v="biomass"/>
    <s v="biomass cogen"/>
    <x v="0"/>
    <n v="1.01431E-3"/>
    <n v="1.1044950999999901E-3"/>
    <n v="1.1639980000000001E-3"/>
    <n v="1.2161752E-3"/>
    <n v="1.2629429000000001E-3"/>
    <n v="1.2964955999999999E-3"/>
    <n v="1.3241077E-3"/>
    <n v="1.3280178E-3"/>
    <n v="1.2703125E-3"/>
    <s v="Tg"/>
  </r>
  <r>
    <x v="3"/>
    <x v="0"/>
    <x v="43"/>
    <s v="industrial energy use"/>
    <s v="coal"/>
    <s v="coal"/>
    <x v="0"/>
    <n v="2.1652400000000001E-3"/>
    <n v="2.5578179999999999E-3"/>
    <n v="2.8030899999999998E-3"/>
    <n v="3.0262979999999902E-3"/>
    <n v="3.22966599999999E-3"/>
    <n v="3.3911889999999902E-3"/>
    <n v="3.5570439999999901E-3"/>
    <n v="3.7027689999999999E-3"/>
    <n v="3.8598059999999899E-3"/>
    <s v="Tg"/>
  </r>
  <r>
    <x v="3"/>
    <x v="0"/>
    <x v="43"/>
    <s v="industrial energy use"/>
    <s v="coal"/>
    <s v="coal cogen"/>
    <x v="0"/>
    <n v="6.0522199999999999E-4"/>
    <n v="6.2328399999999999E-4"/>
    <n v="6.3425259999999996E-4"/>
    <n v="6.4594589999999996E-4"/>
    <n v="6.5771130000000005E-4"/>
    <n v="6.6618123999999997E-4"/>
    <n v="6.7235647999999996E-4"/>
    <n v="6.6510156999999997E-4"/>
    <n v="6.1624354999999904E-4"/>
    <s v="Tg"/>
  </r>
  <r>
    <x v="3"/>
    <x v="0"/>
    <x v="43"/>
    <s v="industrial energy use"/>
    <s v="gas"/>
    <s v="gas"/>
    <x v="0"/>
    <n v="4.6861199999999999E-2"/>
    <n v="5.4339150000000003E-2"/>
    <n v="5.9689720000000002E-2"/>
    <n v="6.4386979999999996E-2"/>
    <n v="6.8984000000000004E-2"/>
    <n v="7.2787179999999896E-2"/>
    <n v="7.6567769999999993E-2"/>
    <n v="7.9655480000000001E-2"/>
    <n v="8.2313020000000001E-2"/>
    <s v="Tg"/>
  </r>
  <r>
    <x v="3"/>
    <x v="0"/>
    <x v="43"/>
    <s v="industrial energy use"/>
    <s v="gas"/>
    <s v="gas cogen"/>
    <x v="0"/>
    <n v="1.24977E-2"/>
    <n v="1.3080501E-2"/>
    <n v="1.3483452999999999E-2"/>
    <n v="1.3859221E-2"/>
    <n v="1.4271366999999899E-2"/>
    <n v="1.4589985E-2"/>
    <n v="1.4841099E-2"/>
    <n v="1.4788752999999899E-2"/>
    <n v="1.3845181E-2"/>
    <s v="Tg"/>
  </r>
  <r>
    <x v="3"/>
    <x v="0"/>
    <x v="43"/>
    <s v="industrial energy use"/>
    <s v="refined liquids"/>
    <s v="refined liquids"/>
    <x v="0"/>
    <n v="6.8883899999999998E-2"/>
    <n v="8.2385399999999998E-2"/>
    <n v="9.0749590000000005E-2"/>
    <n v="9.8404459999999999E-2"/>
    <n v="0.10485185"/>
    <n v="0.11019202"/>
    <n v="0.11632894000000001"/>
    <n v="0.12145154"/>
    <n v="0.12994287999999901"/>
    <s v="Tg"/>
  </r>
  <r>
    <x v="3"/>
    <x v="0"/>
    <x v="43"/>
    <s v="industrial energy use"/>
    <s v="refined liquids"/>
    <s v="refined liquids cogen"/>
    <x v="0"/>
    <n v="4.41232E-3"/>
    <n v="4.3368679999999998E-3"/>
    <n v="4.55172499999999E-3"/>
    <n v="4.8185519999999898E-3"/>
    <n v="5.00640799999999E-3"/>
    <n v="5.12533E-3"/>
    <n v="5.293786E-3"/>
    <n v="5.3886979999999999E-3"/>
    <n v="5.5919029999999996E-3"/>
    <s v="Tg"/>
  </r>
  <r>
    <x v="0"/>
    <x v="0"/>
    <x v="43"/>
    <s v="intermediate generation"/>
    <s v="biomass"/>
    <s v="biomass_int_IGCC"/>
    <x v="0"/>
    <n v="0"/>
    <n v="5.7230699999999999E-7"/>
    <n v="6.81329E-7"/>
    <n v="1.0849419999999899E-6"/>
    <n v="1.4219369999999899E-6"/>
    <n v="2.24124399999999E-6"/>
    <n v="3.2885049999999999E-6"/>
    <n v="4.6773159999999997E-6"/>
    <n v="6.434125E-6"/>
    <s v="Tg"/>
  </r>
  <r>
    <x v="0"/>
    <x v="0"/>
    <x v="43"/>
    <s v="intermediate generation"/>
    <s v="biomass"/>
    <s v="biomass_int_conv"/>
    <x v="0"/>
    <n v="0"/>
    <n v="3.4009400000000002E-6"/>
    <n v="3.5938900000000002E-6"/>
    <n v="5.3200300000000003E-6"/>
    <n v="6.58478999999999E-6"/>
    <n v="1.005728E-5"/>
    <n v="1.39382E-5"/>
    <n v="1.8834791E-5"/>
    <n v="2.4975287999999998E-5"/>
    <s v="Tg"/>
  </r>
  <r>
    <x v="0"/>
    <x v="0"/>
    <x v="43"/>
    <s v="intermediate generation"/>
    <s v="coal"/>
    <s v="coal_int_conv pul_fast_retire"/>
    <x v="0"/>
    <n v="2.3614899999999999E-3"/>
    <n v="0"/>
    <n v="0"/>
    <n v="0"/>
    <n v="0"/>
    <n v="0"/>
    <n v="0"/>
    <n v="0"/>
    <n v="0"/>
    <s v="Tg"/>
  </r>
  <r>
    <x v="0"/>
    <x v="0"/>
    <x v="43"/>
    <s v="intermediate generation"/>
    <s v="coal"/>
    <s v="coal_int_conv pul_slow_retire 1971-1975"/>
    <x v="0"/>
    <n v="9.6057300000000005E-4"/>
    <n v="5.0307699999999999E-4"/>
    <n v="5.0352800000000005E-4"/>
    <n v="5.0327599999999998E-4"/>
    <n v="5.0042999999999995E-4"/>
    <n v="4.9208300000000004E-4"/>
    <n v="4.60023E-4"/>
    <n v="3.5663999999999997E-4"/>
    <n v="1.7776599999999999E-4"/>
    <s v="Tg"/>
  </r>
  <r>
    <x v="0"/>
    <x v="0"/>
    <x v="43"/>
    <s v="intermediate generation"/>
    <s v="coal"/>
    <s v="coal_int_conv pul_slow_retire 1976-1980"/>
    <x v="0"/>
    <n v="4.1327200000000003E-3"/>
    <n v="2.1643700000000001E-3"/>
    <n v="2.1661800000000002E-3"/>
    <n v="2.1645100000000001E-3"/>
    <n v="2.14964E-3"/>
    <n v="2.1025200000000001E-3"/>
    <n v="1.9232100000000001E-3"/>
    <n v="1.39347E-3"/>
    <n v="6.2388199999999997E-4"/>
    <s v="Tg"/>
  </r>
  <r>
    <x v="0"/>
    <x v="0"/>
    <x v="43"/>
    <s v="intermediate generation"/>
    <s v="coal"/>
    <s v="coal_int_conv pul_slow_retire 1981-1985"/>
    <x v="0"/>
    <n v="2.7495100000000001E-3"/>
    <n v="1.44006E-3"/>
    <n v="1.44158E-3"/>
    <n v="1.44188E-3"/>
    <n v="1.4383E-3"/>
    <n v="1.4344E-3"/>
    <n v="1.42449E-3"/>
    <n v="1.3848E-3"/>
    <n v="1.23229E-3"/>
    <s v="Tg"/>
  </r>
  <r>
    <x v="0"/>
    <x v="0"/>
    <x v="43"/>
    <s v="intermediate generation"/>
    <s v="coal"/>
    <s v="coal_int_conv pul_slow_retire 1986-1990"/>
    <x v="0"/>
    <n v="9.9046099999999999E-4"/>
    <n v="5.1875599999999999E-4"/>
    <n v="5.1930900000000002E-4"/>
    <n v="5.1944399999999998E-4"/>
    <n v="5.1826800000000001E-4"/>
    <n v="5.1737799999999998E-4"/>
    <n v="5.1608800000000005E-4"/>
    <n v="5.1156499999999996E-4"/>
    <n v="4.9275299999999996E-4"/>
    <s v="Tg"/>
  </r>
  <r>
    <x v="0"/>
    <x v="0"/>
    <x v="43"/>
    <s v="intermediate generation"/>
    <s v="coal"/>
    <s v="coal_int_conv pul_slow_retire 1991-1995"/>
    <x v="0"/>
    <n v="5.1117800000000004E-4"/>
    <n v="2.67731E-4"/>
    <n v="2.6801700000000001E-4"/>
    <n v="2.6809199999999999E-4"/>
    <n v="2.6750400000000001E-4"/>
    <n v="2.6713399999999998E-4"/>
    <n v="2.6686599999999999E-4"/>
    <n v="2.66292E-4"/>
    <n v="2.6403899999999998E-4"/>
    <s v="Tg"/>
  </r>
  <r>
    <x v="0"/>
    <x v="0"/>
    <x v="43"/>
    <s v="intermediate generation"/>
    <s v="coal"/>
    <s v="coal_int_conv pul_slow_retire 2006-2010"/>
    <x v="0"/>
    <n v="1.1508899999999999E-3"/>
    <n v="6.0278299999999996E-4"/>
    <n v="6.0342900000000005E-4"/>
    <n v="6.0359900000000002E-4"/>
    <n v="6.0229000000000001E-4"/>
    <n v="6.0151400000000004E-4"/>
    <n v="6.0116499999999997E-4"/>
    <n v="6.0101399999999998E-4"/>
    <n v="6.0099999999999997E-4"/>
    <s v="Tg"/>
  </r>
  <r>
    <x v="0"/>
    <x v="0"/>
    <x v="43"/>
    <s v="intermediate generation"/>
    <s v="coal"/>
    <s v="coal_int_conv pul_slow_retire 2011-2015"/>
    <x v="0"/>
    <n v="8.5281599999999995E-4"/>
    <n v="4.4666500000000001E-4"/>
    <n v="4.47143E-4"/>
    <n v="4.4726899999999998E-4"/>
    <n v="4.4629899999999999E-4"/>
    <n v="4.4572399999999999E-4"/>
    <n v="4.4546700000000001E-4"/>
    <n v="4.4535899999999999E-4"/>
    <n v="4.4536800000000002E-4"/>
    <s v="Tg"/>
  </r>
  <r>
    <x v="0"/>
    <x v="0"/>
    <x v="43"/>
    <s v="intermediate generation"/>
    <s v="gas"/>
    <s v="gas_int_CC"/>
    <x v="0"/>
    <n v="1.7801999999999998E-2"/>
    <n v="1.7183423999999999E-2"/>
    <n v="1.6736246999999999E-2"/>
    <n v="1.5950228E-2"/>
    <n v="1.46888649999999E-2"/>
    <n v="1.3205747999999899E-2"/>
    <n v="1.1527397999999999E-2"/>
    <n v="9.8986539999999894E-3"/>
    <n v="8.5177710000000004E-3"/>
    <s v="Tg"/>
  </r>
  <r>
    <x v="0"/>
    <x v="0"/>
    <x v="43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43"/>
    <s v="oil refining"/>
    <s v="oil refining"/>
    <s v="oil refining"/>
    <x v="0"/>
    <n v="0.195884"/>
    <n v="0.19695462"/>
    <n v="0.19680091"/>
    <n v="0.19383771999999999"/>
    <n v="0.18573968999999901"/>
    <n v="0.16714726999999999"/>
    <n v="0.13777007999999999"/>
    <n v="0.10720942999999999"/>
    <n v="8.7789648999999997E-2"/>
    <s v="Tg"/>
  </r>
  <r>
    <x v="0"/>
    <x v="0"/>
    <x v="43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43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43"/>
    <s v="peak generation"/>
    <s v="gas"/>
    <s v="gas_peak_CC"/>
    <x v="0"/>
    <n v="1.4004800000000001E-4"/>
    <n v="1.30034761E-4"/>
    <n v="1.24056769999999E-4"/>
    <n v="1.15307263999999E-4"/>
    <n v="1.032629144E-4"/>
    <n v="8.8152986400000003E-5"/>
    <n v="7.1112846300000002E-5"/>
    <n v="5.4122975899999999E-5"/>
    <n v="3.9061340099999898E-5"/>
    <s v="Tg"/>
  </r>
  <r>
    <x v="0"/>
    <x v="0"/>
    <x v="43"/>
    <s v="peak generation"/>
    <s v="gas"/>
    <s v="gas_peak_steam/CT"/>
    <x v="0"/>
    <n v="1.7934400000000001E-4"/>
    <n v="1.6634605599999999E-4"/>
    <n v="1.5834863400000001E-4"/>
    <n v="1.4717374600000001E-4"/>
    <n v="1.317034238E-4"/>
    <n v="1.12295027399999E-4"/>
    <n v="9.0378786699999897E-5"/>
    <n v="6.8518991599999997E-5"/>
    <n v="4.91347812E-5"/>
    <s v="Tg"/>
  </r>
  <r>
    <x v="5"/>
    <x v="0"/>
    <x v="43"/>
    <s v="resid clothes dryers"/>
    <s v="gas"/>
    <s v="clothes dryer"/>
    <x v="0"/>
    <n v="1.5473900000000001E-4"/>
    <n v="1.828674E-4"/>
    <n v="2.1490030000000001E-4"/>
    <n v="2.4455509999999898E-4"/>
    <n v="2.717493E-4"/>
    <n v="2.9427009999999999E-4"/>
    <n v="3.1110760000000002E-4"/>
    <n v="3.2337909999999997E-4"/>
    <n v="3.326321E-4"/>
    <s v="Tg"/>
  </r>
  <r>
    <x v="5"/>
    <x v="0"/>
    <x v="43"/>
    <s v="resid cooking"/>
    <s v="gas"/>
    <s v="gas oven"/>
    <x v="0"/>
    <n v="6.6746299999999998E-4"/>
    <n v="6.8910199999999895E-4"/>
    <n v="6.6622199999999995E-4"/>
    <n v="6.1239599999999997E-4"/>
    <n v="5.6105149999999997E-4"/>
    <n v="5.0373150000000005E-4"/>
    <n v="5.1936939999999905E-4"/>
    <n v="5.3193450000000003E-4"/>
    <n v="5.3930389999999996E-4"/>
    <s v="Tg"/>
  </r>
  <r>
    <x v="5"/>
    <x v="0"/>
    <x v="43"/>
    <s v="resid cooking"/>
    <s v="gas"/>
    <s v="gas oven hi-eff"/>
    <x v="0"/>
    <n v="0"/>
    <n v="4.1836899999999999E-5"/>
    <n v="1.052088E-4"/>
    <n v="1.7600339999999999E-4"/>
    <n v="2.39317299999999E-4"/>
    <n v="2.9998360999999998E-4"/>
    <n v="3.1758869999999899E-4"/>
    <n v="3.272064E-4"/>
    <n v="3.3453630000000002E-4"/>
    <s v="Tg"/>
  </r>
  <r>
    <x v="5"/>
    <x v="0"/>
    <x v="43"/>
    <s v="resid cooking"/>
    <s v="refined liquids"/>
    <s v="lpg oven"/>
    <x v="0"/>
    <n v="6.5093599999999996E-5"/>
    <n v="6.5833600000000006E-5"/>
    <n v="6.2470230000000006E-5"/>
    <n v="5.6170489999999898E-5"/>
    <n v="4.9939909999999898E-5"/>
    <n v="4.29410099999999E-5"/>
    <n v="4.4005589999999997E-5"/>
    <n v="4.5009439999999999E-5"/>
    <n v="4.6322889999999901E-5"/>
    <s v="Tg"/>
  </r>
  <r>
    <x v="5"/>
    <x v="0"/>
    <x v="43"/>
    <s v="resid cooking"/>
    <s v="refined liquids"/>
    <s v="lpg oven hi-eff"/>
    <x v="0"/>
    <n v="0"/>
    <n v="4.5619999999999997E-6"/>
    <n v="1.13496699999999E-5"/>
    <n v="1.8999779999999999E-5"/>
    <n v="2.5589789999999999E-5"/>
    <n v="3.1751249999999999E-5"/>
    <n v="3.3424280000000003E-5"/>
    <n v="3.4344249999999999E-5"/>
    <n v="3.5483369999999998E-5"/>
    <s v="Tg"/>
  </r>
  <r>
    <x v="5"/>
    <x v="0"/>
    <x v="43"/>
    <s v="resid heating"/>
    <s v="biomass"/>
    <s v="wood furnace"/>
    <x v="0"/>
    <n v="6.1078800000000002E-4"/>
    <n v="5.8922679999999896E-4"/>
    <n v="5.7969689999999997E-4"/>
    <n v="5.4757829999999995E-4"/>
    <n v="5.02086E-4"/>
    <n v="4.5668289999999898E-4"/>
    <n v="4.1711930000000002E-4"/>
    <n v="3.8680224999999998E-4"/>
    <n v="3.3223448000000002E-4"/>
    <s v="Tg"/>
  </r>
  <r>
    <x v="5"/>
    <x v="0"/>
    <x v="43"/>
    <s v="resid heating"/>
    <s v="gas"/>
    <s v="gas furnace"/>
    <x v="0"/>
    <n v="4.6788999999999997E-3"/>
    <n v="4.3356389999999996E-3"/>
    <n v="4.125498E-3"/>
    <n v="3.735501E-3"/>
    <n v="3.2419380000000002E-3"/>
    <n v="2.7430509999999998E-3"/>
    <n v="2.3156705999999999E-3"/>
    <n v="2.0009943E-3"/>
    <n v="1.4709108E-3"/>
    <s v="Tg"/>
  </r>
  <r>
    <x v="5"/>
    <x v="0"/>
    <x v="43"/>
    <s v="resid heating"/>
    <s v="gas"/>
    <s v="gas furnace hi-eff"/>
    <x v="0"/>
    <n v="1.1997000000000001E-4"/>
    <n v="2.2857899999999999E-4"/>
    <n v="3.0531440000000003E-4"/>
    <n v="3.7356210000000001E-4"/>
    <n v="4.4194239999999999E-4"/>
    <n v="5.1061119999999997E-4"/>
    <n v="5.7063060000000002E-4"/>
    <n v="6.1828580000000005E-4"/>
    <n v="6.7316836999999996E-4"/>
    <s v="Tg"/>
  </r>
  <r>
    <x v="5"/>
    <x v="0"/>
    <x v="43"/>
    <s v="resid heating"/>
    <s v="refined liquids"/>
    <s v="fuel furnace"/>
    <x v="0"/>
    <n v="3.6188300000000002E-4"/>
    <n v="3.2843109999999999E-4"/>
    <n v="3.060696E-4"/>
    <n v="2.6915789999999999E-4"/>
    <n v="2.2124265999999901E-4"/>
    <n v="1.702428E-4"/>
    <n v="1.2430684999999999E-4"/>
    <n v="8.7853650000000005E-5"/>
    <n v="3.2431551999999998E-5"/>
    <s v="Tg"/>
  </r>
  <r>
    <x v="5"/>
    <x v="0"/>
    <x v="43"/>
    <s v="resid heating"/>
    <s v="refined liquids"/>
    <s v="fuel furnace hi-eff"/>
    <x v="0"/>
    <n v="1.5540999999999999E-5"/>
    <n v="2.2467609999999999E-5"/>
    <n v="2.6620030000000001E-5"/>
    <n v="2.915222E-5"/>
    <n v="3.005758E-5"/>
    <n v="2.932828E-5"/>
    <n v="2.704545E-5"/>
    <n v="2.3620113999999999E-5"/>
    <n v="1.8602439999999999E-5"/>
    <s v="Tg"/>
  </r>
  <r>
    <x v="5"/>
    <x v="0"/>
    <x v="43"/>
    <s v="resid hot water"/>
    <s v="gas"/>
    <s v="gas water heater"/>
    <x v="0"/>
    <n v="3.61401E-3"/>
    <n v="3.8813400000000001E-3"/>
    <n v="4.1295259999999997E-3"/>
    <n v="4.3131899999999997E-3"/>
    <n v="4.4017199999999996E-3"/>
    <n v="4.65775499999999E-3"/>
    <n v="4.8876299999999996E-3"/>
    <n v="5.0329569999999898E-3"/>
    <n v="5.1297299999999999E-3"/>
    <s v="Tg"/>
  </r>
  <r>
    <x v="5"/>
    <x v="0"/>
    <x v="43"/>
    <s v="resid hot water"/>
    <s v="gas"/>
    <s v="gas water heater hi-eff"/>
    <x v="0"/>
    <n v="3.63128E-4"/>
    <n v="3.8846200000000001E-4"/>
    <n v="4.1388930000000002E-4"/>
    <n v="4.3783119999999998E-4"/>
    <n v="4.5150620000000002E-4"/>
    <n v="4.8186879999999999E-4"/>
    <n v="5.1477589999999996E-4"/>
    <n v="5.4323339999999998E-4"/>
    <n v="5.7231220000000002E-4"/>
    <s v="Tg"/>
  </r>
  <r>
    <x v="5"/>
    <x v="0"/>
    <x v="43"/>
    <s v="resid hot water"/>
    <s v="refined liquids"/>
    <s v="fuel water heater"/>
    <x v="0"/>
    <n v="1.78321E-4"/>
    <n v="1.77453E-4"/>
    <n v="1.7862449999999901E-4"/>
    <n v="1.760962E-4"/>
    <n v="1.597131E-4"/>
    <n v="1.6247740000000001E-4"/>
    <n v="1.6435420000000001E-4"/>
    <n v="1.6328370000000001E-4"/>
    <n v="1.6351849999999901E-4"/>
    <s v="Tg"/>
  </r>
  <r>
    <x v="5"/>
    <x v="0"/>
    <x v="43"/>
    <s v="resid hot water"/>
    <s v="refined liquids"/>
    <s v="fuel water heater hi-eff"/>
    <x v="0"/>
    <n v="1.6055599999999999E-5"/>
    <n v="2.0975929999999999E-5"/>
    <n v="2.4449339999999999E-5"/>
    <n v="2.7474519999999899E-5"/>
    <n v="3.0182070000000002E-5"/>
    <n v="3.1215269999999997E-5"/>
    <n v="3.2246309999999997E-5"/>
    <n v="3.2821940000000001E-5"/>
    <n v="3.3437489999999999E-5"/>
    <s v="Tg"/>
  </r>
  <r>
    <x v="5"/>
    <x v="0"/>
    <x v="43"/>
    <s v="resid other"/>
    <s v="gas"/>
    <s v="gas"/>
    <x v="0"/>
    <n v="7.7966099999999996E-4"/>
    <n v="7.7311299999999997E-4"/>
    <n v="8.8712899999999996E-4"/>
    <n v="9.7213599999999996E-4"/>
    <n v="1.0454100000000001E-3"/>
    <n v="1.1252899999999999E-3"/>
    <n v="1.2135500000000001E-3"/>
    <n v="1.25147E-3"/>
    <n v="1.29127E-3"/>
    <s v="Tg"/>
  </r>
  <r>
    <x v="5"/>
    <x v="0"/>
    <x v="43"/>
    <s v="resid other"/>
    <s v="refined liquids"/>
    <s v="refined liquids"/>
    <x v="0"/>
    <n v="1.01591E-4"/>
    <n v="9.7329200000000003E-5"/>
    <n v="1.11084E-4"/>
    <n v="1.21969E-4"/>
    <n v="1.29579E-4"/>
    <n v="1.3791899999999999E-4"/>
    <n v="1.4783099999999999E-4"/>
    <n v="1.5218299999999999E-4"/>
    <n v="1.5930100000000001E-4"/>
    <s v="Tg"/>
  </r>
  <r>
    <x v="0"/>
    <x v="0"/>
    <x v="43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43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43"/>
    <s v="subpeak generation"/>
    <s v="gas"/>
    <s v="gas_subpeak_CC"/>
    <x v="0"/>
    <n v="9.949309999999999E-4"/>
    <n v="9.4006099999999996E-4"/>
    <n v="9.0244423999999998E-4"/>
    <n v="8.4533741999999901E-4"/>
    <n v="7.6305698000000001E-4"/>
    <n v="6.6092381999999998E-4"/>
    <n v="5.4613326000000002E-4"/>
    <n v="4.3256034999999998E-4"/>
    <n v="3.32851819999999E-4"/>
    <s v="Tg"/>
  </r>
  <r>
    <x v="0"/>
    <x v="0"/>
    <x v="43"/>
    <s v="subpeak generation"/>
    <s v="gas"/>
    <s v="gas_subpeak_steam/CT"/>
    <x v="0"/>
    <n v="1.2741E-3"/>
    <n v="1.1962631E-3"/>
    <n v="1.1447327600000001E-3"/>
    <n v="1.06957004E-3"/>
    <n v="9.6255373000000001E-4"/>
    <n v="8.2938347000000002E-4"/>
    <n v="6.792848E-4"/>
    <n v="5.3020650999999999E-4"/>
    <n v="3.9869712E-4"/>
    <s v="Tg"/>
  </r>
  <r>
    <x v="0"/>
    <x v="0"/>
    <x v="43"/>
    <s v="subpeak generation"/>
    <s v="refined liquids"/>
    <s v="refined liquids_subpeak_steam/CT"/>
    <x v="0"/>
    <n v="0"/>
    <n v="0"/>
    <n v="0"/>
    <n v="0"/>
    <n v="0"/>
    <n v="0"/>
    <n v="0"/>
    <n v="0"/>
    <n v="0"/>
    <s v="Tg"/>
  </r>
  <r>
    <x v="6"/>
    <x v="0"/>
    <x v="43"/>
    <s v="trn_freight"/>
    <s v="Domestic Ship"/>
    <s v="Liquids"/>
    <x v="0"/>
    <n v="2.0520699999999999E-2"/>
    <n v="7.50199E-2"/>
    <n v="6.7984299999999998E-2"/>
    <n v="5.4967500000000002E-2"/>
    <n v="3.8521199999999998E-2"/>
    <n v="2.8308300000000002E-2"/>
    <n v="1.8504099999999999E-2"/>
    <n v="1.9593699999999999E-2"/>
    <n v="2.1147900000000001E-2"/>
    <s v="Tg"/>
  </r>
  <r>
    <x v="6"/>
    <x v="0"/>
    <x v="43"/>
    <s v="trn_freight"/>
    <s v="Freight Rail"/>
    <s v="Liquids"/>
    <x v="0"/>
    <n v="5.7846799999999997E-2"/>
    <n v="8.9238899999999996E-2"/>
    <n v="8.6762699999999998E-2"/>
    <n v="7.6155500000000001E-2"/>
    <n v="6.7830799999999997E-2"/>
    <n v="5.4721400000000003E-2"/>
    <n v="4.4766800000000002E-2"/>
    <n v="3.6804200000000002E-2"/>
    <n v="3.1417800000000003E-2"/>
    <s v="Tg"/>
  </r>
  <r>
    <x v="7"/>
    <x v="0"/>
    <x v="43"/>
    <s v="trn_freight_road"/>
    <s v="Truck (0-2.7t)"/>
    <s v="Liquids"/>
    <x v="0"/>
    <n v="2.6863099999999999E-3"/>
    <n v="2.146093E-3"/>
    <n v="1.6085559999999999E-3"/>
    <n v="1.0394787E-3"/>
    <n v="6.8337669999999999E-4"/>
    <n v="4.28847E-4"/>
    <n v="3.2555909999999998E-4"/>
    <n v="2.6476350000000001E-4"/>
    <n v="2.4029969999999999E-4"/>
    <s v="Tg"/>
  </r>
  <r>
    <x v="7"/>
    <x v="0"/>
    <x v="43"/>
    <s v="trn_freight_road"/>
    <s v="Truck (0-2.7t)"/>
    <s v="NG"/>
    <x v="0"/>
    <n v="0"/>
    <n v="3.7975000000000001E-6"/>
    <n v="1.17311E-5"/>
    <n v="2.095687E-5"/>
    <n v="3.1296619999999901E-5"/>
    <n v="4.31729609999999E-5"/>
    <n v="5.6993919999999998E-5"/>
    <n v="7.1866169999999896E-5"/>
    <n v="8.6815630000000005E-5"/>
    <s v="Tg"/>
  </r>
  <r>
    <x v="7"/>
    <x v="0"/>
    <x v="43"/>
    <s v="trn_freight_road"/>
    <s v="Truck (2.7-4.5t)"/>
    <s v="Liquids"/>
    <x v="0"/>
    <n v="5.3293100000000003E-2"/>
    <n v="4.8430870000000001E-2"/>
    <n v="4.6120729999999999E-2"/>
    <n v="4.1765990000000003E-2"/>
    <n v="3.6397959999999903E-2"/>
    <n v="3.0435349999999899E-2"/>
    <n v="2.4811079999999999E-2"/>
    <n v="2.0309810000000001E-2"/>
    <n v="1.4336E-2"/>
    <s v="Tg"/>
  </r>
  <r>
    <x v="7"/>
    <x v="0"/>
    <x v="43"/>
    <s v="trn_freight_road"/>
    <s v="Truck (4.5-12t)"/>
    <s v="Liquids"/>
    <x v="0"/>
    <n v="0.12139"/>
    <n v="7.6304540000000004E-2"/>
    <n v="4.3755299999999997E-2"/>
    <n v="2.571907E-2"/>
    <n v="1.9653449999999999E-2"/>
    <n v="1.7667593999999998E-2"/>
    <n v="1.671974E-2"/>
    <n v="1.5851162999999901E-2"/>
    <n v="1.6129014000000001E-2"/>
    <s v="Tg"/>
  </r>
  <r>
    <x v="7"/>
    <x v="0"/>
    <x v="43"/>
    <s v="trn_freight_road"/>
    <s v="Truck (&gt;12t)"/>
    <s v="Liquids"/>
    <x v="0"/>
    <n v="0.120043"/>
    <n v="0.1042748"/>
    <n v="9.6211699999999997E-2"/>
    <n v="9.2518600000000006E-2"/>
    <n v="8.994779E-2"/>
    <n v="8.7334880000000004E-2"/>
    <n v="8.4876350000000003E-2"/>
    <n v="8.0890110000000001E-2"/>
    <n v="7.9895019999999997E-2"/>
    <s v="Tg"/>
  </r>
  <r>
    <x v="6"/>
    <x v="0"/>
    <x v="43"/>
    <s v="trn_pass"/>
    <s v="Passenger Rail"/>
    <s v="Liquids"/>
    <x v="0"/>
    <n v="2.46788E-3"/>
    <n v="3.7274600000000001E-3"/>
    <n v="3.3702599999999999E-3"/>
    <n v="2.77998E-3"/>
    <n v="2.1018299999999998E-3"/>
    <n v="1.54116E-3"/>
    <n v="1.13302E-3"/>
    <n v="8.5233499999999996E-4"/>
    <n v="6.6712200000000003E-4"/>
    <s v="Tg"/>
  </r>
  <r>
    <x v="7"/>
    <x v="0"/>
    <x v="43"/>
    <s v="trn_pass_road"/>
    <s v="Bus"/>
    <s v="Liquids"/>
    <x v="0"/>
    <n v="1.99487E-2"/>
    <n v="1.33296E-3"/>
    <n v="1.22774E-3"/>
    <n v="1.14273E-3"/>
    <n v="1.07413E-3"/>
    <n v="1.01049E-3"/>
    <n v="9.5104100000000002E-4"/>
    <n v="8.9553799999999998E-4"/>
    <n v="8.4787600000000001E-4"/>
    <s v="Tg"/>
  </r>
  <r>
    <x v="7"/>
    <x v="0"/>
    <x v="43"/>
    <s v="trn_pass_road"/>
    <s v="Bus"/>
    <s v="NG"/>
    <x v="0"/>
    <n v="1.0559E-3"/>
    <n v="3.1067399999999999E-4"/>
    <n v="4.2590800000000002E-4"/>
    <n v="5.2807899999999998E-4"/>
    <n v="6.1904600000000005E-4"/>
    <n v="6.9597599999999995E-4"/>
    <n v="7.6133799999999997E-4"/>
    <n v="8.1671200000000004E-4"/>
    <n v="8.6211399999999998E-4"/>
    <s v="Tg"/>
  </r>
  <r>
    <x v="8"/>
    <x v="0"/>
    <x v="43"/>
    <s v="trn_pass_road_LDV_4W"/>
    <s v="Compact Car"/>
    <s v="Hybrid Liquids"/>
    <x v="0"/>
    <n v="1.3863499999999999E-4"/>
    <n v="8.9972700000000001E-4"/>
    <n v="2.0095920000000001E-3"/>
    <n v="2.9519278999999999E-3"/>
    <n v="3.4448726000000001E-3"/>
    <n v="3.501283E-3"/>
    <n v="3.0828909999999999E-3"/>
    <n v="2.7404439999999999E-3"/>
    <n v="2.6254300000000002E-3"/>
    <s v="Tg"/>
  </r>
  <r>
    <x v="8"/>
    <x v="0"/>
    <x v="43"/>
    <s v="trn_pass_road_LDV_4W"/>
    <s v="Compact Car"/>
    <s v="Liquids"/>
    <x v="0"/>
    <n v="4.5378799999999997E-2"/>
    <n v="2.9731629999999998E-2"/>
    <n v="1.6930299999999999E-2"/>
    <n v="9.1870469999999899E-3"/>
    <n v="5.7624959999999998E-3"/>
    <n v="4.0223940000000003E-3"/>
    <n v="3.0753149999999999E-3"/>
    <n v="2.6759430000000001E-3"/>
    <n v="2.5349572999999901E-3"/>
    <s v="Tg"/>
  </r>
  <r>
    <x v="8"/>
    <x v="0"/>
    <x v="43"/>
    <s v="trn_pass_road_LDV_4W"/>
    <s v="Compact Car"/>
    <s v="NG"/>
    <x v="0"/>
    <n v="0"/>
    <n v="2.70172E-4"/>
    <n v="5.3323200000000002E-4"/>
    <n v="7.4503600000000003E-4"/>
    <n v="9.5245379999999997E-4"/>
    <n v="1.1669465E-3"/>
    <n v="1.3872897999999999E-3"/>
    <n v="1.5867289E-3"/>
    <n v="1.7406791E-3"/>
    <s v="Tg"/>
  </r>
  <r>
    <x v="8"/>
    <x v="0"/>
    <x v="43"/>
    <s v="trn_pass_road_LDV_4W"/>
    <s v="Large Car"/>
    <s v="Hybrid Liquids"/>
    <x v="0"/>
    <n v="0"/>
    <n v="3.7783700000000001E-4"/>
    <n v="9.8923099999999992E-4"/>
    <n v="1.440303E-3"/>
    <n v="1.6592550000000001E-3"/>
    <n v="1.636708E-3"/>
    <n v="1.3440069999999999E-3"/>
    <n v="1.106992E-3"/>
    <n v="1.0260919999999999E-3"/>
    <s v="Tg"/>
  </r>
  <r>
    <x v="8"/>
    <x v="0"/>
    <x v="43"/>
    <s v="trn_pass_road_LDV_4W"/>
    <s v="Large Car"/>
    <s v="Liquids"/>
    <x v="0"/>
    <n v="3.0675899999999999E-2"/>
    <n v="1.9120409000000001E-2"/>
    <n v="1.0241480000000001E-2"/>
    <n v="5.0427369999999899E-3"/>
    <n v="2.8169139999999998E-3"/>
    <n v="1.699365E-3"/>
    <n v="1.097647E-3"/>
    <n v="8.3613989999999896E-4"/>
    <n v="7.4326299999999997E-4"/>
    <s v="Tg"/>
  </r>
  <r>
    <x v="8"/>
    <x v="0"/>
    <x v="43"/>
    <s v="trn_pass_road_LDV_4W"/>
    <s v="Large Car"/>
    <s v="NG"/>
    <x v="0"/>
    <n v="0"/>
    <n v="8.40979E-5"/>
    <n v="1.2917030000000001E-4"/>
    <n v="9.7147469999999894E-5"/>
    <n v="7.5772929999999895E-5"/>
    <n v="7.1230259999999999E-5"/>
    <n v="8.6000130999999995E-5"/>
    <n v="1.3058326E-4"/>
    <n v="1.8927095000000001E-4"/>
    <s v="Tg"/>
  </r>
  <r>
    <x v="8"/>
    <x v="0"/>
    <x v="43"/>
    <s v="trn_pass_road_LDV_4W"/>
    <s v="Light Truck and SUV"/>
    <s v="Hybrid Liquids"/>
    <x v="0"/>
    <n v="0"/>
    <n v="1.10099E-3"/>
    <n v="2.85352E-3"/>
    <n v="4.2417649999999998E-3"/>
    <n v="4.919596E-3"/>
    <n v="4.884963E-3"/>
    <n v="4.0400419999999998E-3"/>
    <n v="3.368322E-3"/>
    <n v="3.1145140000000001E-3"/>
    <s v="Tg"/>
  </r>
  <r>
    <x v="8"/>
    <x v="0"/>
    <x v="43"/>
    <s v="trn_pass_road_LDV_4W"/>
    <s v="Light Truck and SUV"/>
    <s v="Liquids"/>
    <x v="0"/>
    <n v="9.5627299999999998E-2"/>
    <n v="5.9940510000000002E-2"/>
    <n v="3.2063050000000003E-2"/>
    <n v="1.5764220999999998E-2"/>
    <n v="9.2421989999999996E-3"/>
    <n v="6.2350579999999999E-3"/>
    <n v="4.5023040000000004E-3"/>
    <n v="3.5312220000000001E-3"/>
    <n v="3.1701999999999902E-3"/>
    <s v="Tg"/>
  </r>
  <r>
    <x v="8"/>
    <x v="0"/>
    <x v="43"/>
    <s v="trn_pass_road_LDV_4W"/>
    <s v="Light Truck and SUV"/>
    <s v="NG"/>
    <x v="0"/>
    <n v="0"/>
    <n v="2.5386300000000001E-4"/>
    <n v="5.3777800000000004E-4"/>
    <n v="8.0701199999999996E-4"/>
    <n v="1.0732420999999999E-3"/>
    <n v="1.3483172E-3"/>
    <n v="1.6349997000000001E-3"/>
    <n v="1.9001341E-3"/>
    <n v="2.1172690999999898E-3"/>
    <s v="Tg"/>
  </r>
  <r>
    <x v="8"/>
    <x v="0"/>
    <x v="43"/>
    <s v="trn_pass_road_LDV_4W"/>
    <s v="Midsize Car"/>
    <s v="Hybrid Liquids"/>
    <x v="0"/>
    <n v="0"/>
    <n v="4.9244399999999998E-4"/>
    <n v="1.1814339999999899E-3"/>
    <n v="1.742412E-3"/>
    <n v="2.056254E-3"/>
    <n v="2.1186059999999999E-3"/>
    <n v="1.892405E-3"/>
    <n v="1.7150309999999899E-3"/>
    <n v="1.6649130000000001E-3"/>
    <s v="Tg"/>
  </r>
  <r>
    <x v="8"/>
    <x v="0"/>
    <x v="43"/>
    <s v="trn_pass_road_LDV_4W"/>
    <s v="Midsize Car"/>
    <s v="Liquids"/>
    <x v="0"/>
    <n v="2.80305E-2"/>
    <n v="1.8351119999999999E-2"/>
    <n v="1.0462618E-2"/>
    <n v="5.6379209999999997E-3"/>
    <n v="3.4646350000000002E-3"/>
    <n v="2.322635E-3"/>
    <n v="1.6940200000000001E-3"/>
    <n v="1.4292439999999899E-3"/>
    <n v="1.3356766999999901E-3"/>
    <s v="Tg"/>
  </r>
  <r>
    <x v="8"/>
    <x v="0"/>
    <x v="43"/>
    <s v="trn_pass_road_LDV_4W"/>
    <s v="Midsize Car"/>
    <s v="NG"/>
    <x v="0"/>
    <n v="0"/>
    <n v="1.7482899999999999E-4"/>
    <n v="2.2828799999999999E-4"/>
    <n v="1.7232829999999999E-4"/>
    <n v="1.4279325999999999E-4"/>
    <n v="1.4671842E-4"/>
    <n v="1.7869598999999901E-4"/>
    <n v="2.5253050999999899E-4"/>
    <n v="3.5772822999999998E-4"/>
    <s v="Tg"/>
  </r>
  <r>
    <x v="0"/>
    <x v="0"/>
    <x v="44"/>
    <s v="base load generation"/>
    <s v="biomass"/>
    <s v="biomass_base_IGCC"/>
    <x v="0"/>
    <n v="0"/>
    <n v="1.3402100000000001E-7"/>
    <n v="5.2342E-8"/>
    <n v="3.0467980000000001E-7"/>
    <n v="6.4557359999999996E-7"/>
    <n v="6.8863309999999996E-7"/>
    <n v="1.5418242999999899E-6"/>
    <n v="2.5540579999999999E-6"/>
    <n v="3.9053571999999997E-6"/>
    <s v="Tg"/>
  </r>
  <r>
    <x v="0"/>
    <x v="0"/>
    <x v="44"/>
    <s v="base load generation"/>
    <s v="biomass"/>
    <s v="biomass_base_conv"/>
    <x v="0"/>
    <n v="3.4717E-5"/>
    <n v="4.5368229999999999E-6"/>
    <n v="1.8703936999999999E-6"/>
    <n v="2.8402445999999999E-6"/>
    <n v="3.9386410000000004E-6"/>
    <n v="5.0010999000000003E-6"/>
    <n v="7.6015459999999898E-6"/>
    <n v="9.1278012000000002E-6"/>
    <n v="1.20685774E-5"/>
    <s v="Tg"/>
  </r>
  <r>
    <x v="0"/>
    <x v="0"/>
    <x v="44"/>
    <s v="base load generation"/>
    <s v="coal"/>
    <s v="coal_base_conv pul_fast_retire"/>
    <x v="0"/>
    <n v="8.4273200000000001E-4"/>
    <n v="0"/>
    <n v="0"/>
    <n v="0"/>
    <n v="0"/>
    <n v="0"/>
    <n v="0"/>
    <n v="0"/>
    <n v="0"/>
    <s v="Tg"/>
  </r>
  <r>
    <x v="0"/>
    <x v="0"/>
    <x v="44"/>
    <s v="base load generation"/>
    <s v="coal"/>
    <s v="coal_base_conv pul_slow_retire 1971-1975"/>
    <x v="0"/>
    <n v="1.1589199999999999E-3"/>
    <n v="4.9112299999999999E-4"/>
    <n v="4.3083200000000002E-4"/>
    <n v="4.3040599999999999E-4"/>
    <n v="4.2835699999999998E-4"/>
    <n v="4.2509999999999998E-4"/>
    <n v="3.9945200000000001E-4"/>
    <n v="3.0963900000000001E-4"/>
    <n v="1.5388500000000001E-4"/>
    <s v="Tg"/>
  </r>
  <r>
    <x v="0"/>
    <x v="0"/>
    <x v="44"/>
    <s v="base load generation"/>
    <s v="coal"/>
    <s v="coal_base_conv pul_slow_retire 1976-1980"/>
    <x v="0"/>
    <n v="4.1683800000000002E-3"/>
    <n v="1.7665300000000001E-3"/>
    <n v="1.5498599999999999E-3"/>
    <n v="1.5491700000000001E-3"/>
    <n v="1.54557E-3"/>
    <n v="1.5504900000000001E-3"/>
    <n v="1.5254000000000001E-3"/>
    <n v="1.3956000000000001E-3"/>
    <n v="1.0085300000000001E-3"/>
    <s v="Tg"/>
  </r>
  <r>
    <x v="0"/>
    <x v="0"/>
    <x v="44"/>
    <s v="base load generation"/>
    <s v="coal"/>
    <s v="coal_base_conv pul_slow_retire 1981-1985"/>
    <x v="0"/>
    <n v="1.4674200000000001E-3"/>
    <n v="6.2189000000000005E-4"/>
    <n v="5.4563300000000001E-4"/>
    <n v="5.45481E-4"/>
    <n v="5.4461400000000001E-4"/>
    <n v="5.4815199999999999E-4"/>
    <n v="5.47168E-4"/>
    <n v="5.3185099999999996E-4"/>
    <n v="4.7188699999999999E-4"/>
    <s v="Tg"/>
  </r>
  <r>
    <x v="0"/>
    <x v="0"/>
    <x v="44"/>
    <s v="base load generation"/>
    <s v="coal"/>
    <s v="coal_base_conv pul_slow_retire 1986-1990"/>
    <x v="0"/>
    <n v="6.2069400000000002E-3"/>
    <n v="2.6304900000000001E-3"/>
    <n v="2.30796E-3"/>
    <n v="2.3074100000000002E-3"/>
    <n v="2.3041799999999999E-3"/>
    <n v="2.3211099999999999E-3"/>
    <n v="2.32569E-3"/>
    <n v="2.2981500000000001E-3"/>
    <n v="2.1794599999999998E-3"/>
    <s v="Tg"/>
  </r>
  <r>
    <x v="0"/>
    <x v="0"/>
    <x v="44"/>
    <s v="base load generation"/>
    <s v="coal"/>
    <s v="coal_base_conv pul_slow_retire 1991-1995"/>
    <x v="0"/>
    <n v="1.81931E-4"/>
    <n v="7.7102300000000002E-5"/>
    <n v="6.7648899999999995E-5"/>
    <n v="6.7634500000000004E-5"/>
    <n v="6.7546999999999996E-5"/>
    <n v="6.8076299999999997E-5"/>
    <n v="6.8358399999999999E-5"/>
    <n v="6.8201999999999995E-5"/>
    <n v="6.7426200000000002E-5"/>
    <s v="Tg"/>
  </r>
  <r>
    <x v="0"/>
    <x v="0"/>
    <x v="44"/>
    <s v="base load generation"/>
    <s v="coal"/>
    <s v="coal_base_conv pul_slow_retire before 1950"/>
    <x v="0"/>
    <n v="7.6382400000000002E-5"/>
    <n v="3.2370799999999998E-5"/>
    <n v="0"/>
    <n v="0"/>
    <n v="0"/>
    <n v="0"/>
    <n v="0"/>
    <n v="0"/>
    <n v="0"/>
    <s v="Tg"/>
  </r>
  <r>
    <x v="0"/>
    <x v="0"/>
    <x v="44"/>
    <s v="base load generation"/>
    <s v="gas"/>
    <s v="gas_base_CC"/>
    <x v="0"/>
    <n v="1.6783100000000001E-4"/>
    <n v="1.703737E-4"/>
    <n v="1.3700320999999999E-4"/>
    <n v="1.38794759999999E-4"/>
    <n v="1.4039496E-4"/>
    <n v="1.4715084999999999E-4"/>
    <n v="1.8888503000000001E-4"/>
    <n v="2.3166425E-4"/>
    <n v="2.3620331E-4"/>
    <s v="Tg"/>
  </r>
  <r>
    <x v="2"/>
    <x v="0"/>
    <x v="44"/>
    <s v="biomass liquids"/>
    <s v="biomass liquids"/>
    <s v="cellulosic ethanol"/>
    <x v="0"/>
    <n v="0"/>
    <n v="0"/>
    <n v="7.2239900000000004E-7"/>
    <n v="1.8004900000000001E-6"/>
    <n v="4.3444229999999999E-6"/>
    <n v="9.1972120000000001E-6"/>
    <n v="1.6609309000000002E-5"/>
    <n v="2.3672215000000001E-5"/>
    <n v="2.8438628999999998E-5"/>
    <s v="Tg"/>
  </r>
  <r>
    <x v="2"/>
    <x v="0"/>
    <x v="44"/>
    <s v="biomass liquids"/>
    <s v="biomass liquids"/>
    <s v="corn ethanol"/>
    <x v="0"/>
    <n v="0"/>
    <n v="3.1659900000000001E-8"/>
    <n v="4.8007799999999998E-8"/>
    <n v="8.2409900000000003E-8"/>
    <n v="1.8516279999999999E-7"/>
    <n v="4.0783659999999998E-7"/>
    <n v="7.7016970000000004E-7"/>
    <n v="1.1295459E-6"/>
    <n v="1.3887201799999899E-6"/>
    <s v="Tg"/>
  </r>
  <r>
    <x v="3"/>
    <x v="0"/>
    <x v="44"/>
    <s v="cement"/>
    <s v="cement"/>
    <s v="cement"/>
    <x v="0"/>
    <n v="1.6212900000000001E-3"/>
    <n v="1.89387E-3"/>
    <n v="2.1600999999999999E-3"/>
    <n v="2.4031999999999999E-3"/>
    <n v="2.6513999999999999E-3"/>
    <n v="2.8797300000000001E-3"/>
    <n v="3.12299E-3"/>
    <n v="3.3675200000000001E-3"/>
    <n v="3.6115399999999999E-3"/>
    <s v="Tg"/>
  </r>
  <r>
    <x v="1"/>
    <x v="0"/>
    <x v="44"/>
    <s v="comm cooking"/>
    <s v="gas"/>
    <s v="gas range"/>
    <x v="0"/>
    <n v="2.34251E-5"/>
    <n v="2.4634770000000001E-5"/>
    <n v="2.4532879999999999E-5"/>
    <n v="2.3418330000000001E-5"/>
    <n v="2.2143259999999999E-5"/>
    <n v="2.1516559999999899E-5"/>
    <n v="2.1082329999999998E-5"/>
    <n v="2.1813523999999999E-5"/>
    <n v="2.2389656999999999E-5"/>
    <s v="Tg"/>
  </r>
  <r>
    <x v="1"/>
    <x v="0"/>
    <x v="44"/>
    <s v="comm cooking"/>
    <s v="gas"/>
    <s v="gas range hi-eff"/>
    <x v="0"/>
    <n v="1.5616799999999999E-5"/>
    <n v="1.81019E-5"/>
    <n v="2.0846499999999899E-5"/>
    <n v="2.370828E-5"/>
    <n v="2.6483989999999998E-5"/>
    <n v="2.9105949999999999E-5"/>
    <n v="3.1763412000000001E-5"/>
    <n v="3.360073E-5"/>
    <n v="3.4999689999999901E-5"/>
    <s v="Tg"/>
  </r>
  <r>
    <x v="1"/>
    <x v="0"/>
    <x v="44"/>
    <s v="comm cooling"/>
    <s v="gas"/>
    <s v="gas cooling"/>
    <x v="0"/>
    <n v="2.1411300000000001E-6"/>
    <n v="2.1329369999999999E-6"/>
    <n v="2.1510420000000001E-6"/>
    <n v="2.1111439999999999E-6"/>
    <n v="2.0467459999999998E-6"/>
    <n v="2.0553629999999999E-6"/>
    <n v="2.0662448999999899E-6"/>
    <n v="2.19243729999999E-6"/>
    <n v="2.2774137999999899E-6"/>
    <s v="Tg"/>
  </r>
  <r>
    <x v="1"/>
    <x v="0"/>
    <x v="44"/>
    <s v="comm heating"/>
    <s v="biomass"/>
    <s v="wood furnace"/>
    <x v="0"/>
    <n v="2.4975899999999999E-5"/>
    <n v="2.59069999999999E-5"/>
    <n v="2.786526E-5"/>
    <n v="2.954772E-5"/>
    <n v="3.0950990000000002E-5"/>
    <n v="3.2768590000000003E-5"/>
    <n v="3.4406548000000001E-5"/>
    <n v="3.6022192E-5"/>
    <n v="3.7362900000000001E-5"/>
    <s v="Tg"/>
  </r>
  <r>
    <x v="1"/>
    <x v="0"/>
    <x v="44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44"/>
    <s v="comm heating"/>
    <s v="gas"/>
    <s v="gas furnace"/>
    <x v="0"/>
    <n v="9.0786800000000004E-4"/>
    <n v="8.3341299999999997E-4"/>
    <n v="8.0542199999999997E-4"/>
    <n v="7.5564839999999996E-4"/>
    <n v="6.9995780000000002E-4"/>
    <n v="6.59849E-4"/>
    <n v="5.6366869999999896E-4"/>
    <n v="5.8362029999999997E-4"/>
    <n v="5.969533E-4"/>
    <s v="Tg"/>
  </r>
  <r>
    <x v="1"/>
    <x v="0"/>
    <x v="44"/>
    <s v="comm heating"/>
    <s v="gas"/>
    <s v="gas furnace hi-eff"/>
    <x v="0"/>
    <n v="0"/>
    <n v="9.7003399999999994E-5"/>
    <n v="1.7121279999999999E-4"/>
    <n v="2.4706780000000001E-4"/>
    <n v="3.2317020000000003E-4"/>
    <n v="3.951693E-4"/>
    <n v="5.0359690000000002E-4"/>
    <n v="5.3044970000000002E-4"/>
    <n v="5.5023430000000003E-4"/>
    <s v="Tg"/>
  </r>
  <r>
    <x v="1"/>
    <x v="0"/>
    <x v="44"/>
    <s v="comm heating"/>
    <s v="refined liquids"/>
    <s v="fuel furnace"/>
    <x v="0"/>
    <n v="2.0244E-3"/>
    <n v="2.0468259999999999E-3"/>
    <n v="2.13539E-3"/>
    <n v="2.1376450000000001E-3"/>
    <n v="1.9889410000000001E-3"/>
    <n v="1.7288679999999999E-3"/>
    <n v="1.2436088000000001E-3"/>
    <n v="1.0746796E-3"/>
    <n v="9.5960559999999997E-4"/>
    <s v="Tg"/>
  </r>
  <r>
    <x v="1"/>
    <x v="0"/>
    <x v="44"/>
    <s v="comm hot water"/>
    <s v="gas"/>
    <s v="gas water heater"/>
    <x v="0"/>
    <n v="2.36092E-4"/>
    <n v="2.177402E-4"/>
    <n v="2.008964E-4"/>
    <n v="1.7542499999999999E-4"/>
    <n v="1.4986005E-4"/>
    <n v="1.3298313000000001E-4"/>
    <n v="1.12391759999999E-4"/>
    <n v="1.1797252E-4"/>
    <n v="1.2244054000000001E-4"/>
    <s v="Tg"/>
  </r>
  <r>
    <x v="1"/>
    <x v="0"/>
    <x v="44"/>
    <s v="comm hot water"/>
    <s v="gas"/>
    <s v="gas water heater hi-eff"/>
    <x v="0"/>
    <n v="0"/>
    <n v="3.8145800000000003E-5"/>
    <n v="6.9382500000000002E-5"/>
    <n v="1.06709099999999E-4"/>
    <n v="1.438081E-4"/>
    <n v="1.7557829999999901E-4"/>
    <n v="2.1103062000000001E-4"/>
    <n v="2.2277661E-4"/>
    <n v="2.3302328E-4"/>
    <s v="Tg"/>
  </r>
  <r>
    <x v="1"/>
    <x v="0"/>
    <x v="44"/>
    <s v="comm hot water"/>
    <s v="refined liquids"/>
    <s v="fuel water heater"/>
    <x v="0"/>
    <n v="7.45179E-5"/>
    <n v="7.3976699999999898E-5"/>
    <n v="7.3415600000000002E-5"/>
    <n v="7.2940259999999994E-5"/>
    <n v="7.4913439999999996E-5"/>
    <n v="8.1816119999999999E-5"/>
    <n v="9.1242503000000001E-5"/>
    <n v="1.02240868E-4"/>
    <n v="1.13881239999999E-4"/>
    <s v="Tg"/>
  </r>
  <r>
    <x v="1"/>
    <x v="0"/>
    <x v="44"/>
    <s v="comm other"/>
    <s v="gas"/>
    <s v="gas"/>
    <x v="0"/>
    <n v="4.5892200000000001E-4"/>
    <n v="4.9576600000000002E-4"/>
    <n v="5.3564300000000003E-4"/>
    <n v="5.8534500000000003E-4"/>
    <n v="6.3441500000000004E-4"/>
    <n v="6.8757099999999999E-4"/>
    <n v="7.32192E-4"/>
    <n v="7.6176300000000005E-4"/>
    <n v="7.8372499999999998E-4"/>
    <s v="Tg"/>
  </r>
  <r>
    <x v="1"/>
    <x v="0"/>
    <x v="44"/>
    <s v="comm other"/>
    <s v="refined liquids"/>
    <s v="refined liquids"/>
    <x v="0"/>
    <n v="1.89942E-3"/>
    <n v="1.9611799999999999E-3"/>
    <n v="2.0488500000000001E-3"/>
    <n v="2.05843E-3"/>
    <n v="1.8320999999999999E-3"/>
    <n v="1.56569E-3"/>
    <n v="1.4341600000000001E-3"/>
    <n v="1.40543E-3"/>
    <n v="1.4281700000000001E-3"/>
    <s v="Tg"/>
  </r>
  <r>
    <x v="2"/>
    <x v="0"/>
    <x v="44"/>
    <s v="gas to liquids"/>
    <s v="gas to liquids"/>
    <s v="gas to liquids"/>
    <x v="0"/>
    <n v="0"/>
    <n v="0"/>
    <n v="1.3559400000000001E-6"/>
    <n v="5.33435E-6"/>
    <n v="2.0179240000000001E-5"/>
    <n v="6.0020759999999997E-5"/>
    <n v="1.4097586999999999E-4"/>
    <n v="2.3982653E-4"/>
    <n v="3.22855322E-4"/>
    <s v="Tg"/>
  </r>
  <r>
    <x v="3"/>
    <x v="0"/>
    <x v="44"/>
    <s v="industrial energy use"/>
    <s v="biomass"/>
    <s v="biomass"/>
    <x v="0"/>
    <n v="9.0971400000000008E-6"/>
    <n v="1.0717480000000001E-5"/>
    <n v="1.1136940999999901E-5"/>
    <n v="1.17384019999999E-5"/>
    <n v="1.2223211E-5"/>
    <n v="1.2893384E-5"/>
    <n v="1.3502090999999999E-5"/>
    <n v="1.3711984999999899E-5"/>
    <n v="1.3279914E-5"/>
    <s v="Tg"/>
  </r>
  <r>
    <x v="3"/>
    <x v="0"/>
    <x v="44"/>
    <s v="industrial energy use"/>
    <s v="biomass"/>
    <s v="biomass cogen"/>
    <x v="0"/>
    <n v="6.3330600000000001E-6"/>
    <n v="6.8013410000000001E-6"/>
    <n v="6.8843659000000001E-6"/>
    <n v="7.0222805999999996E-6"/>
    <n v="7.1311121999999996E-6"/>
    <n v="7.3177421000000001E-6"/>
    <n v="7.4896841999999999E-6"/>
    <n v="7.4336056000000003E-6"/>
    <n v="6.8200796999999998E-6"/>
    <s v="Tg"/>
  </r>
  <r>
    <x v="3"/>
    <x v="0"/>
    <x v="44"/>
    <s v="industrial energy use"/>
    <s v="coal"/>
    <s v="coal"/>
    <x v="0"/>
    <n v="2.5884900000000001E-3"/>
    <n v="3.0055479999999998E-3"/>
    <n v="3.1085660000000001E-3"/>
    <n v="3.2750209999999999E-3"/>
    <n v="3.4184069999999901E-3"/>
    <n v="3.6358369999999998E-3"/>
    <n v="3.8597739999999899E-3"/>
    <n v="3.9787579999999998E-3"/>
    <n v="3.9678730000000002E-3"/>
    <s v="Tg"/>
  </r>
  <r>
    <x v="3"/>
    <x v="0"/>
    <x v="44"/>
    <s v="industrial energy use"/>
    <s v="coal"/>
    <s v="coal cogen"/>
    <x v="0"/>
    <n v="7.2352500000000004E-4"/>
    <n v="7.3204538999999905E-4"/>
    <n v="7.3285240899999997E-4"/>
    <n v="7.3453187400000005E-4"/>
    <n v="7.3567215599999996E-4"/>
    <n v="7.3809127699999897E-4"/>
    <n v="7.3817485399999905E-4"/>
    <n v="7.1732069399999996E-4"/>
    <n v="6.2728423600000001E-4"/>
    <s v="Tg"/>
  </r>
  <r>
    <x v="3"/>
    <x v="0"/>
    <x v="44"/>
    <s v="industrial energy use"/>
    <s v="gas"/>
    <s v="gas"/>
    <x v="0"/>
    <n v="1.4976900000000001E-3"/>
    <n v="1.727594E-3"/>
    <n v="1.7936771999999899E-3"/>
    <n v="1.8982319999999999E-3"/>
    <n v="1.9952328999999999E-3"/>
    <n v="2.1486883999999999E-3"/>
    <n v="2.3042135E-3"/>
    <n v="2.3889953999999998E-3"/>
    <n v="2.3984878999999898E-3"/>
    <s v="Tg"/>
  </r>
  <r>
    <x v="3"/>
    <x v="0"/>
    <x v="44"/>
    <s v="industrial energy use"/>
    <s v="gas"/>
    <s v="gas cogen"/>
    <x v="0"/>
    <n v="3.9942599999999998E-4"/>
    <n v="4.197623E-4"/>
    <n v="4.2324592999999898E-4"/>
    <n v="4.2949730999999999E-4"/>
    <n v="4.3527917999999999E-4"/>
    <n v="4.4695759999999998E-4"/>
    <n v="4.5888823999999998E-4"/>
    <n v="4.5640677999999999E-4"/>
    <n v="4.1850412E-4"/>
    <s v="Tg"/>
  </r>
  <r>
    <x v="3"/>
    <x v="0"/>
    <x v="44"/>
    <s v="industrial energy use"/>
    <s v="refined liquids"/>
    <s v="refined liquids"/>
    <x v="0"/>
    <n v="5.9017399999999995E-4"/>
    <n v="7.2049899999999999E-4"/>
    <n v="7.4545499999999904E-4"/>
    <n v="7.9316670000000001E-4"/>
    <n v="8.3173600000000002E-4"/>
    <n v="8.9648609999999998E-4"/>
    <n v="9.6545059999999995E-4"/>
    <n v="1.0016319000000001E-3"/>
    <n v="1.0255927999999999E-3"/>
    <s v="Tg"/>
  </r>
  <r>
    <x v="3"/>
    <x v="0"/>
    <x v="44"/>
    <s v="industrial energy use"/>
    <s v="refined liquids"/>
    <s v="refined liquids cogen"/>
    <x v="0"/>
    <n v="3.7803599999999998E-5"/>
    <n v="4.01626099999999E-5"/>
    <n v="3.9571058000000003E-5"/>
    <n v="4.10387089999999E-5"/>
    <n v="4.1676635999999999E-5"/>
    <n v="4.3999357E-5"/>
    <n v="4.6245700999999898E-5"/>
    <n v="4.6517266999999897E-5"/>
    <n v="4.5006672999999997E-5"/>
    <s v="Tg"/>
  </r>
  <r>
    <x v="0"/>
    <x v="0"/>
    <x v="44"/>
    <s v="intermediate generation"/>
    <s v="biomass"/>
    <s v="biomass_int_IGCC"/>
    <x v="0"/>
    <n v="0"/>
    <n v="2.3724900000000001E-7"/>
    <n v="3.87784E-7"/>
    <n v="6.34131E-7"/>
    <n v="9.16514E-7"/>
    <n v="1.1000319999999899E-6"/>
    <n v="1.3865969999999999E-6"/>
    <n v="1.9386209999999999E-6"/>
    <n v="3.31828099999999E-6"/>
    <s v="Tg"/>
  </r>
  <r>
    <x v="0"/>
    <x v="0"/>
    <x v="44"/>
    <s v="intermediate generation"/>
    <s v="biomass"/>
    <s v="biomass_int_conv"/>
    <x v="0"/>
    <n v="3.4717E-5"/>
    <n v="1.788705E-5"/>
    <n v="1.6822902E-5"/>
    <n v="1.994694E-5"/>
    <n v="1.9074359999999999E-5"/>
    <n v="1.8288366E-5"/>
    <n v="1.6154162000000001E-5"/>
    <n v="1.5349500999999999E-5"/>
    <n v="1.9361278E-5"/>
    <s v="Tg"/>
  </r>
  <r>
    <x v="0"/>
    <x v="0"/>
    <x v="44"/>
    <s v="intermediate generation"/>
    <s v="coal"/>
    <s v="coal_int_conv pul_fast_retire"/>
    <x v="0"/>
    <n v="2.1194E-3"/>
    <n v="0"/>
    <n v="0"/>
    <n v="0"/>
    <n v="0"/>
    <n v="0"/>
    <n v="0"/>
    <n v="0"/>
    <n v="0"/>
    <s v="Tg"/>
  </r>
  <r>
    <x v="0"/>
    <x v="0"/>
    <x v="44"/>
    <s v="intermediate generation"/>
    <s v="coal"/>
    <s v="coal_int_conv pul_slow_retire 1971-1975"/>
    <x v="0"/>
    <n v="2.9145799999999999E-3"/>
    <n v="1.2626099999999999E-3"/>
    <n v="1.1170399999999999E-3"/>
    <n v="1.11977E-3"/>
    <n v="1.11235E-3"/>
    <n v="1.09571E-3"/>
    <n v="1.0241499999999999E-3"/>
    <n v="7.9329699999999999E-4"/>
    <n v="3.9537900000000001E-4"/>
    <s v="Tg"/>
  </r>
  <r>
    <x v="0"/>
    <x v="0"/>
    <x v="44"/>
    <s v="intermediate generation"/>
    <s v="coal"/>
    <s v="coal_int_conv pul_slow_retire 1976-1980"/>
    <x v="0"/>
    <n v="1.04831E-2"/>
    <n v="4.5414899999999996E-3"/>
    <n v="4.0183700000000003E-3"/>
    <n v="4.0304299999999998E-3"/>
    <n v="4.0134999999999997E-3"/>
    <n v="3.9964600000000003E-3"/>
    <n v="3.9109699999999997E-3"/>
    <n v="3.5755499999999998E-3"/>
    <n v="2.5912299999999999E-3"/>
    <s v="Tg"/>
  </r>
  <r>
    <x v="0"/>
    <x v="0"/>
    <x v="44"/>
    <s v="intermediate generation"/>
    <s v="coal"/>
    <s v="coal_int_conv pul_slow_retire 1981-1985"/>
    <x v="0"/>
    <n v="3.6904500000000001E-3"/>
    <n v="1.5987900000000001E-3"/>
    <n v="1.41468E-3"/>
    <n v="1.41916E-3"/>
    <n v="1.4142499999999999E-3"/>
    <n v="1.41288E-3"/>
    <n v="1.40288E-3"/>
    <n v="1.36261E-3"/>
    <n v="1.21243E-3"/>
    <s v="Tg"/>
  </r>
  <r>
    <x v="0"/>
    <x v="0"/>
    <x v="44"/>
    <s v="intermediate generation"/>
    <s v="coal"/>
    <s v="coal_int_conv pul_slow_retire 1986-1990"/>
    <x v="0"/>
    <n v="1.5609899999999999E-2"/>
    <n v="6.7626099999999996E-3"/>
    <n v="5.9839300000000002E-3"/>
    <n v="6.0031199999999998E-3"/>
    <n v="5.9834600000000003E-3"/>
    <n v="5.9827500000000002E-3"/>
    <n v="5.9628199999999998E-3"/>
    <n v="5.8878699999999999E-3"/>
    <n v="5.5997199999999999E-3"/>
    <s v="Tg"/>
  </r>
  <r>
    <x v="0"/>
    <x v="0"/>
    <x v="44"/>
    <s v="intermediate generation"/>
    <s v="coal"/>
    <s v="coal_int_conv pul_slow_retire 1991-1995"/>
    <x v="0"/>
    <n v="4.5754200000000002E-4"/>
    <n v="1.9821899999999999E-4"/>
    <n v="1.75396E-4"/>
    <n v="1.7596300000000001E-4"/>
    <n v="1.7540500000000001E-4"/>
    <n v="1.7546900000000001E-4"/>
    <n v="1.7526400000000001E-4"/>
    <n v="1.7473400000000001E-4"/>
    <n v="1.73239E-4"/>
    <s v="Tg"/>
  </r>
  <r>
    <x v="0"/>
    <x v="0"/>
    <x v="44"/>
    <s v="intermediate generation"/>
    <s v="coal"/>
    <s v="coal_int_conv pul_slow_retire before 1950"/>
    <x v="0"/>
    <n v="1.9209500000000001E-4"/>
    <n v="8.3220599999999994E-5"/>
    <n v="0"/>
    <n v="0"/>
    <n v="0"/>
    <n v="0"/>
    <n v="0"/>
    <n v="0"/>
    <n v="0"/>
    <s v="Tg"/>
  </r>
  <r>
    <x v="0"/>
    <x v="0"/>
    <x v="44"/>
    <s v="intermediate generation"/>
    <s v="gas"/>
    <s v="gas_int_CC"/>
    <x v="0"/>
    <n v="7.42989E-4"/>
    <n v="1.073914E-3"/>
    <n v="1.1437750000000001E-3"/>
    <n v="1.1813421E-3"/>
    <n v="1.1815146999999901E-3"/>
    <n v="1.1446571999999999E-3"/>
    <n v="1.1321103999999999E-3"/>
    <n v="1.1587359E-3"/>
    <n v="1.2414105E-3"/>
    <s v="Tg"/>
  </r>
  <r>
    <x v="0"/>
    <x v="0"/>
    <x v="44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44"/>
    <s v="oil refining"/>
    <s v="oil refining"/>
    <s v="oil refining"/>
    <x v="0"/>
    <n v="1.9601899999999998E-2"/>
    <n v="1.9556477400000001E-2"/>
    <n v="1.9409821299999901E-2"/>
    <n v="1.8934338299999999E-2"/>
    <n v="1.7743720599999999E-2"/>
    <n v="1.5196731E-2"/>
    <n v="1.12403293999999E-2"/>
    <n v="7.2413775999999996E-3"/>
    <n v="4.6644108000000002E-3"/>
    <s v="Tg"/>
  </r>
  <r>
    <x v="0"/>
    <x v="0"/>
    <x v="44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44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44"/>
    <s v="peak generation"/>
    <s v="gas"/>
    <s v="gas_peak_CC"/>
    <x v="0"/>
    <n v="9.0951799999999992E-6"/>
    <n v="8.4444002999999998E-6"/>
    <n v="7.9993642999999997E-6"/>
    <n v="7.4557296100000001E-6"/>
    <n v="6.6701218699999998E-6"/>
    <n v="5.70315846999999E-6"/>
    <n v="4.6110763499999896E-6"/>
    <n v="3.5132104500000001E-6"/>
    <n v="2.5433308399999999E-6"/>
    <s v="Tg"/>
  </r>
  <r>
    <x v="0"/>
    <x v="0"/>
    <x v="44"/>
    <s v="peak generation"/>
    <s v="gas"/>
    <s v="gas_peak_steam/CT"/>
    <x v="0"/>
    <n v="1.1647100000000001E-5"/>
    <n v="1.07911148E-5"/>
    <n v="8.9981541000000005E-6"/>
    <n v="8.8125318399999994E-6"/>
    <n v="7.7290542400000003E-6"/>
    <n v="6.8056402999999998E-6"/>
    <n v="5.66815874E-6"/>
    <n v="4.2768177599999902E-6"/>
    <n v="2.93466197999999E-6"/>
    <s v="Tg"/>
  </r>
  <r>
    <x v="0"/>
    <x v="0"/>
    <x v="44"/>
    <s v="peak generation"/>
    <s v="refined liquids"/>
    <s v="refined liquids_peak_steam/CT"/>
    <x v="0"/>
    <n v="9.4744699999999994E-5"/>
    <n v="8.72811E-5"/>
    <n v="5.9111099999999997E-5"/>
    <n v="6.3636199999999999E-5"/>
    <n v="5.2827700000000002E-5"/>
    <n v="4.8545399999999998E-5"/>
    <n v="4.2862699999999999E-5"/>
    <n v="3.2041100000000001E-5"/>
    <n v="2.12696E-5"/>
    <s v="Tg"/>
  </r>
  <r>
    <x v="5"/>
    <x v="0"/>
    <x v="44"/>
    <s v="resid clothes dryers"/>
    <s v="gas"/>
    <s v="clothes dryer"/>
    <x v="0"/>
    <n v="2.3625000000000002E-5"/>
    <n v="2.568884E-5"/>
    <n v="2.7982409999999999E-5"/>
    <n v="3.0247129999999999E-5"/>
    <n v="3.2373009999999997E-5"/>
    <n v="3.4838120000000002E-5"/>
    <n v="3.7375700000000002E-5"/>
    <n v="3.9426650000000003E-5"/>
    <n v="4.0757309999999998E-5"/>
    <s v="Tg"/>
  </r>
  <r>
    <x v="5"/>
    <x v="0"/>
    <x v="44"/>
    <s v="resid cooking"/>
    <s v="gas"/>
    <s v="gas oven"/>
    <x v="0"/>
    <n v="1.01902E-4"/>
    <n v="1.0122770000000001E-4"/>
    <n v="9.4478300000000006E-5"/>
    <n v="8.3905999999999898E-5"/>
    <n v="7.4114380000000002E-5"/>
    <n v="6.4953650000000004E-5"/>
    <n v="6.761817E-5"/>
    <n v="7.0162099999999895E-5"/>
    <n v="7.1375299999999994E-5"/>
    <s v="Tg"/>
  </r>
  <r>
    <x v="5"/>
    <x v="0"/>
    <x v="44"/>
    <s v="resid cooking"/>
    <s v="gas"/>
    <s v="gas oven hi-eff"/>
    <x v="0"/>
    <n v="0"/>
    <n v="5.6053399999999998E-6"/>
    <n v="1.382385E-5"/>
    <n v="2.3692119999999899E-5"/>
    <n v="3.240308E-5"/>
    <n v="4.1732542000000002E-5"/>
    <n v="4.4535389999999898E-5"/>
    <n v="4.6434719999999999E-5"/>
    <n v="4.7559419999999999E-5"/>
    <s v="Tg"/>
  </r>
  <r>
    <x v="5"/>
    <x v="0"/>
    <x v="44"/>
    <s v="resid cooking"/>
    <s v="refined liquids"/>
    <s v="lpg oven"/>
    <x v="0"/>
    <n v="1.8933600000000001E-5"/>
    <n v="1.8521150000000001E-5"/>
    <n v="1.7041380000000001E-5"/>
    <n v="1.484581E-5"/>
    <n v="1.2754449999999999E-5"/>
    <n v="1.0695957E-5"/>
    <n v="1.1058588999999999E-5"/>
    <n v="1.1439677E-5"/>
    <n v="1.1775325000000001E-5"/>
    <s v="Tg"/>
  </r>
  <r>
    <x v="5"/>
    <x v="0"/>
    <x v="44"/>
    <s v="resid cooking"/>
    <s v="refined liquids"/>
    <s v="lpg oven hi-eff"/>
    <x v="0"/>
    <n v="0"/>
    <n v="1.11376E-6"/>
    <n v="2.7247200000000001E-6"/>
    <n v="4.672303E-6"/>
    <n v="6.3317309999999997E-6"/>
    <n v="8.0702510000000006E-6"/>
    <n v="8.5604819999999995E-6"/>
    <n v="8.8933059999999998E-6"/>
    <n v="9.1868289999999992E-6"/>
    <s v="Tg"/>
  </r>
  <r>
    <x v="5"/>
    <x v="0"/>
    <x v="44"/>
    <s v="resid heating"/>
    <s v="biomass"/>
    <s v="wood furnace"/>
    <x v="0"/>
    <n v="2.54503E-4"/>
    <n v="2.5444550000000002E-4"/>
    <n v="2.5673539999999999E-4"/>
    <n v="2.517574E-4"/>
    <n v="2.4229039999999999E-4"/>
    <n v="2.3570850000000001E-4"/>
    <n v="2.3081501000000001E-4"/>
    <n v="2.2742887E-4"/>
    <n v="2.1568594999999999E-4"/>
    <s v="Tg"/>
  </r>
  <r>
    <x v="5"/>
    <x v="0"/>
    <x v="44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44"/>
    <s v="resid heating"/>
    <s v="gas"/>
    <s v="gas furnace"/>
    <x v="0"/>
    <n v="2.2732099999999999E-3"/>
    <n v="2.1427379999999999E-3"/>
    <n v="2.065576E-3"/>
    <n v="1.9123129999999999E-3"/>
    <n v="1.71429999999999E-3"/>
    <n v="1.5282805000000001E-3"/>
    <n v="1.3775910999999899E-3"/>
    <n v="1.2749666E-3"/>
    <n v="1.07719683E-3"/>
    <s v="Tg"/>
  </r>
  <r>
    <x v="5"/>
    <x v="0"/>
    <x v="44"/>
    <s v="resid heating"/>
    <s v="gas"/>
    <s v="gas furnace hi-eff"/>
    <x v="0"/>
    <n v="5.8285500000000003E-5"/>
    <n v="1.5163979999999999E-4"/>
    <n v="2.1695230000000001E-4"/>
    <n v="2.8363900000000003E-4"/>
    <n v="3.5399949999999998E-4"/>
    <n v="4.328507E-4"/>
    <n v="5.0636210000000004E-4"/>
    <n v="5.6797252999999997E-4"/>
    <n v="6.4162121999999998E-4"/>
    <s v="Tg"/>
  </r>
  <r>
    <x v="5"/>
    <x v="0"/>
    <x v="44"/>
    <s v="resid heating"/>
    <s v="refined liquids"/>
    <s v="fuel furnace"/>
    <x v="0"/>
    <n v="3.3291199999999999E-4"/>
    <n v="3.0926339999999899E-4"/>
    <n v="2.9468579999999999E-4"/>
    <n v="2.6910999999999998E-4"/>
    <n v="2.3543319999999999E-4"/>
    <n v="2.0226814999999899E-4"/>
    <n v="1.7486242999999901E-4"/>
    <n v="1.5560361000000001E-4"/>
    <n v="1.2390654199999999E-4"/>
    <s v="Tg"/>
  </r>
  <r>
    <x v="5"/>
    <x v="0"/>
    <x v="44"/>
    <s v="resid heating"/>
    <s v="refined liquids"/>
    <s v="fuel furnace hi-eff"/>
    <x v="0"/>
    <n v="1.42976E-5"/>
    <n v="2.5272599999999999E-5"/>
    <n v="3.2868820000000001E-5"/>
    <n v="4.0363559999999998E-5"/>
    <n v="4.7558549999999999E-5"/>
    <n v="5.528292E-5"/>
    <n v="6.2340590000000003E-5"/>
    <n v="6.813116E-5"/>
    <n v="7.5558898999999996E-5"/>
    <s v="Tg"/>
  </r>
  <r>
    <x v="5"/>
    <x v="0"/>
    <x v="44"/>
    <s v="resid hot water"/>
    <s v="gas"/>
    <s v="gas water heater"/>
    <x v="0"/>
    <n v="6.8890599999999998E-4"/>
    <n v="7.0921099999999996E-4"/>
    <n v="7.2191900000000001E-4"/>
    <n v="7.3063399999999997E-4"/>
    <n v="7.1825239999999998E-4"/>
    <n v="7.5596590000000003E-4"/>
    <n v="7.9596319999999997E-4"/>
    <n v="8.2269790000000004E-4"/>
    <n v="8.3544079999999996E-4"/>
    <s v="Tg"/>
  </r>
  <r>
    <x v="5"/>
    <x v="0"/>
    <x v="44"/>
    <s v="resid hot water"/>
    <s v="gas"/>
    <s v="gas water heater hi-eff"/>
    <x v="0"/>
    <n v="6.9219699999999997E-5"/>
    <n v="7.8198499999999993E-5"/>
    <n v="8.4077400000000002E-5"/>
    <n v="9.0335999999999997E-5"/>
    <n v="9.6187779999999898E-5"/>
    <n v="1.0198119E-4"/>
    <n v="1.09036149999999E-4"/>
    <n v="1.151007E-4"/>
    <n v="1.202361E-4"/>
    <s v="Tg"/>
  </r>
  <r>
    <x v="5"/>
    <x v="0"/>
    <x v="44"/>
    <s v="resid hot water"/>
    <s v="refined liquids"/>
    <s v="fuel water heater"/>
    <x v="0"/>
    <n v="6.8586999999999999E-5"/>
    <n v="7.2123600000000002E-5"/>
    <n v="7.8927700000000007E-5"/>
    <n v="9.1147800000000002E-5"/>
    <n v="1.10375229999999E-4"/>
    <n v="1.2876879000000001E-4"/>
    <n v="1.5020645E-4"/>
    <n v="1.7191759999999999E-4"/>
    <n v="1.9603589999999901E-4"/>
    <s v="Tg"/>
  </r>
  <r>
    <x v="5"/>
    <x v="0"/>
    <x v="44"/>
    <s v="resid hot water"/>
    <s v="refined liquids"/>
    <s v="fuel water heater hi-eff"/>
    <x v="0"/>
    <n v="6.1617599999999998E-6"/>
    <n v="9.2116300000000004E-6"/>
    <n v="1.20869599999999E-5"/>
    <n v="1.6217789999999998E-5"/>
    <n v="2.2940549999999998E-5"/>
    <n v="2.7177870000000001E-5"/>
    <n v="3.2355850000000003E-5"/>
    <n v="3.7903769999999999E-5"/>
    <n v="4.3867320000000001E-5"/>
    <s v="Tg"/>
  </r>
  <r>
    <x v="5"/>
    <x v="0"/>
    <x v="44"/>
    <s v="resid other"/>
    <s v="gas"/>
    <s v="gas"/>
    <x v="0"/>
    <n v="1.1903199999999999E-4"/>
    <n v="1.13016E-4"/>
    <n v="1.14397E-4"/>
    <n v="1.2327E-4"/>
    <n v="1.2890500000000001E-4"/>
    <n v="1.44554E-4"/>
    <n v="1.5795100000000001E-4"/>
    <n v="1.6148700000000001E-4"/>
    <n v="1.61979E-4"/>
    <s v="Tg"/>
  </r>
  <r>
    <x v="5"/>
    <x v="0"/>
    <x v="44"/>
    <s v="resid other"/>
    <s v="refined liquids"/>
    <s v="refined liquids"/>
    <x v="0"/>
    <n v="2.9552300000000002E-5"/>
    <n v="2.7152699999999998E-5"/>
    <n v="2.7361799999999999E-5"/>
    <n v="2.9532399999999999E-5"/>
    <n v="3.0517600000000001E-5"/>
    <n v="3.3872999999999999E-5"/>
    <n v="3.6812800000000001E-5"/>
    <n v="3.7565499999999998E-5"/>
    <n v="3.8206700000000001E-5"/>
    <s v="Tg"/>
  </r>
  <r>
    <x v="0"/>
    <x v="0"/>
    <x v="44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44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44"/>
    <s v="subpeak generation"/>
    <s v="gas"/>
    <s v="gas_subpeak_CC"/>
    <x v="0"/>
    <n v="8.0502999999999998E-5"/>
    <n v="7.5416820000000001E-5"/>
    <n v="7.1923548000000001E-5"/>
    <n v="6.7216373000000002E-5"/>
    <n v="6.0421596999999901E-5"/>
    <n v="5.2024361999999999E-5"/>
    <n v="4.2918930999999998E-5"/>
    <n v="3.3711346999999999E-5"/>
    <n v="2.5816177999999998E-5"/>
    <s v="Tg"/>
  </r>
  <r>
    <x v="0"/>
    <x v="0"/>
    <x v="44"/>
    <s v="subpeak generation"/>
    <s v="gas"/>
    <s v="gas_subpeak_steam/CT"/>
    <x v="0"/>
    <n v="1.0309100000000001E-4"/>
    <n v="9.6023314000000004E-5"/>
    <n v="8.2224278999999906E-5"/>
    <n v="7.9321975000000002E-5"/>
    <n v="6.9228860000000001E-5"/>
    <n v="6.1269084999999998E-5"/>
    <n v="5.1791378E-5"/>
    <n v="3.9794981999999998E-5"/>
    <n v="2.79404049999999E-5"/>
    <s v="Tg"/>
  </r>
  <r>
    <x v="0"/>
    <x v="0"/>
    <x v="44"/>
    <s v="subpeak generation"/>
    <s v="refined liquids"/>
    <s v="refined liquids_subpeak_steam/CT"/>
    <x v="0"/>
    <n v="9.47444E-5"/>
    <n v="8.7205699999999998E-5"/>
    <n v="6.2284699999999997E-5"/>
    <n v="6.4414999999999999E-5"/>
    <n v="5.2532199999999998E-5"/>
    <n v="4.8315600000000002E-5"/>
    <n v="4.2807099999999999E-5"/>
    <n v="3.1882199999999998E-5"/>
    <n v="2.0645E-5"/>
    <s v="Tg"/>
  </r>
  <r>
    <x v="6"/>
    <x v="0"/>
    <x v="44"/>
    <s v="trn_freight"/>
    <s v="Domestic Ship"/>
    <s v="Liquids"/>
    <x v="0"/>
    <n v="0"/>
    <n v="0"/>
    <n v="0"/>
    <n v="0"/>
    <n v="0"/>
    <n v="0"/>
    <n v="0"/>
    <n v="0"/>
    <n v="0"/>
    <s v="Tg"/>
  </r>
  <r>
    <x v="6"/>
    <x v="0"/>
    <x v="44"/>
    <s v="trn_freight"/>
    <s v="Freight Rail"/>
    <s v="Liquids"/>
    <x v="0"/>
    <n v="7.5573599999999999E-3"/>
    <n v="7.6562899999999996E-3"/>
    <n v="7.16433E-3"/>
    <n v="6.1892300000000004E-3"/>
    <n v="5.5573899999999997E-3"/>
    <n v="4.5141499999999998E-3"/>
    <n v="3.7113799999999998E-3"/>
    <n v="3.0661899999999999E-3"/>
    <n v="2.63167E-3"/>
    <s v="Tg"/>
  </r>
  <r>
    <x v="7"/>
    <x v="0"/>
    <x v="44"/>
    <s v="trn_freight_road"/>
    <s v="Truck (0-2.7t)"/>
    <s v="Liquids"/>
    <x v="0"/>
    <n v="2.5715599999999998E-4"/>
    <n v="2.025986E-4"/>
    <n v="1.4957735999999999E-4"/>
    <n v="9.4812749999999998E-5"/>
    <n v="6.1499770000000002E-5"/>
    <n v="3.8644479999999998E-5"/>
    <n v="3.023998E-5"/>
    <n v="2.525081E-5"/>
    <n v="2.3265860000000001E-5"/>
    <s v="Tg"/>
  </r>
  <r>
    <x v="7"/>
    <x v="0"/>
    <x v="44"/>
    <s v="trn_freight_road"/>
    <s v="Truck (0-2.7t)"/>
    <s v="NG"/>
    <x v="0"/>
    <n v="0"/>
    <n v="2.8280000000000002E-7"/>
    <n v="8.8398999999999996E-7"/>
    <n v="1.5961310000000001E-6"/>
    <n v="2.4337183999999999E-6"/>
    <n v="3.3990657999999998E-6"/>
    <n v="4.5223004999999996E-6"/>
    <n v="5.7397969999999998E-6"/>
    <n v="6.9877769999999998E-6"/>
    <s v="Tg"/>
  </r>
  <r>
    <x v="7"/>
    <x v="0"/>
    <x v="44"/>
    <s v="trn_freight_road"/>
    <s v="Truck (2.7-4.5t)"/>
    <s v="Liquids"/>
    <x v="0"/>
    <n v="5.2749299999999997E-3"/>
    <n v="4.7455700000000002E-3"/>
    <n v="4.457356E-3"/>
    <n v="3.9837730000000003E-3"/>
    <n v="3.4210690000000001E-3"/>
    <n v="2.8135719999999999E-3"/>
    <n v="2.2543860000000002E-3"/>
    <n v="1.8184239999999999E-3"/>
    <n v="1.2485179999999999E-3"/>
    <s v="Tg"/>
  </r>
  <r>
    <x v="7"/>
    <x v="0"/>
    <x v="44"/>
    <s v="trn_freight_road"/>
    <s v="Truck (4.5-12t)"/>
    <s v="Liquids"/>
    <x v="0"/>
    <n v="1.2104E-2"/>
    <n v="7.5340399999999997E-3"/>
    <n v="4.2043009999999997E-3"/>
    <n v="2.3627679999999999E-3"/>
    <n v="1.764498E-3"/>
    <n v="1.5865687E-3"/>
    <n v="1.5125389999999901E-3"/>
    <n v="1.4520944999999901E-3"/>
    <n v="1.4925210999999999E-3"/>
    <s v="Tg"/>
  </r>
  <r>
    <x v="7"/>
    <x v="0"/>
    <x v="44"/>
    <s v="trn_freight_road"/>
    <s v="Truck (&gt;12t)"/>
    <s v="Liquids"/>
    <x v="0"/>
    <n v="2.2123199999999999E-2"/>
    <n v="1.6050780000000001E-2"/>
    <n v="1.19528999999999E-2"/>
    <n v="9.9112699999999998E-3"/>
    <n v="9.2921540000000004E-3"/>
    <n v="9.0544179999999998E-3"/>
    <n v="8.8975649999999996E-3"/>
    <n v="8.6058679999999992E-3"/>
    <n v="8.5653559999999997E-3"/>
    <s v="Tg"/>
  </r>
  <r>
    <x v="6"/>
    <x v="0"/>
    <x v="44"/>
    <s v="trn_pass"/>
    <s v="Passenger Rail"/>
    <s v="Liquids"/>
    <x v="0"/>
    <n v="3.2246400000000001E-4"/>
    <n v="3.3463299999999998E-4"/>
    <n v="2.9956399999999999E-4"/>
    <n v="2.4666500000000002E-4"/>
    <n v="1.86744E-4"/>
    <n v="1.37501E-4"/>
    <n v="1.01351E-4"/>
    <n v="7.6260299999999999E-5"/>
    <n v="5.9654899999999997E-5"/>
    <s v="Tg"/>
  </r>
  <r>
    <x v="7"/>
    <x v="0"/>
    <x v="44"/>
    <s v="trn_pass_road"/>
    <s v="Bus"/>
    <s v="Liquids"/>
    <x v="0"/>
    <n v="1.9831699999999998E-3"/>
    <n v="1.37785E-4"/>
    <n v="1.2988400000000001E-4"/>
    <n v="1.2165E-4"/>
    <n v="1.13256E-4"/>
    <n v="1.05664E-4"/>
    <n v="9.8720800000000005E-5"/>
    <n v="9.2335499999999997E-5"/>
    <n v="8.6852200000000002E-5"/>
    <s v="Tg"/>
  </r>
  <r>
    <x v="7"/>
    <x v="0"/>
    <x v="44"/>
    <s v="trn_pass_road"/>
    <s v="Bus"/>
    <s v="NG"/>
    <x v="0"/>
    <n v="9.3105199999999998E-5"/>
    <n v="2.8561500000000001E-5"/>
    <n v="4.0095999999999997E-5"/>
    <n v="5.0044099999999997E-5"/>
    <n v="5.8114800000000001E-5"/>
    <n v="6.4803199999999996E-5"/>
    <n v="7.0378500000000004E-5"/>
    <n v="7.49966E-5"/>
    <n v="7.8659799999999995E-5"/>
    <s v="Tg"/>
  </r>
  <r>
    <x v="8"/>
    <x v="0"/>
    <x v="44"/>
    <s v="trn_pass_road_LDV_4W"/>
    <s v="Compact Car"/>
    <s v="Hybrid Liquids"/>
    <x v="0"/>
    <n v="1.2482200000000001E-5"/>
    <n v="7.9546729999999997E-5"/>
    <n v="1.8456346999999999E-4"/>
    <n v="2.7395305999999999E-4"/>
    <n v="3.2306841999999998E-4"/>
    <n v="3.3274800000000001E-4"/>
    <n v="2.99306E-4"/>
    <n v="2.707699E-4"/>
    <n v="2.6124360000000002E-4"/>
    <s v="Tg"/>
  </r>
  <r>
    <x v="8"/>
    <x v="0"/>
    <x v="44"/>
    <s v="trn_pass_road_LDV_4W"/>
    <s v="Compact Car"/>
    <s v="Liquids"/>
    <x v="0"/>
    <n v="4.0851200000000002E-3"/>
    <n v="2.6381769999999998E-3"/>
    <n v="1.4883443000000001E-3"/>
    <n v="8.0988570000000001E-4"/>
    <n v="5.1810529999999895E-4"/>
    <n v="3.7209290000000001E-4"/>
    <n v="2.9354110000000001E-4"/>
    <n v="2.6047739999999998E-4"/>
    <n v="2.4895397999999999E-4"/>
    <s v="Tg"/>
  </r>
  <r>
    <x v="8"/>
    <x v="0"/>
    <x v="44"/>
    <s v="trn_pass_road_LDV_4W"/>
    <s v="Compact Car"/>
    <s v="NG"/>
    <x v="0"/>
    <n v="0"/>
    <n v="1.9305700000000001E-5"/>
    <n v="3.86634E-5"/>
    <n v="5.472139E-5"/>
    <n v="7.1106589999999994E-5"/>
    <n v="8.8260670000000005E-5"/>
    <n v="1.06172679999999E-4"/>
    <n v="1.2270076999999999E-4"/>
    <n v="1.3574273000000001E-4"/>
    <s v="Tg"/>
  </r>
  <r>
    <x v="8"/>
    <x v="0"/>
    <x v="44"/>
    <s v="trn_pass_road_LDV_4W"/>
    <s v="Large Car"/>
    <s v="Hybrid Liquids"/>
    <x v="0"/>
    <n v="0"/>
    <n v="3.2344900000000003E-5"/>
    <n v="8.8286999999999895E-5"/>
    <n v="1.293872E-4"/>
    <n v="1.50451299999999E-4"/>
    <n v="1.5030839999999901E-4"/>
    <n v="1.2633119999999999E-4"/>
    <n v="1.0644939999999899E-4"/>
    <n v="9.9774299999999896E-5"/>
    <s v="Tg"/>
  </r>
  <r>
    <x v="8"/>
    <x v="0"/>
    <x v="44"/>
    <s v="trn_pass_road_LDV_4W"/>
    <s v="Large Car"/>
    <s v="Liquids"/>
    <x v="0"/>
    <n v="2.7188799999999999E-3"/>
    <n v="1.6793082000000001E-3"/>
    <n v="8.9253669999999903E-4"/>
    <n v="4.3766189999999998E-4"/>
    <n v="2.4652570000000001E-4"/>
    <n v="1.518495E-4"/>
    <n v="1.01285399999999E-4"/>
    <n v="7.9390159999999995E-5"/>
    <n v="7.1668750000000004E-5"/>
    <s v="Tg"/>
  </r>
  <r>
    <x v="8"/>
    <x v="0"/>
    <x v="44"/>
    <s v="trn_pass_road_LDV_4W"/>
    <s v="Large Car"/>
    <s v="NG"/>
    <x v="0"/>
    <n v="0"/>
    <n v="6.0623299999999999E-6"/>
    <n v="9.4288800000000008E-6"/>
    <n v="7.1082869999999996E-6"/>
    <n v="5.6165759999999999E-6"/>
    <n v="5.4146769999999996E-6"/>
    <n v="6.7147934000000003E-6"/>
    <n v="1.03255184E-5"/>
    <n v="1.5049528E-5"/>
    <s v="Tg"/>
  </r>
  <r>
    <x v="8"/>
    <x v="0"/>
    <x v="44"/>
    <s v="trn_pass_road_LDV_4W"/>
    <s v="Light Truck and SUV"/>
    <s v="Hybrid Liquids"/>
    <x v="0"/>
    <n v="0"/>
    <n v="9.3472699999999997E-5"/>
    <n v="2.5204399999999999E-4"/>
    <n v="3.774367E-4"/>
    <n v="4.41317899999999E-4"/>
    <n v="4.4350299999999999E-4"/>
    <n v="3.7512159999999897E-4"/>
    <n v="3.19970599999999E-4"/>
    <n v="2.9970339999999999E-4"/>
    <s v="Tg"/>
  </r>
  <r>
    <x v="8"/>
    <x v="0"/>
    <x v="44"/>
    <s v="trn_pass_road_LDV_4W"/>
    <s v="Light Truck and SUV"/>
    <s v="Liquids"/>
    <x v="0"/>
    <n v="8.4753699999999994E-3"/>
    <n v="5.26114599999999E-3"/>
    <n v="2.789742E-3"/>
    <n v="1.3635613E-3"/>
    <n v="8.0447789999999895E-4"/>
    <n v="5.5259229999999996E-4"/>
    <n v="4.0977819999999998E-4"/>
    <n v="3.3013909999999902E-4"/>
    <n v="3.0109960000000003E-4"/>
    <s v="Tg"/>
  </r>
  <r>
    <x v="8"/>
    <x v="0"/>
    <x v="44"/>
    <s v="trn_pass_road_LDV_4W"/>
    <s v="Light Truck and SUV"/>
    <s v="NG"/>
    <x v="0"/>
    <n v="0"/>
    <n v="1.8319299999999999E-5"/>
    <n v="3.91733E-5"/>
    <n v="5.93463499999999E-5"/>
    <n v="8.0136520000000002E-5"/>
    <n v="1.0193912E-4"/>
    <n v="1.2506788999999999E-4"/>
    <n v="1.4694527999999999E-4"/>
    <n v="1.65281339999999E-4"/>
    <s v="Tg"/>
  </r>
  <r>
    <x v="8"/>
    <x v="0"/>
    <x v="44"/>
    <s v="trn_pass_road_LDV_4W"/>
    <s v="Midsize Car"/>
    <s v="Hybrid Liquids"/>
    <x v="0"/>
    <n v="0"/>
    <n v="4.3557899999999998E-5"/>
    <n v="1.087149E-4"/>
    <n v="1.616934E-4"/>
    <n v="1.9294719999999999E-4"/>
    <n v="2.0150140000000001E-4"/>
    <n v="1.838779E-4"/>
    <n v="1.6943150000000001E-4"/>
    <n v="1.6553059999999901E-4"/>
    <s v="Tg"/>
  </r>
  <r>
    <x v="8"/>
    <x v="0"/>
    <x v="44"/>
    <s v="trn_pass_road_LDV_4W"/>
    <s v="Midsize Car"/>
    <s v="Liquids"/>
    <x v="0"/>
    <n v="2.52338E-3"/>
    <n v="1.6284099999999901E-3"/>
    <n v="9.1993309999999998E-4"/>
    <n v="4.9657409999999999E-4"/>
    <n v="3.1061659999999998E-4"/>
    <n v="2.1399879999999999E-4"/>
    <n v="1.6127630000000001E-4"/>
    <n v="1.3907332E-4"/>
    <n v="1.3134289999999901E-4"/>
    <s v="Tg"/>
  </r>
  <r>
    <x v="8"/>
    <x v="0"/>
    <x v="44"/>
    <s v="trn_pass_road_LDV_4W"/>
    <s v="Midsize Car"/>
    <s v="NG"/>
    <x v="0"/>
    <n v="0"/>
    <n v="1.24748E-5"/>
    <n v="1.65174899999999E-5"/>
    <n v="1.2523574E-5"/>
    <n v="1.0568720000000001E-5"/>
    <n v="1.1151867E-5"/>
    <n v="1.3904141999999999E-5"/>
    <n v="1.9858171999999999E-5"/>
    <n v="2.8277364E-5"/>
    <s v="Tg"/>
  </r>
  <r>
    <x v="0"/>
    <x v="0"/>
    <x v="45"/>
    <s v="base load generation"/>
    <s v="biomass"/>
    <s v="biomass_base_IGCC"/>
    <x v="0"/>
    <n v="0"/>
    <n v="1.4648900000000001E-6"/>
    <n v="6.0974900000000004E-7"/>
    <n v="7.9211959999999995E-7"/>
    <n v="1.0679040000000001E-6"/>
    <n v="2.3965806E-6"/>
    <n v="4.4718623000000004E-6"/>
    <n v="6.7554933999999997E-6"/>
    <n v="1.00423474999999E-5"/>
    <s v="Tg"/>
  </r>
  <r>
    <x v="0"/>
    <x v="0"/>
    <x v="45"/>
    <s v="base load generation"/>
    <s v="biomass"/>
    <s v="biomass_base_conv"/>
    <x v="0"/>
    <n v="2.6515300000000001E-4"/>
    <n v="1.9711860000000001E-5"/>
    <n v="1.9792120999999899E-5"/>
    <n v="2.1927154999999901E-5"/>
    <n v="2.8902516E-5"/>
    <n v="2.8097416E-5"/>
    <n v="2.8075178000000002E-5"/>
    <n v="2.8631181999999999E-5"/>
    <n v="3.3150132000000001E-5"/>
    <s v="Tg"/>
  </r>
  <r>
    <x v="0"/>
    <x v="0"/>
    <x v="45"/>
    <s v="base load generation"/>
    <s v="coal"/>
    <s v="coal_base_conv pul_fast_retire"/>
    <x v="0"/>
    <n v="4.9469199999999996E-3"/>
    <n v="0"/>
    <n v="0"/>
    <n v="0"/>
    <n v="0"/>
    <n v="0"/>
    <n v="0"/>
    <n v="0"/>
    <n v="0"/>
    <s v="Tg"/>
  </r>
  <r>
    <x v="0"/>
    <x v="0"/>
    <x v="45"/>
    <s v="base load generation"/>
    <s v="coal"/>
    <s v="coal_base_conv pul_slow_retire 1956-1960"/>
    <x v="0"/>
    <n v="9.6874600000000004E-4"/>
    <n v="2.1094000000000001E-4"/>
    <n v="0"/>
    <n v="0"/>
    <n v="0"/>
    <n v="0"/>
    <n v="0"/>
    <n v="0"/>
    <n v="0"/>
    <s v="Tg"/>
  </r>
  <r>
    <x v="0"/>
    <x v="0"/>
    <x v="45"/>
    <s v="base load generation"/>
    <s v="coal"/>
    <s v="coal_base_conv pul_slow_retire 1976-1980"/>
    <x v="0"/>
    <n v="2.4918100000000001E-5"/>
    <n v="5.4256399999999996E-6"/>
    <n v="4.6070699999999999E-6"/>
    <n v="4.5143699999999999E-6"/>
    <n v="4.4912299999999999E-6"/>
    <n v="4.3440899999999998E-6"/>
    <n v="4.0785099999999999E-6"/>
    <n v="3.35179E-6"/>
    <n v="9.9878799999999996E-7"/>
    <s v="Tg"/>
  </r>
  <r>
    <x v="0"/>
    <x v="0"/>
    <x v="45"/>
    <s v="base load generation"/>
    <s v="coal"/>
    <s v="coal_base_conv pul_slow_retire 1986-1990"/>
    <x v="0"/>
    <n v="3.9586200000000003E-4"/>
    <n v="8.61776E-5"/>
    <n v="7.3125600000000003E-5"/>
    <n v="7.1434599999999995E-5"/>
    <n v="7.0107899999999993E-5"/>
    <n v="6.3975399999999997E-5"/>
    <n v="4.8358200000000001E-5"/>
    <n v="2.3078299999999999E-5"/>
    <n v="0"/>
    <s v="Tg"/>
  </r>
  <r>
    <x v="0"/>
    <x v="0"/>
    <x v="45"/>
    <s v="base load generation"/>
    <s v="coal"/>
    <s v="coal_base_conv pul_slow_retire 1991-1995"/>
    <x v="0"/>
    <n v="3.0139199999999998E-3"/>
    <n v="6.5626599999999997E-4"/>
    <n v="5.5730700000000005E-4"/>
    <n v="5.4632599999999997E-4"/>
    <n v="5.4456399999999999E-4"/>
    <n v="5.3122E-4"/>
    <n v="5.1765700000000003E-4"/>
    <n v="4.9496000000000002E-4"/>
    <n v="2.3964099999999999E-4"/>
    <s v="Tg"/>
  </r>
  <r>
    <x v="0"/>
    <x v="0"/>
    <x v="45"/>
    <s v="base load generation"/>
    <s v="coal"/>
    <s v="coal_base_conv pul_slow_retire 1996-2000"/>
    <x v="0"/>
    <n v="3.4924499999999998E-3"/>
    <n v="7.6046399999999998E-4"/>
    <n v="6.4579399999999999E-4"/>
    <n v="6.3307000000000001E-4"/>
    <n v="6.3103300000000003E-4"/>
    <n v="6.1558900000000005E-4"/>
    <n v="5.9995800000000005E-4"/>
    <n v="5.7402099999999997E-4"/>
    <n v="2.7871599999999998E-4"/>
    <s v="Tg"/>
  </r>
  <r>
    <x v="0"/>
    <x v="0"/>
    <x v="45"/>
    <s v="base load generation"/>
    <s v="coal"/>
    <s v="coal_base_conv pul_slow_retire 2011-2015"/>
    <x v="0"/>
    <n v="2.7806300000000001E-3"/>
    <n v="6.0546999999999999E-4"/>
    <n v="5.1417100000000001E-4"/>
    <n v="5.0404200000000001E-4"/>
    <n v="5.0242400000000001E-4"/>
    <n v="4.9014700000000002E-4"/>
    <n v="4.7778300000000002E-4"/>
    <n v="4.5748000000000002E-4"/>
    <n v="2.22897E-4"/>
    <s v="Tg"/>
  </r>
  <r>
    <x v="0"/>
    <x v="0"/>
    <x v="45"/>
    <s v="base load generation"/>
    <s v="gas"/>
    <s v="gas_base_CC"/>
    <x v="0"/>
    <n v="2.83672E-4"/>
    <n v="6.9139500000000003E-4"/>
    <n v="3.1693199999999997E-5"/>
    <n v="1.16984412E-5"/>
    <n v="1.0118348199999901E-5"/>
    <n v="5.7025734299999998E-6"/>
    <n v="3.21565702999999E-6"/>
    <n v="8.5511760900000001E-7"/>
    <n v="0"/>
    <s v="Tg"/>
  </r>
  <r>
    <x v="2"/>
    <x v="0"/>
    <x v="45"/>
    <s v="biomass liquids"/>
    <s v="biomass liquids"/>
    <s v="cellulosic ethanol"/>
    <x v="0"/>
    <n v="0"/>
    <n v="0"/>
    <n v="6.4737300000000004E-7"/>
    <n v="1.6139290000000001E-6"/>
    <n v="3.8943610000000003E-6"/>
    <n v="8.2470129999999997E-6"/>
    <n v="1.489499E-5"/>
    <n v="2.1226162E-5"/>
    <n v="2.54957599999999E-5"/>
    <s v="Tg"/>
  </r>
  <r>
    <x v="2"/>
    <x v="0"/>
    <x v="45"/>
    <s v="biomass liquids"/>
    <s v="biomass liquids"/>
    <s v="corn ethanol"/>
    <x v="0"/>
    <n v="0"/>
    <n v="2.9897300000000003E-8"/>
    <n v="4.49327E-8"/>
    <n v="7.6611499999999998E-8"/>
    <n v="1.709038E-7"/>
    <n v="3.7683599999999997E-7"/>
    <n v="7.1326149999999895E-7"/>
    <n v="1.0462377E-6"/>
    <n v="1.28531862E-6"/>
    <s v="Tg"/>
  </r>
  <r>
    <x v="3"/>
    <x v="0"/>
    <x v="45"/>
    <s v="cement"/>
    <s v="cement"/>
    <s v="cement"/>
    <x v="0"/>
    <n v="6.2424500000000005E-5"/>
    <n v="6.74442E-5"/>
    <n v="7.1271600000000004E-5"/>
    <n v="7.6098600000000004E-5"/>
    <n v="8.2082099999999998E-5"/>
    <n v="8.7977099999999995E-5"/>
    <n v="9.4030700000000001E-5"/>
    <n v="9.9674599999999996E-5"/>
    <n v="1.0514399999999999E-4"/>
    <s v="Tg"/>
  </r>
  <r>
    <x v="1"/>
    <x v="0"/>
    <x v="45"/>
    <s v="comm cooking"/>
    <s v="gas"/>
    <s v="gas range"/>
    <x v="0"/>
    <n v="1.3132199999999999E-4"/>
    <n v="1.2762719999999999E-4"/>
    <n v="1.200381E-4"/>
    <n v="1.069676E-4"/>
    <n v="9.5030899999999904E-5"/>
    <n v="8.7101210000000006E-5"/>
    <n v="7.9822480000000002E-5"/>
    <n v="8.0903259999999999E-5"/>
    <n v="8.1330709999999896E-5"/>
    <s v="Tg"/>
  </r>
  <r>
    <x v="1"/>
    <x v="0"/>
    <x v="45"/>
    <s v="comm cooking"/>
    <s v="gas"/>
    <s v="gas range hi-eff"/>
    <x v="0"/>
    <n v="8.7544600000000002E-5"/>
    <n v="8.9742199999999996E-5"/>
    <n v="9.3628000000000005E-5"/>
    <n v="9.7772899999999994E-5"/>
    <n v="1.039489E-4"/>
    <n v="1.0938519E-4"/>
    <n v="1.14192919999999E-4"/>
    <n v="1.18057849999999E-4"/>
    <n v="1.2062713E-4"/>
    <s v="Tg"/>
  </r>
  <r>
    <x v="1"/>
    <x v="0"/>
    <x v="45"/>
    <s v="comm cooling"/>
    <s v="gas"/>
    <s v="gas cooling"/>
    <x v="0"/>
    <n v="3.5640099999999998E-5"/>
    <n v="3.3138120000000002E-5"/>
    <n v="3.1294370000000001E-5"/>
    <n v="2.8837219999999899E-5"/>
    <n v="2.6571079999999999E-5"/>
    <n v="2.5235430000000001E-5"/>
    <n v="2.3358005999999999E-5"/>
    <n v="2.4183804000000001E-5"/>
    <n v="2.4728285999999898E-5"/>
    <s v="Tg"/>
  </r>
  <r>
    <x v="1"/>
    <x v="0"/>
    <x v="45"/>
    <s v="comm heating"/>
    <s v="biomass"/>
    <s v="wood furnace"/>
    <x v="0"/>
    <n v="1.2266600000000001E-4"/>
    <n v="1.151754E-4"/>
    <n v="1.15170699999999E-4"/>
    <n v="1.144674E-4"/>
    <n v="1.1482569999999999E-4"/>
    <n v="1.1605036E-4"/>
    <n v="1.13528809999999E-4"/>
    <n v="1.1632579E-4"/>
    <n v="1.1854772E-4"/>
    <s v="Tg"/>
  </r>
  <r>
    <x v="1"/>
    <x v="0"/>
    <x v="45"/>
    <s v="comm heating"/>
    <s v="coal"/>
    <s v="coal furnace"/>
    <x v="0"/>
    <n v="2.5243900000000003E-4"/>
    <n v="1.9485499999999999E-4"/>
    <n v="1.63537E-4"/>
    <n v="1.2621999999999999E-4"/>
    <n v="8.8902300000000004E-5"/>
    <n v="5.7584499999999997E-5"/>
    <n v="0"/>
    <n v="0"/>
    <n v="0"/>
    <s v="Tg"/>
  </r>
  <r>
    <x v="1"/>
    <x v="0"/>
    <x v="45"/>
    <s v="comm heating"/>
    <s v="gas"/>
    <s v="gas furnace"/>
    <x v="0"/>
    <n v="2.0794899999999998E-3"/>
    <n v="1.7991259999999901E-3"/>
    <n v="1.660288E-3"/>
    <n v="1.480627E-3"/>
    <n v="1.3073619E-3"/>
    <n v="1.1626518999999899E-3"/>
    <n v="8.6698639999999996E-4"/>
    <n v="8.7684779999999999E-4"/>
    <n v="8.7878070000000003E-4"/>
    <s v="Tg"/>
  </r>
  <r>
    <x v="1"/>
    <x v="0"/>
    <x v="45"/>
    <s v="comm heating"/>
    <s v="gas"/>
    <s v="gas furnace hi-eff"/>
    <x v="0"/>
    <n v="0"/>
    <n v="1.3432299999999999E-4"/>
    <n v="2.3451200000000001E-4"/>
    <n v="3.44584099999999E-4"/>
    <n v="4.6786849999999998E-4"/>
    <n v="5.7524339999999897E-4"/>
    <n v="7.42335E-4"/>
    <n v="7.6383180000000003E-4"/>
    <n v="7.76985E-4"/>
    <s v="Tg"/>
  </r>
  <r>
    <x v="1"/>
    <x v="0"/>
    <x v="45"/>
    <s v="comm heating"/>
    <s v="refined liquids"/>
    <s v="fuel furnace"/>
    <x v="0"/>
    <n v="1.19004E-4"/>
    <n v="1.0966759999999999E-4"/>
    <n v="1.0705979999999999E-4"/>
    <n v="1.0116339999999999E-4"/>
    <n v="9.0698879999999904E-5"/>
    <n v="7.6268379999999995E-5"/>
    <n v="4.9360960000000001E-5"/>
    <n v="4.2554589999999898E-5"/>
    <n v="3.7785340000000002E-5"/>
    <s v="Tg"/>
  </r>
  <r>
    <x v="1"/>
    <x v="0"/>
    <x v="45"/>
    <s v="comm hot water"/>
    <s v="gas"/>
    <s v="gas water heater"/>
    <x v="0"/>
    <n v="5.2236800000000005E-4"/>
    <n v="4.6360199999999899E-4"/>
    <n v="4.1250299999999999E-4"/>
    <n v="3.4327190000000001E-4"/>
    <n v="2.7985669999999898E-4"/>
    <n v="2.36470119999999E-4"/>
    <n v="1.8514565000000001E-4"/>
    <n v="1.9580703999999999E-4"/>
    <n v="2.0730912000000001E-4"/>
    <s v="Tg"/>
  </r>
  <r>
    <x v="1"/>
    <x v="0"/>
    <x v="45"/>
    <s v="comm hot water"/>
    <s v="gas"/>
    <s v="gas water heater hi-eff"/>
    <x v="0"/>
    <n v="0"/>
    <n v="4.9521899999999998E-5"/>
    <n v="9.1865400000000003E-5"/>
    <n v="1.4883440000000001E-4"/>
    <n v="2.16293E-4"/>
    <n v="2.7363992000000001E-4"/>
    <n v="3.3926208000000001E-4"/>
    <n v="3.6103877000000001E-4"/>
    <n v="3.8563980999999997E-4"/>
    <s v="Tg"/>
  </r>
  <r>
    <x v="1"/>
    <x v="0"/>
    <x v="45"/>
    <s v="comm hot water"/>
    <s v="refined liquids"/>
    <s v="fuel water heater"/>
    <x v="0"/>
    <n v="7.7676600000000008E-6"/>
    <n v="7.1941880000000002E-6"/>
    <n v="6.6947340000000001E-6"/>
    <n v="6.0368840000000002E-6"/>
    <n v="5.4443009999999999E-6"/>
    <n v="5.0448649999999999E-6"/>
    <n v="4.5903013E-6"/>
    <n v="4.86404209999999E-6"/>
    <n v="5.3128970999999996E-6"/>
    <s v="Tg"/>
  </r>
  <r>
    <x v="1"/>
    <x v="0"/>
    <x v="45"/>
    <s v="comm other"/>
    <s v="gas"/>
    <s v="gas"/>
    <x v="0"/>
    <n v="4.8001400000000002E-4"/>
    <n v="4.4657799999999999E-4"/>
    <n v="4.6187499999999999E-4"/>
    <n v="4.7084399999999999E-4"/>
    <n v="4.75358E-4"/>
    <n v="4.7254000000000003E-4"/>
    <n v="4.7804800000000001E-4"/>
    <n v="4.8690199999999999E-4"/>
    <n v="4.9397000000000004E-4"/>
    <s v="Tg"/>
  </r>
  <r>
    <x v="1"/>
    <x v="0"/>
    <x v="45"/>
    <s v="comm other"/>
    <s v="refined liquids"/>
    <s v="refined liquids"/>
    <x v="0"/>
    <n v="3.4486299999999999E-4"/>
    <n v="3.1597400000000001E-4"/>
    <n v="3.3861200000000002E-4"/>
    <n v="3.8329599999999998E-4"/>
    <n v="4.5307499999999999E-4"/>
    <n v="5.1539100000000003E-4"/>
    <n v="5.5569199999999999E-4"/>
    <n v="5.7844899999999998E-4"/>
    <n v="6.0122500000000004E-4"/>
    <s v="Tg"/>
  </r>
  <r>
    <x v="2"/>
    <x v="0"/>
    <x v="45"/>
    <s v="gas to liquids"/>
    <s v="gas to liquids"/>
    <s v="gas to liquids"/>
    <x v="0"/>
    <n v="0"/>
    <n v="0"/>
    <n v="3.8819399999999999E-7"/>
    <n v="1.527169E-6"/>
    <n v="5.7771140000000001E-6"/>
    <n v="1.71833789999999E-5"/>
    <n v="4.0360073E-5"/>
    <n v="6.8660056999999999E-5"/>
    <n v="9.2430371999999999E-5"/>
    <s v="Tg"/>
  </r>
  <r>
    <x v="3"/>
    <x v="0"/>
    <x v="45"/>
    <s v="industrial energy use"/>
    <s v="biomass"/>
    <s v="biomass"/>
    <x v="0"/>
    <n v="1.15828E-3"/>
    <n v="1.259004E-3"/>
    <n v="1.3273823000000001E-3"/>
    <n v="1.3944754E-3"/>
    <n v="1.4570175999999999E-3"/>
    <n v="1.5048610999999999E-3"/>
    <n v="1.5393405000000001E-3"/>
    <n v="1.5456739999999999E-3"/>
    <n v="1.4785603E-3"/>
    <s v="Tg"/>
  </r>
  <r>
    <x v="3"/>
    <x v="0"/>
    <x v="45"/>
    <s v="industrial energy use"/>
    <s v="biomass"/>
    <s v="biomass cogen"/>
    <x v="0"/>
    <n v="8.0621399999999998E-4"/>
    <n v="8.2039570000000004E-4"/>
    <n v="8.308352E-4"/>
    <n v="8.4207699999999999E-4"/>
    <n v="8.5352360000000001E-4"/>
    <n v="8.6119337000000005E-4"/>
    <n v="8.6242719000000003E-4"/>
    <n v="8.4201019000000002E-4"/>
    <n v="7.5041378999999902E-4"/>
    <s v="Tg"/>
  </r>
  <r>
    <x v="3"/>
    <x v="0"/>
    <x v="45"/>
    <s v="industrial energy use"/>
    <s v="coal"/>
    <s v="coal"/>
    <x v="0"/>
    <n v="1.1386500000000001E-2"/>
    <n v="1.2295364E-2"/>
    <n v="1.2905069999999999E-2"/>
    <n v="1.35798679999999E-2"/>
    <n v="1.4258452E-2"/>
    <n v="1.48208789999999E-2"/>
    <n v="1.5291426E-2"/>
    <n v="1.55595959999999E-2"/>
    <n v="1.5379735999999899E-2"/>
    <s v="Tg"/>
  </r>
  <r>
    <x v="3"/>
    <x v="0"/>
    <x v="45"/>
    <s v="industrial energy use"/>
    <s v="coal"/>
    <s v="coal cogen"/>
    <x v="0"/>
    <n v="3.1827000000000001E-3"/>
    <n v="3.1913334299999898E-3"/>
    <n v="1.57272691177E-3"/>
    <n v="5.3967275238699997E-4"/>
    <n v="3.2643818574400001E-4"/>
    <n v="6.3322686999999994E-5"/>
    <n v="1.06666007E-5"/>
    <n v="5.2072253999999997E-7"/>
    <n v="0"/>
    <s v="Tg"/>
  </r>
  <r>
    <x v="3"/>
    <x v="0"/>
    <x v="45"/>
    <s v="industrial energy use"/>
    <s v="gas"/>
    <s v="gas"/>
    <x v="0"/>
    <n v="2.0692900000000001E-3"/>
    <n v="2.2192779999999999E-3"/>
    <n v="2.3361290000000002E-3"/>
    <n v="2.46197899999999E-3"/>
    <n v="2.5977069999999999E-3"/>
    <n v="2.7153939999999999E-3"/>
    <n v="2.8127029999999902E-3"/>
    <n v="2.86857899999999E-3"/>
    <n v="2.836103E-3"/>
    <s v="Tg"/>
  </r>
  <r>
    <x v="3"/>
    <x v="0"/>
    <x v="45"/>
    <s v="industrial energy use"/>
    <s v="gas"/>
    <s v="gas cogen"/>
    <x v="0"/>
    <n v="5.5186899999999997E-4"/>
    <n v="5.5620032999999995E-4"/>
    <n v="4.9044498229999995E-4"/>
    <n v="3.7846152279999901E-4"/>
    <n v="3.2441274014000001E-4"/>
    <n v="1.3753621297999999E-4"/>
    <n v="3.4880872019000003E-5"/>
    <n v="2.3787736310000002E-6"/>
    <n v="0"/>
    <s v="Tg"/>
  </r>
  <r>
    <x v="3"/>
    <x v="0"/>
    <x v="45"/>
    <s v="industrial energy use"/>
    <s v="refined liquids"/>
    <s v="refined liquids"/>
    <x v="0"/>
    <n v="1.12933E-3"/>
    <n v="1.2465639999999999E-3"/>
    <n v="1.3236018E-3"/>
    <n v="1.4057983000000001E-3"/>
    <n v="1.4882408999999999E-3"/>
    <n v="1.557922E-3"/>
    <n v="1.6203641999999901E-3"/>
    <n v="1.6595937999999901E-3"/>
    <n v="1.6811314999999999E-3"/>
    <s v="Tg"/>
  </r>
  <r>
    <x v="3"/>
    <x v="0"/>
    <x v="45"/>
    <s v="industrial energy use"/>
    <s v="refined liquids"/>
    <s v="refined liquids cogen"/>
    <x v="0"/>
    <n v="7.2335699999999999E-5"/>
    <n v="7.1553719999999994E-5"/>
    <n v="1.60788971E-5"/>
    <n v="7.0208175000000001E-6"/>
    <n v="4.9198448999999997E-6"/>
    <n v="1.4847344419999999E-6"/>
    <n v="3.76621286999999E-7"/>
    <n v="3.0885049999999998E-8"/>
    <n v="0"/>
    <s v="Tg"/>
  </r>
  <r>
    <x v="0"/>
    <x v="0"/>
    <x v="45"/>
    <s v="intermediate generation"/>
    <s v="biomass"/>
    <s v="biomass_int_IGCC"/>
    <x v="0"/>
    <n v="0"/>
    <n v="3.1889000000000001E-6"/>
    <n v="3.0125380000000002E-6"/>
    <n v="3.333343E-6"/>
    <n v="3.5519499999999999E-6"/>
    <n v="4.0504890000000003E-6"/>
    <n v="4.6792650000000003E-6"/>
    <n v="5.5283409999999997E-6"/>
    <n v="7.1568379999999996E-6"/>
    <s v="Tg"/>
  </r>
  <r>
    <x v="0"/>
    <x v="0"/>
    <x v="45"/>
    <s v="intermediate generation"/>
    <s v="biomass"/>
    <s v="biomass_int_conv"/>
    <x v="0"/>
    <n v="2.6515300000000001E-4"/>
    <n v="1.234281E-4"/>
    <n v="1.29233419999999E-4"/>
    <n v="1.289358E-4"/>
    <n v="1.1886328E-4"/>
    <n v="1.02773725999999E-4"/>
    <n v="8.3342985999999898E-5"/>
    <n v="6.8001647999999906E-5"/>
    <n v="6.1013508999999999E-5"/>
    <s v="Tg"/>
  </r>
  <r>
    <x v="0"/>
    <x v="0"/>
    <x v="45"/>
    <s v="intermediate generation"/>
    <s v="coal"/>
    <s v="coal_int_conv pul_fast_retire"/>
    <x v="0"/>
    <n v="3.7949099999999999E-3"/>
    <n v="0"/>
    <n v="0"/>
    <n v="0"/>
    <n v="0"/>
    <n v="0"/>
    <n v="0"/>
    <n v="0"/>
    <n v="0"/>
    <s v="Tg"/>
  </r>
  <r>
    <x v="0"/>
    <x v="0"/>
    <x v="45"/>
    <s v="intermediate generation"/>
    <s v="coal"/>
    <s v="coal_int_conv pul_slow_retire 1956-1960"/>
    <x v="0"/>
    <n v="7.4315000000000004E-4"/>
    <n v="1.6662299999999999E-4"/>
    <n v="0"/>
    <n v="0"/>
    <n v="0"/>
    <n v="0"/>
    <n v="0"/>
    <n v="0"/>
    <n v="0"/>
    <s v="Tg"/>
  </r>
  <r>
    <x v="0"/>
    <x v="0"/>
    <x v="45"/>
    <s v="intermediate generation"/>
    <s v="coal"/>
    <s v="coal_int_conv pul_slow_retire 1976-1980"/>
    <x v="0"/>
    <n v="1.91153E-5"/>
    <n v="4.2857700000000001E-6"/>
    <n v="3.6519999999999999E-6"/>
    <n v="3.57713E-6"/>
    <n v="3.5388299999999999E-6"/>
    <n v="3.4241E-6"/>
    <n v="3.2137900000000002E-6"/>
    <n v="2.6409899999999999E-6"/>
    <n v="7.9335200000000005E-7"/>
    <s v="Tg"/>
  </r>
  <r>
    <x v="0"/>
    <x v="0"/>
    <x v="45"/>
    <s v="intermediate generation"/>
    <s v="coal"/>
    <s v="coal_int_conv pul_slow_retire 1986-1990"/>
    <x v="0"/>
    <n v="3.03675E-4"/>
    <n v="6.8072500000000003E-5"/>
    <n v="5.7966300000000001E-5"/>
    <n v="5.6604000000000002E-5"/>
    <n v="5.5240900000000002E-5"/>
    <n v="5.0426700000000003E-5"/>
    <n v="3.8105400000000003E-5"/>
    <n v="1.8184200000000001E-5"/>
    <n v="0"/>
    <s v="Tg"/>
  </r>
  <r>
    <x v="0"/>
    <x v="0"/>
    <x v="45"/>
    <s v="intermediate generation"/>
    <s v="coal"/>
    <s v="coal_int_conv pul_slow_retire 1991-1995"/>
    <x v="0"/>
    <n v="2.31205E-3"/>
    <n v="5.1839099999999999E-4"/>
    <n v="4.4177499999999999E-4"/>
    <n v="4.32903E-4"/>
    <n v="4.29085E-4"/>
    <n v="4.18718E-4"/>
    <n v="4.07904E-4"/>
    <n v="3.8999599999999998E-4"/>
    <n v="1.9034999999999999E-4"/>
    <s v="Tg"/>
  </r>
  <r>
    <x v="0"/>
    <x v="0"/>
    <x v="45"/>
    <s v="intermediate generation"/>
    <s v="coal"/>
    <s v="coal_int_conv pul_slow_retire 1996-2000"/>
    <x v="0"/>
    <n v="2.6791499999999999E-3"/>
    <n v="6.0069799999999999E-4"/>
    <n v="5.1191699999999997E-4"/>
    <n v="5.01638E-4"/>
    <n v="4.9721699999999999E-4"/>
    <n v="4.85219E-4"/>
    <n v="4.7275600000000001E-4"/>
    <n v="4.5229100000000001E-4"/>
    <n v="2.2138799999999999E-4"/>
    <s v="Tg"/>
  </r>
  <r>
    <x v="0"/>
    <x v="0"/>
    <x v="45"/>
    <s v="intermediate generation"/>
    <s v="coal"/>
    <s v="coal_int_conv pul_slow_retire 2011-2015"/>
    <x v="0"/>
    <n v="2.1331000000000002E-3"/>
    <n v="4.7826699999999999E-4"/>
    <n v="4.0758100000000001E-4"/>
    <n v="3.9939700000000001E-4"/>
    <n v="3.95881E-4"/>
    <n v="3.8634299999999998E-4"/>
    <n v="3.7648400000000001E-4"/>
    <n v="3.6046500000000003E-4"/>
    <n v="1.7704999999999999E-4"/>
    <s v="Tg"/>
  </r>
  <r>
    <x v="0"/>
    <x v="0"/>
    <x v="45"/>
    <s v="intermediate generation"/>
    <s v="gas"/>
    <s v="gas_int_CC"/>
    <x v="0"/>
    <n v="1.27692E-3"/>
    <n v="1.3971820000000001E-3"/>
    <n v="2.7258265E-4"/>
    <n v="9.8360922000000002E-5"/>
    <n v="5.9572024999999898E-5"/>
    <n v="1.49601184E-5"/>
    <n v="3.7755386999999999E-6"/>
    <n v="7.0123174799999897E-7"/>
    <n v="0"/>
    <s v="Tg"/>
  </r>
  <r>
    <x v="0"/>
    <x v="0"/>
    <x v="45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45"/>
    <s v="oil refining"/>
    <s v="oil refining"/>
    <s v="oil refining"/>
    <x v="0"/>
    <n v="0"/>
    <n v="0"/>
    <n v="0"/>
    <n v="0"/>
    <n v="0"/>
    <n v="0"/>
    <n v="0"/>
    <n v="0"/>
    <n v="0"/>
    <s v="Tg"/>
  </r>
  <r>
    <x v="0"/>
    <x v="0"/>
    <x v="45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45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45"/>
    <s v="peak generation"/>
    <s v="gas"/>
    <s v="gas_peak_CC"/>
    <x v="0"/>
    <n v="5.9438499999999999E-6"/>
    <n v="5.77286E-6"/>
    <n v="4.9200582999999996E-6"/>
    <n v="3.8529862000000001E-6"/>
    <n v="2.6676191999999999E-6"/>
    <n v="8.7277327999999999E-7"/>
    <n v="1.7684099999999901E-7"/>
    <n v="2.1846249999999999E-8"/>
    <n v="0"/>
    <s v="Tg"/>
  </r>
  <r>
    <x v="0"/>
    <x v="0"/>
    <x v="45"/>
    <s v="peak generation"/>
    <s v="gas"/>
    <s v="gas_peak_steam/CT"/>
    <x v="0"/>
    <n v="7.6116400000000004E-6"/>
    <n v="7.3107400000000004E-6"/>
    <n v="2.3690000999999899E-6"/>
    <n v="1.0839295E-6"/>
    <n v="5.0714779000000002E-7"/>
    <n v="1.15962195E-7"/>
    <n v="3.0814281999999998E-8"/>
    <n v="1.0421848E-8"/>
    <n v="0"/>
    <s v="Tg"/>
  </r>
  <r>
    <x v="0"/>
    <x v="0"/>
    <x v="45"/>
    <s v="peak generation"/>
    <s v="refined liquids"/>
    <s v="refined liquids_peak_steam/CT"/>
    <x v="0"/>
    <n v="8.4175399999999994E-3"/>
    <n v="7.7685499999999999E-3"/>
    <n v="3.0522100000000001E-3"/>
    <n v="1.76888E-3"/>
    <n v="8.7034000000000005E-4"/>
    <n v="2.07481E-4"/>
    <n v="3.88335E-5"/>
    <n v="2.1427499999999999E-6"/>
    <n v="0"/>
    <s v="Tg"/>
  </r>
  <r>
    <x v="5"/>
    <x v="0"/>
    <x v="45"/>
    <s v="resid clothes dryers"/>
    <s v="gas"/>
    <s v="clothes dryer"/>
    <x v="0"/>
    <n v="3.5293699999999997E-5"/>
    <n v="3.4752019999999997E-5"/>
    <n v="3.4961739999999997E-5"/>
    <n v="3.5994380000000001E-5"/>
    <n v="3.76591299999999E-5"/>
    <n v="4.0211540000000002E-5"/>
    <n v="4.1979969999999999E-5"/>
    <n v="4.3283720000000002E-5"/>
    <n v="4.4249550000000001E-5"/>
    <s v="Tg"/>
  </r>
  <r>
    <x v="5"/>
    <x v="0"/>
    <x v="45"/>
    <s v="resid cooking"/>
    <s v="gas"/>
    <s v="gas oven"/>
    <x v="0"/>
    <n v="1.52235E-4"/>
    <n v="1.4201700000000001E-4"/>
    <n v="1.26818E-4"/>
    <n v="1.06243199999999E-4"/>
    <n v="8.9367869999999898E-5"/>
    <n v="7.1407380000000002E-5"/>
    <n v="7.2628690000000004E-5"/>
    <n v="7.3574169999999996E-5"/>
    <n v="7.3845719999999896E-5"/>
    <s v="Tg"/>
  </r>
  <r>
    <x v="5"/>
    <x v="0"/>
    <x v="45"/>
    <s v="resid cooking"/>
    <s v="gas"/>
    <s v="gas oven hi-eff"/>
    <x v="0"/>
    <n v="0"/>
    <n v="5.2711899999999998E-6"/>
    <n v="1.3807279999999999E-5"/>
    <n v="2.466885E-5"/>
    <n v="3.5030739999999999E-5"/>
    <n v="4.5119580999999901E-5"/>
    <n v="4.6910850000000002E-5"/>
    <n v="4.7761279999999998E-5"/>
    <n v="4.8290420000000002E-5"/>
    <s v="Tg"/>
  </r>
  <r>
    <x v="5"/>
    <x v="0"/>
    <x v="45"/>
    <s v="resid cooking"/>
    <s v="refined liquids"/>
    <s v="lpg oven"/>
    <x v="0"/>
    <n v="3.6153599999999999E-5"/>
    <n v="3.336554E-5"/>
    <n v="2.944161E-5"/>
    <n v="2.4210010000000001E-5"/>
    <n v="1.976048E-5"/>
    <n v="1.4974526E-5"/>
    <n v="1.5126959000000001E-5"/>
    <n v="1.5271446999999999E-5"/>
    <n v="1.5511498999999999E-5"/>
    <s v="Tg"/>
  </r>
  <r>
    <x v="5"/>
    <x v="0"/>
    <x v="45"/>
    <s v="resid cooking"/>
    <s v="refined liquids"/>
    <s v="lpg oven hi-eff"/>
    <x v="0"/>
    <n v="0"/>
    <n v="1.3366700000000001E-6"/>
    <n v="3.4718599999999999E-6"/>
    <n v="6.2073599999999998E-6"/>
    <n v="8.7284480000000006E-6"/>
    <n v="1.1125671E-5"/>
    <n v="1.1498285E-5"/>
    <n v="1.1660707000000001E-5"/>
    <n v="1.1890824E-5"/>
    <s v="Tg"/>
  </r>
  <r>
    <x v="5"/>
    <x v="0"/>
    <x v="45"/>
    <s v="resid heating"/>
    <s v="biomass"/>
    <s v="wood furnace"/>
    <x v="0"/>
    <n v="7.8524400000000005E-4"/>
    <n v="7.143281E-4"/>
    <n v="6.6883809999999998E-4"/>
    <n v="6.0132549999999995E-4"/>
    <n v="5.2264059999999998E-4"/>
    <n v="4.4471609999999998E-4"/>
    <n v="3.7722481999999998E-4"/>
    <n v="3.2745924999999997E-4"/>
    <n v="2.4601423000000002E-4"/>
    <s v="Tg"/>
  </r>
  <r>
    <x v="5"/>
    <x v="0"/>
    <x v="45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45"/>
    <s v="resid heating"/>
    <s v="gas"/>
    <s v="gas furnace"/>
    <x v="0"/>
    <n v="2.79013E-3"/>
    <n v="2.4840855999999998E-3"/>
    <n v="2.2847251000000001E-3"/>
    <n v="1.9969764999999999E-3"/>
    <n v="1.6586436E-3"/>
    <n v="1.3205957E-3"/>
    <n v="1.0333572E-3"/>
    <n v="8.2576321E-4"/>
    <n v="4.9281146000000001E-4"/>
    <s v="Tg"/>
  </r>
  <r>
    <x v="5"/>
    <x v="0"/>
    <x v="45"/>
    <s v="resid heating"/>
    <s v="gas"/>
    <s v="gas furnace hi-eff"/>
    <x v="0"/>
    <n v="7.1541100000000005E-5"/>
    <n v="1.02695199999999E-4"/>
    <n v="1.226636E-4"/>
    <n v="1.450752E-4"/>
    <n v="1.74013999999999E-4"/>
    <n v="2.0389630000000001E-4"/>
    <n v="2.29004809999999E-4"/>
    <n v="2.4937078999999999E-4"/>
    <n v="2.7486261999999997E-4"/>
    <s v="Tg"/>
  </r>
  <r>
    <x v="5"/>
    <x v="0"/>
    <x v="45"/>
    <s v="resid heating"/>
    <s v="refined liquids"/>
    <s v="fuel furnace"/>
    <x v="0"/>
    <n v="1.0368300000000001E-3"/>
    <n v="9.1519419999999999E-4"/>
    <n v="8.3409770000000003E-4"/>
    <n v="7.1687750000000005E-4"/>
    <n v="5.733054E-4"/>
    <n v="4.2444868000000001E-4"/>
    <n v="2.9370363000000001E-4"/>
    <n v="1.9320065000000001E-4"/>
    <n v="3.8422160999999999E-5"/>
    <s v="Tg"/>
  </r>
  <r>
    <x v="5"/>
    <x v="0"/>
    <x v="45"/>
    <s v="resid heating"/>
    <s v="refined liquids"/>
    <s v="fuel furnace hi-eff"/>
    <x v="0"/>
    <n v="4.4524699999999997E-5"/>
    <n v="5.03326E-5"/>
    <n v="5.2894159999999902E-5"/>
    <n v="5.375748E-5"/>
    <n v="5.2725259999999999E-5"/>
    <n v="4.88524E-5"/>
    <n v="4.2424939999999997E-5"/>
    <n v="3.4435810000000001E-5"/>
    <n v="2.2002030999999999E-5"/>
    <s v="Tg"/>
  </r>
  <r>
    <x v="5"/>
    <x v="0"/>
    <x v="45"/>
    <s v="resid hot water"/>
    <s v="gas"/>
    <s v="gas water heater"/>
    <x v="0"/>
    <n v="9.8801399999999995E-4"/>
    <n v="8.93198E-4"/>
    <n v="8.38242E-4"/>
    <n v="7.8623899999999999E-4"/>
    <n v="7.0670379999999999E-4"/>
    <n v="7.3604550000000001E-4"/>
    <n v="7.57465499999999E-4"/>
    <n v="7.682988E-4"/>
    <n v="7.7044400000000001E-4"/>
    <s v="Tg"/>
  </r>
  <r>
    <x v="5"/>
    <x v="0"/>
    <x v="45"/>
    <s v="resid hot water"/>
    <s v="gas"/>
    <s v="gas water heater hi-eff"/>
    <x v="0"/>
    <n v="9.92717E-5"/>
    <n v="9.4101699999999994E-5"/>
    <n v="9.1628499999999897E-5"/>
    <n v="9.0349700000000007E-5"/>
    <n v="8.8200999999999896E-5"/>
    <n v="9.2529409999999996E-5"/>
    <n v="9.6709670000000005E-5"/>
    <n v="1.002727E-4"/>
    <n v="1.03614449999999E-4"/>
    <s v="Tg"/>
  </r>
  <r>
    <x v="5"/>
    <x v="0"/>
    <x v="45"/>
    <s v="resid hot water"/>
    <s v="refined liquids"/>
    <s v="fuel water heater"/>
    <x v="0"/>
    <n v="7.5820200000000003E-5"/>
    <n v="6.8595399999999896E-5"/>
    <n v="6.6689700000000006E-5"/>
    <n v="6.8106450000000006E-5"/>
    <n v="7.2664139999999895E-5"/>
    <n v="8.1740729999999997E-5"/>
    <n v="9.1242239999999995E-5"/>
    <n v="1.0085644E-4"/>
    <n v="1.12262819999999E-4"/>
    <s v="Tg"/>
  </r>
  <r>
    <x v="5"/>
    <x v="0"/>
    <x v="45"/>
    <s v="resid hot water"/>
    <s v="refined liquids"/>
    <s v="fuel water heater hi-eff"/>
    <x v="0"/>
    <n v="6.8288700000000004E-6"/>
    <n v="7.6818399999999993E-6"/>
    <n v="8.7219399999999997E-6"/>
    <n v="1.047458E-5"/>
    <n v="1.3831466E-5"/>
    <n v="1.5801817000000002E-5"/>
    <n v="1.8011407999999899E-5"/>
    <n v="2.040623E-5"/>
    <n v="2.3088619999999999E-5"/>
    <s v="Tg"/>
  </r>
  <r>
    <x v="5"/>
    <x v="0"/>
    <x v="45"/>
    <s v="resid other"/>
    <s v="gas"/>
    <s v="gas"/>
    <x v="0"/>
    <n v="1.7782599999999999E-4"/>
    <n v="1.3664100000000001E-4"/>
    <n v="1.46587E-4"/>
    <n v="1.53864E-4"/>
    <n v="1.63232E-4"/>
    <n v="1.7267899999999999E-4"/>
    <n v="1.8274E-4"/>
    <n v="1.8740299999999999E-4"/>
    <n v="1.91478E-4"/>
    <s v="Tg"/>
  </r>
  <r>
    <x v="5"/>
    <x v="0"/>
    <x v="45"/>
    <s v="resid other"/>
    <s v="refined liquids"/>
    <s v="refined liquids"/>
    <x v="0"/>
    <n v="5.6421600000000002E-5"/>
    <n v="4.1941099999999997E-5"/>
    <n v="4.4796999999999998E-5"/>
    <n v="4.7096299999999998E-5"/>
    <n v="4.9364999999999999E-5"/>
    <n v="5.1688399999999998E-5"/>
    <n v="5.4406600000000002E-5"/>
    <n v="5.5685400000000001E-5"/>
    <n v="5.7701999999999997E-5"/>
    <s v="Tg"/>
  </r>
  <r>
    <x v="0"/>
    <x v="0"/>
    <x v="45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45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45"/>
    <s v="subpeak generation"/>
    <s v="gas"/>
    <s v="gas_subpeak_CC"/>
    <x v="0"/>
    <n v="1.3624500000000001E-4"/>
    <n v="1.3078088999999901E-4"/>
    <n v="1.15072455999999E-4"/>
    <n v="9.1956763999999995E-5"/>
    <n v="6.4416906999999996E-5"/>
    <n v="2.1851854999999899E-5"/>
    <n v="4.2710731999999998E-6"/>
    <n v="3.6129080000000002E-7"/>
    <n v="0"/>
    <s v="Tg"/>
  </r>
  <r>
    <x v="0"/>
    <x v="0"/>
    <x v="45"/>
    <s v="subpeak generation"/>
    <s v="gas"/>
    <s v="gas_subpeak_steam/CT"/>
    <x v="0"/>
    <n v="1.7447299999999999E-4"/>
    <n v="1.6541869E-4"/>
    <n v="6.7112595999999994E-5"/>
    <n v="2.9581773000000001E-5"/>
    <n v="1.31526279E-5"/>
    <n v="2.80055009999999E-6"/>
    <n v="6.1664302000000004E-7"/>
    <n v="1.2075298100000001E-7"/>
    <n v="0"/>
    <s v="Tg"/>
  </r>
  <r>
    <x v="0"/>
    <x v="0"/>
    <x v="45"/>
    <s v="subpeak generation"/>
    <s v="refined liquids"/>
    <s v="refined liquids_subpeak_steam/CT"/>
    <x v="0"/>
    <n v="8.4175299999999995E-3"/>
    <n v="7.7634699999999997E-3"/>
    <n v="3.7641100000000002E-3"/>
    <n v="2.11575E-3"/>
    <n v="1.0138199999999999E-3"/>
    <n v="2.40225E-4"/>
    <n v="4.3707600000000001E-5"/>
    <n v="2.32059E-6"/>
    <n v="0"/>
    <s v="Tg"/>
  </r>
  <r>
    <x v="6"/>
    <x v="0"/>
    <x v="45"/>
    <s v="trn_freight"/>
    <s v="Domestic Ship"/>
    <s v="Liquids"/>
    <x v="0"/>
    <n v="1.0850200000000001E-2"/>
    <n v="1.8961399999999999E-3"/>
    <n v="1.5602599999999999E-3"/>
    <n v="1.1931400000000001E-3"/>
    <n v="8.2425200000000004E-4"/>
    <n v="5.9668299999999998E-4"/>
    <n v="3.8351800000000001E-4"/>
    <n v="3.9987399999999999E-4"/>
    <n v="4.2587300000000001E-4"/>
    <s v="Tg"/>
  </r>
  <r>
    <x v="6"/>
    <x v="0"/>
    <x v="45"/>
    <s v="trn_freight"/>
    <s v="Freight Rail"/>
    <s v="Liquids"/>
    <x v="0"/>
    <n v="1.54463E-2"/>
    <n v="1.7171800000000001E-2"/>
    <n v="1.5159000000000001E-2"/>
    <n v="1.25836E-2"/>
    <n v="1.1047899999999999E-2"/>
    <n v="8.7790799999999999E-3"/>
    <n v="7.0614800000000002E-3"/>
    <n v="5.71595E-3"/>
    <n v="4.8146899999999999E-3"/>
    <s v="Tg"/>
  </r>
  <r>
    <x v="7"/>
    <x v="0"/>
    <x v="45"/>
    <s v="trn_freight_road"/>
    <s v="Truck (0-2.7t)"/>
    <s v="Liquids"/>
    <x v="0"/>
    <n v="5.7897899999999997E-4"/>
    <n v="4.5857210000000001E-4"/>
    <n v="3.349494E-4"/>
    <n v="2.0428724000000001E-4"/>
    <n v="1.2344543000000001E-4"/>
    <n v="6.8033570000000003E-5"/>
    <n v="5.1650129999999997E-5"/>
    <n v="4.1597619999999998E-5"/>
    <n v="3.7269060000000003E-5"/>
    <s v="Tg"/>
  </r>
  <r>
    <x v="7"/>
    <x v="0"/>
    <x v="45"/>
    <s v="trn_freight_road"/>
    <s v="Truck (0-2.7t)"/>
    <s v="NG"/>
    <x v="0"/>
    <n v="0"/>
    <n v="5.5124700000000004E-7"/>
    <n v="1.733178E-6"/>
    <n v="3.1167140000000001E-6"/>
    <n v="4.7118829999999999E-6"/>
    <n v="6.4613466999999999E-6"/>
    <n v="8.4244000000000002E-6"/>
    <n v="1.0496799999999999E-5"/>
    <n v="1.25958229999999E-5"/>
    <s v="Tg"/>
  </r>
  <r>
    <x v="7"/>
    <x v="0"/>
    <x v="45"/>
    <s v="trn_freight_road"/>
    <s v="Truck (2.7-4.5t)"/>
    <s v="Liquids"/>
    <x v="0"/>
    <n v="1.1977399999999999E-2"/>
    <n v="1.0698233999999999E-2"/>
    <n v="9.9350289999999997E-3"/>
    <n v="8.7840230000000002E-3"/>
    <n v="7.4352899999999998E-3"/>
    <n v="5.9957830000000002E-3"/>
    <n v="4.6809219999999997E-3"/>
    <n v="3.6581999999999999E-3"/>
    <n v="2.320959E-3"/>
    <s v="Tg"/>
  </r>
  <r>
    <x v="7"/>
    <x v="0"/>
    <x v="45"/>
    <s v="trn_freight_road"/>
    <s v="Truck (4.5-12t)"/>
    <s v="Liquids"/>
    <x v="0"/>
    <n v="2.7211300000000001E-2"/>
    <n v="1.6776568999999901E-2"/>
    <n v="9.0818270000000006E-3"/>
    <n v="4.8004879999999899E-3"/>
    <n v="3.3946969999999999E-3"/>
    <n v="2.956663E-3"/>
    <n v="2.7517039999999898E-3"/>
    <n v="2.592114E-3"/>
    <n v="2.6198061000000002E-3"/>
    <s v="Tg"/>
  </r>
  <r>
    <x v="7"/>
    <x v="0"/>
    <x v="45"/>
    <s v="trn_freight_road"/>
    <s v="Truck (&gt;12t)"/>
    <s v="Liquids"/>
    <x v="0"/>
    <n v="5.4488799999999997E-2"/>
    <n v="3.6290389999999999E-2"/>
    <n v="2.3471679999999901E-2"/>
    <n v="1.6742369999999999E-2"/>
    <n v="1.4539939999999999E-2"/>
    <n v="1.3640216E-2"/>
    <n v="1.3035059999999999E-2"/>
    <n v="1.2323753E-2"/>
    <n v="1.212155E-2"/>
    <s v="Tg"/>
  </r>
  <r>
    <x v="6"/>
    <x v="0"/>
    <x v="45"/>
    <s v="trn_pass"/>
    <s v="Passenger Rail"/>
    <s v="Liquids"/>
    <x v="0"/>
    <n v="6.5904600000000005E-4"/>
    <n v="7.6073999999999998E-4"/>
    <n v="6.6242099999999995E-4"/>
    <n v="5.3606699999999999E-4"/>
    <n v="4.0401499999999997E-4"/>
    <n v="2.9492E-4"/>
    <n v="2.1597000000000001E-4"/>
    <n v="1.6197100000000001E-4"/>
    <n v="1.2664600000000001E-4"/>
    <s v="Tg"/>
  </r>
  <r>
    <x v="7"/>
    <x v="0"/>
    <x v="45"/>
    <s v="trn_pass_road"/>
    <s v="Bus"/>
    <s v="Liquids"/>
    <x v="0"/>
    <n v="4.4342100000000001E-3"/>
    <n v="3.10444E-4"/>
    <n v="2.95044E-4"/>
    <n v="2.7942E-4"/>
    <n v="2.6334699999999998E-4"/>
    <n v="2.4850099999999998E-4"/>
    <n v="2.3498599999999999E-4"/>
    <n v="2.22093E-4"/>
    <n v="2.1077499999999999E-4"/>
    <s v="Tg"/>
  </r>
  <r>
    <x v="7"/>
    <x v="0"/>
    <x v="45"/>
    <s v="trn_pass_road"/>
    <s v="Bus"/>
    <s v="NG"/>
    <x v="0"/>
    <n v="6.3014099999999997E-5"/>
    <n v="4.3373700000000001E-5"/>
    <n v="7.3943799999999995E-5"/>
    <n v="1.0159599999999999E-4"/>
    <n v="1.25411E-4"/>
    <n v="1.46002E-4"/>
    <n v="1.641E-4"/>
    <n v="1.79643E-4"/>
    <n v="1.9253099999999999E-4"/>
    <s v="Tg"/>
  </r>
  <r>
    <x v="8"/>
    <x v="0"/>
    <x v="45"/>
    <s v="trn_pass_road_LDV_4W"/>
    <s v="Compact Car"/>
    <s v="Hybrid Liquids"/>
    <x v="0"/>
    <n v="4.4384200000000001E-5"/>
    <n v="2.471404E-4"/>
    <n v="5.5352669999999995E-4"/>
    <n v="8.1828149999999998E-4"/>
    <n v="9.6265029000000004E-4"/>
    <n v="9.8428899999999995E-4"/>
    <n v="8.73787E-4"/>
    <n v="7.7923700000000001E-4"/>
    <n v="7.4839609999999995E-4"/>
    <s v="Tg"/>
  </r>
  <r>
    <x v="8"/>
    <x v="0"/>
    <x v="45"/>
    <s v="trn_pass_road_LDV_4W"/>
    <s v="Compact Car"/>
    <s v="Liquids"/>
    <x v="0"/>
    <n v="1.45293E-2"/>
    <n v="9.5733539999999992E-3"/>
    <n v="5.3884969999999999E-3"/>
    <n v="2.7941720000000001E-3"/>
    <n v="1.6788389999999999E-3"/>
    <n v="1.1504499999999999E-3"/>
    <n v="8.6927100000000002E-4"/>
    <n v="7.5953770000000004E-4"/>
    <n v="7.2179950000000003E-4"/>
    <s v="Tg"/>
  </r>
  <r>
    <x v="8"/>
    <x v="0"/>
    <x v="45"/>
    <s v="trn_pass_road_LDV_4W"/>
    <s v="Compact Car"/>
    <s v="NG"/>
    <x v="0"/>
    <n v="0"/>
    <n v="6.4144499999999995E-5"/>
    <n v="1.299645E-4"/>
    <n v="1.848353E-4"/>
    <n v="2.4074259999999999E-4"/>
    <n v="2.9712541999999997E-4"/>
    <n v="3.556438E-4"/>
    <n v="4.0961440000000001E-4"/>
    <n v="4.5268540000000001E-4"/>
    <s v="Tg"/>
  </r>
  <r>
    <x v="8"/>
    <x v="0"/>
    <x v="45"/>
    <s v="trn_pass_road_LDV_4W"/>
    <s v="Large Car"/>
    <s v="Hybrid Liquids"/>
    <x v="0"/>
    <n v="0"/>
    <n v="9.8973899999999998E-5"/>
    <n v="2.6437599999999998E-4"/>
    <n v="3.8831839999999999E-4"/>
    <n v="4.5060240000000001E-4"/>
    <n v="4.4663720000000001E-4"/>
    <n v="3.68613E-4"/>
    <n v="3.038486E-4"/>
    <n v="2.816014E-4"/>
    <s v="Tg"/>
  </r>
  <r>
    <x v="8"/>
    <x v="0"/>
    <x v="45"/>
    <s v="trn_pass_road_LDV_4W"/>
    <s v="Large Car"/>
    <s v="Liquids"/>
    <x v="0"/>
    <n v="9.9178500000000006E-3"/>
    <n v="6.1742589999999997E-3"/>
    <n v="3.2483679999999902E-3"/>
    <n v="1.5205999E-3"/>
    <n v="8.0688540000000005E-4"/>
    <n v="4.7424969999999898E-4"/>
    <n v="3.0026939999999898E-4"/>
    <n v="2.291114E-4"/>
    <n v="2.0367688E-4"/>
    <s v="Tg"/>
  </r>
  <r>
    <x v="8"/>
    <x v="0"/>
    <x v="45"/>
    <s v="trn_pass_road_LDV_4W"/>
    <s v="Large Car"/>
    <s v="NG"/>
    <x v="0"/>
    <n v="0"/>
    <n v="2.0000499999999999E-5"/>
    <n v="3.1224399999999999E-5"/>
    <n v="2.3517292999999899E-5"/>
    <n v="1.8515637000000001E-5"/>
    <n v="1.7623994E-5"/>
    <n v="2.1557935999999899E-5"/>
    <n v="3.2961123999999998E-5"/>
    <n v="4.8008357000000002E-5"/>
    <s v="Tg"/>
  </r>
  <r>
    <x v="8"/>
    <x v="0"/>
    <x v="45"/>
    <s v="trn_pass_road_LDV_4W"/>
    <s v="Light Truck and SUV"/>
    <s v="Hybrid Liquids"/>
    <x v="0"/>
    <n v="0"/>
    <n v="2.8424400000000001E-4"/>
    <n v="7.4792800000000003E-4"/>
    <n v="1.1192400000000001E-3"/>
    <n v="1.3046099999999899E-3"/>
    <n v="1.298179E-3"/>
    <n v="1.074003E-3"/>
    <n v="8.9296299999999998E-4"/>
    <n v="8.2330599999999999E-4"/>
    <s v="Tg"/>
  </r>
  <r>
    <x v="8"/>
    <x v="0"/>
    <x v="45"/>
    <s v="trn_pass_road_LDV_4W"/>
    <s v="Light Truck and SUV"/>
    <s v="Liquids"/>
    <x v="0"/>
    <n v="3.0875400000000001E-2"/>
    <n v="1.9317557999999999E-2"/>
    <n v="1.0141156E-2"/>
    <n v="4.7183199999999998E-3"/>
    <n v="2.6008099999999998E-3"/>
    <n v="1.695001E-3"/>
    <n v="1.1951569999999901E-3"/>
    <n v="9.3488719999999901E-4"/>
    <n v="8.3713050000000001E-4"/>
    <s v="Tg"/>
  </r>
  <r>
    <x v="8"/>
    <x v="0"/>
    <x v="45"/>
    <s v="trn_pass_road_LDV_4W"/>
    <s v="Light Truck and SUV"/>
    <s v="NG"/>
    <x v="0"/>
    <n v="0"/>
    <n v="6.0136600000000003E-5"/>
    <n v="1.29014E-4"/>
    <n v="1.95012E-4"/>
    <n v="2.6213719999999997E-4"/>
    <n v="3.2945498000000001E-4"/>
    <n v="3.9968589999999997E-4"/>
    <n v="4.653328E-4"/>
    <n v="5.1997839999999996E-4"/>
    <s v="Tg"/>
  </r>
  <r>
    <x v="8"/>
    <x v="0"/>
    <x v="45"/>
    <s v="trn_pass_road_LDV_4W"/>
    <s v="Midsize Car"/>
    <s v="Hybrid Liquids"/>
    <x v="0"/>
    <n v="0"/>
    <n v="1.3184700000000001E-4"/>
    <n v="3.2282099999999999E-4"/>
    <n v="4.8114840000000001E-4"/>
    <n v="5.7341140000000004E-4"/>
    <n v="5.9495099999999895E-4"/>
    <n v="5.3578919999999904E-4"/>
    <n v="4.8705189999999902E-4"/>
    <n v="4.7409919999999998E-4"/>
    <s v="Tg"/>
  </r>
  <r>
    <x v="8"/>
    <x v="0"/>
    <x v="45"/>
    <s v="trn_pass_road_LDV_4W"/>
    <s v="Midsize Car"/>
    <s v="Liquids"/>
    <x v="0"/>
    <n v="8.97477E-3"/>
    <n v="5.909498E-3"/>
    <n v="3.3297000000000001E-3"/>
    <n v="1.7152859999999999E-3"/>
    <n v="1.0096405E-3"/>
    <n v="6.6408299999999999E-4"/>
    <n v="4.7806690000000001E-4"/>
    <n v="4.0522519999999898E-4"/>
    <n v="3.7994359999999998E-4"/>
    <s v="Tg"/>
  </r>
  <r>
    <x v="8"/>
    <x v="0"/>
    <x v="45"/>
    <s v="trn_pass_road_LDV_4W"/>
    <s v="Midsize Car"/>
    <s v="NG"/>
    <x v="0"/>
    <n v="0"/>
    <n v="4.1360999999999999E-5"/>
    <n v="5.5052100000000001E-5"/>
    <n v="4.1700909999999898E-5"/>
    <n v="3.5161209999999999E-5"/>
    <n v="3.6845009999999998E-5"/>
    <n v="4.5662988E-5"/>
    <n v="6.5120569999999999E-5"/>
    <n v="9.2951729999999995E-5"/>
    <s v="Tg"/>
  </r>
  <r>
    <x v="0"/>
    <x v="0"/>
    <x v="46"/>
    <s v="base load generation"/>
    <s v="biomass"/>
    <s v="biomass_base_IGCC"/>
    <x v="0"/>
    <n v="0"/>
    <n v="4.9028399999999997E-7"/>
    <n v="4.7386059999999999E-7"/>
    <n v="4.88467E-7"/>
    <n v="9.0415219999999999E-7"/>
    <n v="1.2365753999999899E-6"/>
    <n v="1.3925281000000001E-6"/>
    <n v="1.9505714E-6"/>
    <n v="4.3730011999999996E-6"/>
    <s v="Tg"/>
  </r>
  <r>
    <x v="0"/>
    <x v="0"/>
    <x v="46"/>
    <s v="base load generation"/>
    <s v="biomass"/>
    <s v="biomass_base_conv"/>
    <x v="0"/>
    <n v="1.2621799999999999E-4"/>
    <n v="2.556311E-5"/>
    <n v="6.4801028999999998E-5"/>
    <n v="7.0372735E-5"/>
    <n v="5.7803799999999997E-5"/>
    <n v="4.7424145999999998E-5"/>
    <n v="3.3701700999999999E-5"/>
    <n v="2.5013372999999901E-5"/>
    <n v="2.5873849E-5"/>
    <s v="Tg"/>
  </r>
  <r>
    <x v="0"/>
    <x v="0"/>
    <x v="46"/>
    <s v="base load generation"/>
    <s v="gas"/>
    <s v="gas_base_CC"/>
    <x v="0"/>
    <n v="1.25872E-7"/>
    <n v="4.8490126800000002E-5"/>
    <n v="1.52382661E-5"/>
    <n v="8.63082445E-6"/>
    <n v="5.9028258699999997E-6"/>
    <n v="1.78767610999999E-6"/>
    <n v="3.8597026E-7"/>
    <n v="1.4153959999999999E-7"/>
    <n v="0"/>
    <s v="Tg"/>
  </r>
  <r>
    <x v="0"/>
    <x v="0"/>
    <x v="46"/>
    <s v="base load generation"/>
    <s v="refined liquids"/>
    <s v="refined liquids_base_steam/CT"/>
    <x v="0"/>
    <n v="6.4106699999999994E-5"/>
    <n v="2.5742399999999999E-5"/>
    <n v="3.8778700000000002E-6"/>
    <n v="2.1652200000000002E-6"/>
    <n v="9.0201499999999999E-7"/>
    <n v="2.0769E-7"/>
    <n v="3.5129999999999998E-8"/>
    <n v="2.0723399999999999E-9"/>
    <n v="0"/>
    <s v="Tg"/>
  </r>
  <r>
    <x v="1"/>
    <x v="0"/>
    <x v="46"/>
    <s v="comm cooking"/>
    <s v="gas"/>
    <s v="gas range"/>
    <x v="0"/>
    <n v="3.6560499999999999E-6"/>
    <n v="3.51990799999999E-6"/>
    <n v="3.3210159999999899E-6"/>
    <n v="3.0329019999999999E-6"/>
    <n v="2.772572E-6"/>
    <n v="2.6384220000000002E-6"/>
    <n v="2.5311679E-6"/>
    <n v="2.5777529999999999E-6"/>
    <n v="2.5916829999999998E-6"/>
    <s v="Tg"/>
  </r>
  <r>
    <x v="1"/>
    <x v="0"/>
    <x v="46"/>
    <s v="comm cooking"/>
    <s v="gas"/>
    <s v="gas range hi-eff"/>
    <x v="0"/>
    <n v="2.4428999999999999E-6"/>
    <n v="2.5021499999999998E-6"/>
    <n v="2.695674E-6"/>
    <n v="3.022612E-6"/>
    <n v="3.4077079999999998E-6"/>
    <n v="3.7673779999999999E-6"/>
    <n v="4.1121945000000002E-6"/>
    <n v="4.2550169999999998E-6"/>
    <n v="4.3318099999999996E-6"/>
    <s v="Tg"/>
  </r>
  <r>
    <x v="1"/>
    <x v="0"/>
    <x v="46"/>
    <s v="comm cooling"/>
    <s v="gas"/>
    <s v="gas cooling"/>
    <x v="0"/>
    <n v="1.55366E-6"/>
    <n v="1.451378E-6"/>
    <n v="1.39759199999999E-6"/>
    <n v="1.3624689999999899E-6"/>
    <n v="1.3369669999999901E-6"/>
    <n v="1.3499589999999999E-6"/>
    <n v="1.3582003999999999E-6"/>
    <n v="1.4046148E-6"/>
    <n v="1.4276047E-6"/>
    <s v="Tg"/>
  </r>
  <r>
    <x v="1"/>
    <x v="0"/>
    <x v="46"/>
    <s v="comm heating"/>
    <s v="biomass"/>
    <s v="wood furnace"/>
    <x v="0"/>
    <n v="9.9032500000000004E-5"/>
    <n v="9.4431399999999897E-5"/>
    <n v="9.6015199999999995E-5"/>
    <n v="9.9854799999999998E-5"/>
    <n v="1.0985611999999999E-4"/>
    <n v="1.277381E-4"/>
    <n v="1.5697806999999999E-4"/>
    <n v="1.7051275000000001E-4"/>
    <n v="1.8065049999999901E-4"/>
    <s v="Tg"/>
  </r>
  <r>
    <x v="1"/>
    <x v="0"/>
    <x v="46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46"/>
    <s v="comm heating"/>
    <s v="gas"/>
    <s v="gas furnace"/>
    <x v="0"/>
    <n v="1.47102E-4"/>
    <n v="1.2798139999999999E-4"/>
    <n v="1.191688E-4"/>
    <n v="1.09426009999999E-4"/>
    <n v="1.0368203E-4"/>
    <n v="1.04671979999999E-4"/>
    <n v="1.0459502E-4"/>
    <n v="1.1310890999999899E-4"/>
    <n v="1.18790299999999E-4"/>
    <s v="Tg"/>
  </r>
  <r>
    <x v="1"/>
    <x v="0"/>
    <x v="46"/>
    <s v="comm heating"/>
    <s v="gas"/>
    <s v="gas furnace hi-eff"/>
    <x v="0"/>
    <n v="0"/>
    <n v="1.134E-5"/>
    <n v="2.0087919999999999E-5"/>
    <n v="3.1369009999999998E-5"/>
    <n v="4.720133E-5"/>
    <n v="6.6301770000000001E-5"/>
    <n v="9.9483359999999994E-5"/>
    <n v="1.08880199999999E-4"/>
    <n v="1.1562444999999999E-4"/>
    <s v="Tg"/>
  </r>
  <r>
    <x v="1"/>
    <x v="0"/>
    <x v="46"/>
    <s v="comm heating"/>
    <s v="refined liquids"/>
    <s v="fuel furnace"/>
    <x v="0"/>
    <n v="6.61267E-4"/>
    <n v="6.1802299999999999E-4"/>
    <n v="6.1123939999999999E-4"/>
    <n v="5.9409459999999997E-4"/>
    <n v="5.5079100000000002E-4"/>
    <n v="4.7057469999999999E-4"/>
    <n v="3.0380119999999999E-4"/>
    <n v="2.4140540000000001E-4"/>
    <n v="1.89020799999999E-4"/>
    <s v="Tg"/>
  </r>
  <r>
    <x v="1"/>
    <x v="0"/>
    <x v="46"/>
    <s v="comm hot water"/>
    <s v="gas"/>
    <s v="gas water heater"/>
    <x v="0"/>
    <n v="1.40402E-5"/>
    <n v="1.2606861E-5"/>
    <n v="1.1542673E-5"/>
    <n v="1.0263095E-5"/>
    <n v="9.37211299999999E-6"/>
    <n v="9.2669439999999997E-6"/>
    <n v="9.2826330000000001E-6"/>
    <n v="1.00763766E-5"/>
    <n v="1.0743441999999999E-5"/>
    <s v="Tg"/>
  </r>
  <r>
    <x v="1"/>
    <x v="0"/>
    <x v="46"/>
    <s v="comm hot water"/>
    <s v="gas"/>
    <s v="gas water heater hi-eff"/>
    <x v="0"/>
    <n v="0"/>
    <n v="1.6947099999999999E-6"/>
    <n v="3.4968199999999998E-6"/>
    <n v="6.2427099999999901E-6"/>
    <n v="9.7347239999999907E-6"/>
    <n v="1.3421930999999899E-5"/>
    <n v="1.8013962999999999E-5"/>
    <n v="1.9644779000000001E-5"/>
    <n v="2.1083855999999999E-5"/>
    <s v="Tg"/>
  </r>
  <r>
    <x v="1"/>
    <x v="0"/>
    <x v="46"/>
    <s v="comm hot water"/>
    <s v="refined liquids"/>
    <s v="fuel water heater"/>
    <x v="0"/>
    <n v="4.2896299999999998E-5"/>
    <n v="4.0563169999999901E-5"/>
    <n v="3.9245229999999997E-5"/>
    <n v="3.7202849999999999E-5"/>
    <n v="3.2982519999999999E-5"/>
    <n v="2.6717316E-5"/>
    <n v="1.7351844999999999E-5"/>
    <n v="1.3341909E-5"/>
    <n v="1.023254E-5"/>
    <s v="Tg"/>
  </r>
  <r>
    <x v="1"/>
    <x v="0"/>
    <x v="46"/>
    <s v="comm other"/>
    <s v="gas"/>
    <s v="gas"/>
    <x v="0"/>
    <n v="1.98727E-5"/>
    <n v="1.9361999999999999E-5"/>
    <n v="2.0957800000000001E-5"/>
    <n v="2.3285099999999998E-5"/>
    <n v="2.7838E-5"/>
    <n v="3.4623699999999999E-5"/>
    <n v="3.9509399999999998E-5"/>
    <n v="4.1184799999999999E-5"/>
    <n v="4.2308999999999998E-5"/>
    <s v="Tg"/>
  </r>
  <r>
    <x v="1"/>
    <x v="0"/>
    <x v="46"/>
    <s v="comm other"/>
    <s v="refined liquids"/>
    <s v="refined liquids"/>
    <x v="0"/>
    <n v="1.19889E-4"/>
    <n v="1.10783E-4"/>
    <n v="1.13652E-4"/>
    <n v="1.0851199999999999E-4"/>
    <n v="8.81835E-5"/>
    <n v="5.9336699999999997E-5"/>
    <n v="3.7738399999999998E-5"/>
    <n v="2.81545E-5"/>
    <n v="2.4297699999999999E-5"/>
    <s v="Tg"/>
  </r>
  <r>
    <x v="3"/>
    <x v="0"/>
    <x v="46"/>
    <s v="industrial energy use"/>
    <s v="biomass"/>
    <s v="biomass"/>
    <x v="0"/>
    <n v="3.6232100000000002E-5"/>
    <n v="4.0056669999999997E-5"/>
    <n v="4.2993369999999999E-5"/>
    <n v="4.5808289999999999E-5"/>
    <n v="4.680263E-5"/>
    <n v="5.0463819999999998E-5"/>
    <n v="5.3220249999999999E-5"/>
    <n v="5.3014450000000002E-5"/>
    <n v="4.9283619999999998E-5"/>
    <s v="Tg"/>
  </r>
  <r>
    <x v="3"/>
    <x v="0"/>
    <x v="46"/>
    <s v="industrial energy use"/>
    <s v="biomass"/>
    <s v="biomass cogen"/>
    <x v="0"/>
    <n v="2.52188E-5"/>
    <n v="2.61904969999999E-5"/>
    <n v="2.8719963999999899E-5"/>
    <n v="3.3365121999999997E-5"/>
    <n v="3.4648126999999998E-5"/>
    <n v="4.6518983E-5"/>
    <n v="6.0927934000000003E-5"/>
    <n v="6.5145672999999995E-5"/>
    <n v="6.5781702999999996E-5"/>
    <s v="Tg"/>
  </r>
  <r>
    <x v="3"/>
    <x v="0"/>
    <x v="46"/>
    <s v="industrial energy use"/>
    <s v="coal"/>
    <s v="coal"/>
    <x v="0"/>
    <n v="0"/>
    <n v="0"/>
    <n v="0"/>
    <n v="0"/>
    <n v="0"/>
    <n v="0"/>
    <n v="0"/>
    <n v="0"/>
    <n v="0"/>
    <s v="Tg"/>
  </r>
  <r>
    <x v="3"/>
    <x v="0"/>
    <x v="46"/>
    <s v="industrial energy use"/>
    <s v="coal"/>
    <s v="coal cogen"/>
    <x v="0"/>
    <n v="0"/>
    <n v="0"/>
    <n v="0"/>
    <n v="0"/>
    <n v="0"/>
    <n v="0"/>
    <n v="0"/>
    <n v="0"/>
    <n v="0"/>
    <s v="Tg"/>
  </r>
  <r>
    <x v="3"/>
    <x v="0"/>
    <x v="46"/>
    <s v="industrial energy use"/>
    <s v="gas"/>
    <s v="gas"/>
    <x v="0"/>
    <n v="8.6463200000000003E-5"/>
    <n v="9.4465649999999894E-5"/>
    <n v="1.0204389999999999E-4"/>
    <n v="1.1016286E-4"/>
    <n v="1.1345587E-4"/>
    <n v="1.2751835999999999E-4"/>
    <n v="1.3970481000000001E-4"/>
    <n v="1.4151324999999999E-4"/>
    <n v="1.3525209999999999E-4"/>
    <s v="Tg"/>
  </r>
  <r>
    <x v="3"/>
    <x v="0"/>
    <x v="46"/>
    <s v="industrial energy use"/>
    <s v="gas"/>
    <s v="gas cogen"/>
    <x v="0"/>
    <n v="2.3061099999999998E-5"/>
    <n v="2.3751873000000002E-5"/>
    <n v="2.2882237E-5"/>
    <n v="2.1327688789999999E-5"/>
    <n v="2.0000329970000002E-5"/>
    <n v="1.3903097916E-5"/>
    <n v="5.3365927320000002E-6"/>
    <n v="4.7497272099999999E-7"/>
    <n v="0"/>
    <s v="Tg"/>
  </r>
  <r>
    <x v="3"/>
    <x v="0"/>
    <x v="46"/>
    <s v="industrial energy use"/>
    <s v="refined liquids"/>
    <s v="refined liquids"/>
    <x v="0"/>
    <n v="1.55604E-4"/>
    <n v="1.7791049999999999E-4"/>
    <n v="1.941124E-4"/>
    <n v="2.1096900000000001E-4"/>
    <n v="2.1735162999999999E-4"/>
    <n v="2.4403517999999999E-4"/>
    <n v="2.6814592999999999E-4"/>
    <n v="2.7185851000000001E-4"/>
    <n v="2.6298722E-4"/>
    <s v="Tg"/>
  </r>
  <r>
    <x v="3"/>
    <x v="0"/>
    <x v="46"/>
    <s v="industrial energy use"/>
    <s v="refined liquids"/>
    <s v="refined liquids cogen"/>
    <x v="0"/>
    <n v="9.9667200000000004E-6"/>
    <n v="1.0510364999999999E-5"/>
    <n v="6.40832219999999E-6"/>
    <n v="4.0442830600000004E-6"/>
    <n v="2.8970723699999899E-6"/>
    <n v="1.0817816979999899E-6"/>
    <n v="2.7696579699999902E-7"/>
    <n v="2.352367E-8"/>
    <n v="0"/>
    <s v="Tg"/>
  </r>
  <r>
    <x v="0"/>
    <x v="0"/>
    <x v="46"/>
    <s v="intermediate generation"/>
    <s v="biomass"/>
    <s v="biomass_int_IGCC"/>
    <x v="0"/>
    <n v="0"/>
    <n v="1.16656E-7"/>
    <n v="1.09036E-7"/>
    <n v="2.5517599999999998E-7"/>
    <n v="1.0572560000000001E-6"/>
    <n v="1.052258E-6"/>
    <n v="2.6339759999999999E-6"/>
    <n v="6.024243E-6"/>
    <n v="8.4492459999999995E-6"/>
    <s v="Tg"/>
  </r>
  <r>
    <x v="0"/>
    <x v="0"/>
    <x v="46"/>
    <s v="intermediate generation"/>
    <s v="biomass"/>
    <s v="biomass_int_conv"/>
    <x v="0"/>
    <n v="1.2621799999999999E-4"/>
    <n v="8.8540031000000001E-5"/>
    <n v="1.01794789E-4"/>
    <n v="1.02760687E-4"/>
    <n v="9.5749162999999993E-5"/>
    <n v="8.2402901000000006E-5"/>
    <n v="7.52462669999999E-5"/>
    <n v="7.4263144999999994E-5"/>
    <n v="7.0495341999999997E-5"/>
    <s v="Tg"/>
  </r>
  <r>
    <x v="0"/>
    <x v="0"/>
    <x v="46"/>
    <s v="intermediate generation"/>
    <s v="gas"/>
    <s v="gas_int_CC"/>
    <x v="0"/>
    <n v="3.75136E-7"/>
    <n v="1.1345396000000001E-5"/>
    <n v="9.6249839999999997E-6"/>
    <n v="1.1088052E-5"/>
    <n v="1.7341711E-5"/>
    <n v="1.6156735999999999E-5"/>
    <n v="1.7341730599999999E-5"/>
    <n v="6.2032567100000003E-6"/>
    <n v="0"/>
    <s v="Tg"/>
  </r>
  <r>
    <x v="0"/>
    <x v="0"/>
    <x v="46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0"/>
    <x v="0"/>
    <x v="46"/>
    <s v="peak generation"/>
    <s v="gas"/>
    <s v="gas_peak_CC"/>
    <x v="0"/>
    <n v="2.8615000000000001E-9"/>
    <n v="2.6443099999999999E-9"/>
    <n v="1.9639599999999999E-9"/>
    <n v="1.71047E-9"/>
    <n v="1.2899299999999999E-9"/>
    <n v="1.10823E-9"/>
    <n v="5.4177700000000004E-10"/>
    <n v="0"/>
    <n v="0"/>
    <s v="Tg"/>
  </r>
  <r>
    <x v="0"/>
    <x v="0"/>
    <x v="46"/>
    <s v="peak generation"/>
    <s v="gas"/>
    <s v="gas_peak_steam/CT"/>
    <x v="0"/>
    <n v="3.6416900000000001E-9"/>
    <n v="3.36273E-9"/>
    <n v="6.2123499999999997E-10"/>
    <n v="4.7492800000000002E-10"/>
    <n v="2.7069699999999998E-10"/>
    <n v="2.5323799999999998E-10"/>
    <n v="0"/>
    <n v="0"/>
    <n v="0"/>
    <s v="Tg"/>
  </r>
  <r>
    <x v="0"/>
    <x v="0"/>
    <x v="46"/>
    <s v="peak generation"/>
    <s v="refined liquids"/>
    <s v="refined liquids_peak_steam/CT"/>
    <x v="0"/>
    <n v="0"/>
    <n v="0"/>
    <n v="0"/>
    <n v="0"/>
    <n v="0"/>
    <n v="0"/>
    <n v="0"/>
    <n v="0"/>
    <n v="0"/>
    <s v="Tg"/>
  </r>
  <r>
    <x v="5"/>
    <x v="0"/>
    <x v="46"/>
    <s v="resid clothes dryers"/>
    <s v="gas"/>
    <s v="clothes dryer"/>
    <x v="0"/>
    <n v="3.7822200000000001E-6"/>
    <n v="3.7221540000000001E-6"/>
    <n v="3.838731E-6"/>
    <n v="4.1711739999999997E-6"/>
    <n v="4.6394549999999996E-6"/>
    <n v="5.005508E-6"/>
    <n v="5.2787970000000003E-6"/>
    <n v="5.4371150000000002E-6"/>
    <n v="5.5274209999999997E-6"/>
    <s v="Tg"/>
  </r>
  <r>
    <x v="5"/>
    <x v="0"/>
    <x v="46"/>
    <s v="resid cooking"/>
    <s v="gas"/>
    <s v="gas oven"/>
    <x v="0"/>
    <n v="1.6325100000000001E-5"/>
    <n v="1.513996E-5"/>
    <n v="1.371238E-5"/>
    <n v="1.198425E-5"/>
    <n v="1.0575735E-5"/>
    <n v="9.2744049999999992E-6"/>
    <n v="9.516343E-6"/>
    <n v="9.5958610000000007E-6"/>
    <n v="9.5445860000000001E-6"/>
    <s v="Tg"/>
  </r>
  <r>
    <x v="5"/>
    <x v="0"/>
    <x v="46"/>
    <s v="resid cooking"/>
    <s v="gas"/>
    <s v="gas oven hi-eff"/>
    <x v="0"/>
    <n v="0"/>
    <n v="5.63213E-7"/>
    <n v="1.656664E-6"/>
    <n v="3.1946409999999999E-6"/>
    <n v="4.6197439999999902E-6"/>
    <n v="6.1669763999999902E-6"/>
    <n v="6.4387419999999998E-6"/>
    <n v="6.5204249999999902E-6"/>
    <n v="6.5269409999999998E-6"/>
    <s v="Tg"/>
  </r>
  <r>
    <x v="5"/>
    <x v="0"/>
    <x v="46"/>
    <s v="resid cooking"/>
    <s v="refined liquids"/>
    <s v="lpg oven"/>
    <x v="0"/>
    <n v="7.4830399999999996E-6"/>
    <n v="6.8742850000000002E-6"/>
    <n v="6.1518859999999902E-6"/>
    <n v="5.2747200000000002E-6"/>
    <n v="4.5221600000000003E-6"/>
    <n v="3.785606E-6"/>
    <n v="3.8575370000000003E-6"/>
    <n v="3.8729519999999902E-6"/>
    <n v="3.8902579999999999E-6"/>
    <s v="Tg"/>
  </r>
  <r>
    <x v="5"/>
    <x v="0"/>
    <x v="46"/>
    <s v="resid cooking"/>
    <s v="refined liquids"/>
    <s v="lpg oven hi-eff"/>
    <x v="0"/>
    <n v="0"/>
    <n v="2.6864800000000001E-7"/>
    <n v="7.8448300000000002E-7"/>
    <n v="1.514083E-6"/>
    <n v="2.1687099999999999E-6"/>
    <n v="2.86461799999999E-6"/>
    <n v="2.9729841000000001E-6"/>
    <n v="2.9973849999999899E-6"/>
    <n v="3.0220430000000002E-6"/>
    <s v="Tg"/>
  </r>
  <r>
    <x v="5"/>
    <x v="0"/>
    <x v="46"/>
    <s v="resid heating"/>
    <s v="biomass"/>
    <s v="wood furnace"/>
    <x v="0"/>
    <n v="4.81841E-4"/>
    <n v="4.6694789999999998E-4"/>
    <n v="4.66383999999999E-4"/>
    <n v="4.7120179999999998E-4"/>
    <n v="4.8774590000000002E-4"/>
    <n v="5.2042780000000001E-4"/>
    <n v="5.5817680000000002E-4"/>
    <n v="5.9586074E-4"/>
    <n v="6.5164490999999999E-4"/>
    <s v="Tg"/>
  </r>
  <r>
    <x v="5"/>
    <x v="0"/>
    <x v="46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46"/>
    <s v="resid heating"/>
    <s v="gas"/>
    <s v="gas furnace"/>
    <x v="0"/>
    <n v="4.1269400000000002E-4"/>
    <n v="3.8093829999999998E-4"/>
    <n v="3.6409499999999999E-4"/>
    <n v="3.424705E-4"/>
    <n v="3.2222620000000002E-4"/>
    <n v="3.091104E-4"/>
    <n v="3.038758E-4"/>
    <n v="3.0689451999999997E-4"/>
    <n v="3.0863684700000002E-4"/>
    <s v="Tg"/>
  </r>
  <r>
    <x v="5"/>
    <x v="0"/>
    <x v="46"/>
    <s v="resid heating"/>
    <s v="gas"/>
    <s v="gas furnace hi-eff"/>
    <x v="0"/>
    <n v="1.0579E-5"/>
    <n v="2.4519490000000001E-5"/>
    <n v="3.5935509999999901E-5"/>
    <n v="5.3212469999999997E-5"/>
    <n v="7.7150089999999998E-5"/>
    <n v="1.0592719E-4"/>
    <n v="1.3479055999999999E-4"/>
    <n v="1.6131402E-4"/>
    <n v="2.0164012599999901E-4"/>
    <s v="Tg"/>
  </r>
  <r>
    <x v="5"/>
    <x v="0"/>
    <x v="46"/>
    <s v="resid heating"/>
    <s v="refined liquids"/>
    <s v="fuel furnace"/>
    <x v="0"/>
    <n v="5.7253899999999995E-4"/>
    <n v="5.2039799999999896E-4"/>
    <n v="4.8772029999999899E-4"/>
    <n v="4.4013169999999999E-4"/>
    <n v="3.7925460000000003E-4"/>
    <n v="3.128227E-4"/>
    <n v="2.4886249999999998E-4"/>
    <n v="1.9202608000000001E-4"/>
    <n v="9.9013359999999994E-5"/>
    <s v="Tg"/>
  </r>
  <r>
    <x v="5"/>
    <x v="0"/>
    <x v="46"/>
    <s v="resid heating"/>
    <s v="refined liquids"/>
    <s v="fuel furnace hi-eff"/>
    <x v="0"/>
    <n v="2.4587600000000002E-5"/>
    <n v="3.6640899999999997E-5"/>
    <n v="4.5150099999999898E-5"/>
    <n v="5.5737399999999999E-5"/>
    <n v="6.6140440000000004E-5"/>
    <n v="7.3562100000000005E-5"/>
    <n v="7.5247649999999998E-5"/>
    <n v="7.0391209999999999E-5"/>
    <n v="5.9238964000000001E-5"/>
    <s v="Tg"/>
  </r>
  <r>
    <x v="5"/>
    <x v="0"/>
    <x v="46"/>
    <s v="resid hot water"/>
    <s v="gas"/>
    <s v="gas water heater"/>
    <x v="0"/>
    <n v="7.8619099999999994E-5"/>
    <n v="7.4799499999999994E-5"/>
    <n v="7.5767500000000003E-5"/>
    <n v="7.9749719999999994E-5"/>
    <n v="8.7846870000000005E-5"/>
    <n v="9.6525119999999996E-5"/>
    <n v="1.0563946E-4"/>
    <n v="1.13744E-4"/>
    <n v="1.2236397000000001E-4"/>
    <s v="Tg"/>
  </r>
  <r>
    <x v="5"/>
    <x v="0"/>
    <x v="46"/>
    <s v="resid hot water"/>
    <s v="gas"/>
    <s v="gas water heater hi-eff"/>
    <x v="0"/>
    <n v="7.9012300000000002E-6"/>
    <n v="8.4127899999999995E-6"/>
    <n v="9.24526E-6"/>
    <n v="1.062715E-5"/>
    <n v="1.3026269999999901E-5"/>
    <n v="1.4402455E-5"/>
    <n v="1.5993502000000001E-5"/>
    <n v="1.75733199999999E-5"/>
    <n v="1.9429700000000001E-5"/>
    <s v="Tg"/>
  </r>
  <r>
    <x v="5"/>
    <x v="0"/>
    <x v="46"/>
    <s v="resid hot water"/>
    <s v="refined liquids"/>
    <s v="fuel water heater"/>
    <x v="0"/>
    <n v="5.7734600000000001E-5"/>
    <n v="5.1555999999999999E-5"/>
    <n v="4.8025739999999999E-5"/>
    <n v="4.3877E-5"/>
    <n v="3.450129E-5"/>
    <n v="3.2005809999999998E-5"/>
    <n v="2.80045799999999E-5"/>
    <n v="2.206713E-5"/>
    <n v="1.48879699999999E-5"/>
    <s v="Tg"/>
  </r>
  <r>
    <x v="5"/>
    <x v="0"/>
    <x v="46"/>
    <s v="resid hot water"/>
    <s v="refined liquids"/>
    <s v="fuel water heater hi-eff"/>
    <x v="0"/>
    <n v="5.2011500000000002E-6"/>
    <n v="5.8776399999999997E-6"/>
    <n v="6.3834700000000004E-6"/>
    <n v="6.8187699999999901E-6"/>
    <n v="7.0052079999999997E-6"/>
    <n v="6.5908509999999898E-6"/>
    <n v="5.8706729999999999E-6"/>
    <n v="4.7212209999999997E-6"/>
    <n v="3.2382879999999899E-6"/>
    <s v="Tg"/>
  </r>
  <r>
    <x v="5"/>
    <x v="0"/>
    <x v="46"/>
    <s v="resid other"/>
    <s v="gas"/>
    <s v="gas"/>
    <x v="0"/>
    <n v="1.9079599999999999E-5"/>
    <n v="1.6021399999999999E-5"/>
    <n v="1.86751E-5"/>
    <n v="1.96176E-5"/>
    <n v="1.9859400000000002E-5"/>
    <n v="2.1973399999999999E-5"/>
    <n v="2.31729E-5"/>
    <n v="2.2881899999999999E-5"/>
    <n v="2.31004E-5"/>
    <s v="Tg"/>
  </r>
  <r>
    <x v="5"/>
    <x v="0"/>
    <x v="46"/>
    <s v="resid other"/>
    <s v="refined liquids"/>
    <s v="refined liquids"/>
    <x v="0"/>
    <n v="1.16792E-5"/>
    <n v="9.4976799999999992E-6"/>
    <n v="1.10287E-5"/>
    <n v="1.16013E-5"/>
    <n v="1.16057E-5"/>
    <n v="1.2718099999999999E-5"/>
    <n v="1.33466E-5"/>
    <n v="1.31519E-5"/>
    <n v="1.34608E-5"/>
    <s v="Tg"/>
  </r>
  <r>
    <x v="0"/>
    <x v="0"/>
    <x v="46"/>
    <s v="subpeak generation"/>
    <s v="gas"/>
    <s v="gas_subpeak_CC"/>
    <x v="0"/>
    <n v="2.0595599999999999E-8"/>
    <n v="1.9264283000000001E-8"/>
    <n v="1.5442917999999998E-8"/>
    <n v="1.32404279999999E-8"/>
    <n v="1.0130055E-8"/>
    <n v="8.8188630000000004E-9"/>
    <n v="5.228159E-9"/>
    <n v="5.5000099999999997E-10"/>
    <n v="0"/>
    <s v="Tg"/>
  </r>
  <r>
    <x v="0"/>
    <x v="0"/>
    <x v="46"/>
    <s v="subpeak generation"/>
    <s v="gas"/>
    <s v="gas_subpeak_steam/CT"/>
    <x v="0"/>
    <n v="2.62109E-8"/>
    <n v="2.4381092000000001E-8"/>
    <n v="5.8676039999999904E-9"/>
    <n v="3.9740200000000003E-9"/>
    <n v="2.252306E-9"/>
    <n v="2.1671899999999998E-9"/>
    <n v="8.4675100000000001E-10"/>
    <n v="0"/>
    <n v="0"/>
    <s v="Tg"/>
  </r>
  <r>
    <x v="0"/>
    <x v="0"/>
    <x v="46"/>
    <s v="subpeak generation"/>
    <s v="refined liquids"/>
    <s v="refined liquids_subpeak_steam/CT"/>
    <x v="0"/>
    <n v="0"/>
    <n v="0"/>
    <n v="0"/>
    <n v="0"/>
    <n v="0"/>
    <n v="0"/>
    <n v="0"/>
    <n v="0"/>
    <n v="0"/>
    <s v="Tg"/>
  </r>
  <r>
    <x v="6"/>
    <x v="0"/>
    <x v="46"/>
    <s v="trn_freight"/>
    <s v="Domestic Ship"/>
    <s v="Liquids"/>
    <x v="0"/>
    <n v="0"/>
    <n v="0"/>
    <n v="0"/>
    <n v="0"/>
    <n v="0"/>
    <n v="0"/>
    <n v="0"/>
    <n v="0"/>
    <n v="0"/>
    <s v="Tg"/>
  </r>
  <r>
    <x v="6"/>
    <x v="0"/>
    <x v="46"/>
    <s v="trn_freight"/>
    <s v="Freight Rail"/>
    <s v="Liquids"/>
    <x v="0"/>
    <n v="5.6116499999999997E-4"/>
    <n v="1.1422699999999999E-3"/>
    <n v="1.0092300000000001E-3"/>
    <n v="8.4424700000000001E-4"/>
    <n v="7.5127600000000005E-4"/>
    <n v="6.0663000000000004E-4"/>
    <n v="4.9839399999999999E-4"/>
    <n v="4.10744E-4"/>
    <n v="3.5112700000000001E-4"/>
    <s v="Tg"/>
  </r>
  <r>
    <x v="7"/>
    <x v="0"/>
    <x v="46"/>
    <s v="trn_freight_road"/>
    <s v="Truck (0-2.7t)"/>
    <s v="Liquids"/>
    <x v="0"/>
    <n v="3.6829300000000003E-5"/>
    <n v="2.9083510000000001E-5"/>
    <n v="2.1238139999999999E-5"/>
    <n v="1.3096164999999999E-5"/>
    <n v="8.1708720000000001E-6"/>
    <n v="4.8922250000000004E-6"/>
    <n v="3.9766969999999997E-6"/>
    <n v="3.4165109999999999E-6"/>
    <n v="3.1839309999999999E-6"/>
    <s v="Tg"/>
  </r>
  <r>
    <x v="7"/>
    <x v="0"/>
    <x v="46"/>
    <s v="trn_freight_road"/>
    <s v="Truck (0-2.7t)"/>
    <s v="NG"/>
    <x v="0"/>
    <n v="0"/>
    <n v="3.5013999999999998E-8"/>
    <n v="1.11279299999999E-7"/>
    <n v="2.0272829999999999E-7"/>
    <n v="3.11992299999999E-7"/>
    <n v="4.3708451999999998E-7"/>
    <n v="5.8558829999999997E-7"/>
    <n v="7.4551390000000002E-7"/>
    <n v="9.1016930000000001E-7"/>
    <s v="Tg"/>
  </r>
  <r>
    <x v="7"/>
    <x v="0"/>
    <x v="46"/>
    <s v="trn_freight_road"/>
    <s v="Truck (2.7-4.5t)"/>
    <s v="Liquids"/>
    <x v="0"/>
    <n v="8.0382999999999995E-4"/>
    <n v="7.1579569999999999E-4"/>
    <n v="6.6283029999999999E-4"/>
    <n v="5.8460990000000002E-4"/>
    <n v="4.9406920000000004E-4"/>
    <n v="3.9862140000000002E-4"/>
    <n v="3.1278049999999998E-4"/>
    <n v="2.4716429999999898E-4"/>
    <n v="1.6220109999999901E-4"/>
    <s v="Tg"/>
  </r>
  <r>
    <x v="7"/>
    <x v="0"/>
    <x v="46"/>
    <s v="trn_freight_road"/>
    <s v="Truck (4.5-12t)"/>
    <s v="Liquids"/>
    <x v="0"/>
    <n v="1.88495E-3"/>
    <n v="1.1604931999999999E-3"/>
    <n v="6.2720129999999997E-4"/>
    <n v="3.3215890000000002E-4"/>
    <n v="2.3758199999999899E-4"/>
    <n v="2.1107579000000001E-4"/>
    <n v="2.019209E-4"/>
    <n v="1.9562687000000001E-4"/>
    <n v="2.0239279000000001E-4"/>
    <s v="Tg"/>
  </r>
  <r>
    <x v="7"/>
    <x v="0"/>
    <x v="46"/>
    <s v="trn_freight_road"/>
    <s v="Truck (&gt;12t)"/>
    <s v="Liquids"/>
    <x v="0"/>
    <n v="3.5951999999999998E-3"/>
    <n v="2.405346E-3"/>
    <n v="1.573088E-3"/>
    <n v="1.1440720000000001E-3"/>
    <n v="1.0150729E-3"/>
    <n v="9.7487989999999998E-4"/>
    <n v="9.5923730000000004E-4"/>
    <n v="9.3229040000000003E-4"/>
    <n v="9.3842319999999895E-4"/>
    <s v="Tg"/>
  </r>
  <r>
    <x v="6"/>
    <x v="0"/>
    <x v="46"/>
    <s v="trn_pass"/>
    <s v="Passenger Rail"/>
    <s v="Liquids"/>
    <x v="0"/>
    <n v="2.3972799999999999E-5"/>
    <n v="5.02649E-5"/>
    <n v="4.2952399999999999E-5"/>
    <n v="3.4270100000000002E-5"/>
    <n v="2.5716700000000001E-5"/>
    <n v="1.86828E-5"/>
    <n v="1.36199E-5"/>
    <n v="1.01465E-5"/>
    <n v="7.8431299999999999E-6"/>
    <s v="Tg"/>
  </r>
  <r>
    <x v="7"/>
    <x v="0"/>
    <x v="46"/>
    <s v="trn_pass_road"/>
    <s v="Bus"/>
    <s v="Liquids"/>
    <x v="0"/>
    <n v="3.1053199999999997E-4"/>
    <n v="2.0140300000000001E-5"/>
    <n v="1.8468799999999998E-5"/>
    <n v="1.66476E-5"/>
    <n v="1.5115300000000001E-5"/>
    <n v="1.3665199999999999E-5"/>
    <n v="1.23415E-5"/>
    <n v="1.12116E-5"/>
    <n v="1.0246400000000001E-5"/>
    <s v="Tg"/>
  </r>
  <r>
    <x v="7"/>
    <x v="0"/>
    <x v="46"/>
    <s v="trn_pass_road"/>
    <s v="Bus"/>
    <s v="NG"/>
    <x v="0"/>
    <n v="4.3384199999999997E-7"/>
    <n v="2.1188599999999999E-6"/>
    <n v="3.9063799999999999E-6"/>
    <n v="5.3268700000000002E-6"/>
    <n v="6.4745100000000003E-6"/>
    <n v="7.3190100000000004E-6"/>
    <n v="7.9282399999999992E-6"/>
    <n v="8.3970699999999992E-6"/>
    <n v="8.7097000000000007E-6"/>
    <s v="Tg"/>
  </r>
  <r>
    <x v="8"/>
    <x v="0"/>
    <x v="46"/>
    <s v="trn_pass_road_LDV_4W"/>
    <s v="Compact Car"/>
    <s v="Hybrid Liquids"/>
    <x v="0"/>
    <n v="3.4285899999999998E-6"/>
    <n v="1.861412E-5"/>
    <n v="4.2752659999999999E-5"/>
    <n v="6.3866493999999898E-5"/>
    <n v="7.6334703999999997E-5"/>
    <n v="8.0104629999999994E-5"/>
    <n v="7.5128299999999997E-5"/>
    <n v="6.9236299999999898E-5"/>
    <n v="6.6489429999999996E-5"/>
    <s v="Tg"/>
  </r>
  <r>
    <x v="8"/>
    <x v="0"/>
    <x v="46"/>
    <s v="trn_pass_road_LDV_4W"/>
    <s v="Compact Car"/>
    <s v="Liquids"/>
    <x v="0"/>
    <n v="1.1225899999999999E-3"/>
    <n v="7.2541429999999996E-4"/>
    <n v="3.9950599999999902E-4"/>
    <n v="2.0465199999999999E-4"/>
    <n v="1.2593430000000001E-4"/>
    <n v="9.1160970000000001E-5"/>
    <n v="7.3664150000000002E-5"/>
    <n v="6.6917060000000001E-5"/>
    <n v="6.3776409999999995E-5"/>
    <s v="Tg"/>
  </r>
  <r>
    <x v="8"/>
    <x v="0"/>
    <x v="46"/>
    <s v="trn_pass_road_LDV_4W"/>
    <s v="Compact Car"/>
    <s v="NG"/>
    <x v="0"/>
    <n v="0"/>
    <n v="3.8770100000000002E-6"/>
    <n v="8.28542E-6"/>
    <n v="1.219697E-5"/>
    <n v="1.6083969999999998E-5"/>
    <n v="2.0028529999999998E-5"/>
    <n v="2.4605576999999899E-5"/>
    <n v="2.8386735999999999E-5"/>
    <n v="3.1246394999999999E-5"/>
    <s v="Tg"/>
  </r>
  <r>
    <x v="8"/>
    <x v="0"/>
    <x v="46"/>
    <s v="trn_pass_road_LDV_4W"/>
    <s v="Large Car"/>
    <s v="Hybrid Liquids"/>
    <x v="0"/>
    <n v="0"/>
    <n v="7.6223400000000001E-6"/>
    <n v="2.017613E-5"/>
    <n v="2.9442150000000001E-5"/>
    <n v="3.457723E-5"/>
    <n v="3.51118499999999E-5"/>
    <n v="3.0673170000000001E-5"/>
    <n v="2.6468090000000001E-5"/>
    <n v="2.4797039999999999E-5"/>
    <s v="Tg"/>
  </r>
  <r>
    <x v="8"/>
    <x v="0"/>
    <x v="46"/>
    <s v="trn_pass_road_LDV_4W"/>
    <s v="Large Car"/>
    <s v="Liquids"/>
    <x v="0"/>
    <n v="7.6191500000000005E-4"/>
    <n v="4.7013909999999999E-4"/>
    <n v="2.43628599999999E-4"/>
    <n v="1.117914E-4"/>
    <n v="5.9304700000000002E-5"/>
    <n v="3.6095060000000003E-5"/>
    <n v="2.44015E-5"/>
    <n v="1.9763440000000001E-5"/>
    <n v="1.7902766000000001E-5"/>
    <s v="Tg"/>
  </r>
  <r>
    <x v="8"/>
    <x v="0"/>
    <x v="46"/>
    <s v="trn_pass_road_LDV_4W"/>
    <s v="Large Car"/>
    <s v="NG"/>
    <x v="0"/>
    <n v="0"/>
    <n v="1.3047500000000001E-6"/>
    <n v="2.08543E-6"/>
    <n v="1.576414E-6"/>
    <n v="1.2575658000000001E-6"/>
    <n v="1.2246984E-6"/>
    <n v="1.5640085000000001E-6"/>
    <n v="2.3935078799999998E-6"/>
    <n v="3.4623790000000001E-6"/>
    <s v="Tg"/>
  </r>
  <r>
    <x v="8"/>
    <x v="0"/>
    <x v="46"/>
    <s v="trn_pass_road_LDV_4W"/>
    <s v="Light Truck and SUV"/>
    <s v="Hybrid Liquids"/>
    <x v="0"/>
    <n v="0"/>
    <n v="2.21069E-5"/>
    <n v="5.7586200000000001E-5"/>
    <n v="8.6004099999999897E-5"/>
    <n v="1.01296399999999E-4"/>
    <n v="1.032788E-4"/>
    <n v="9.0546100000000004E-5"/>
    <n v="7.8986700000000001E-5"/>
    <n v="7.4049680000000002E-5"/>
    <s v="Tg"/>
  </r>
  <r>
    <x v="8"/>
    <x v="0"/>
    <x v="46"/>
    <s v="trn_pass_road_LDV_4W"/>
    <s v="Light Truck and SUV"/>
    <s v="Liquids"/>
    <x v="0"/>
    <n v="2.3754599999999998E-3"/>
    <n v="1.4730989E-3"/>
    <n v="7.6262629999999997E-4"/>
    <n v="3.4981679999999997E-4"/>
    <n v="1.939004E-4"/>
    <n v="1.309374E-4"/>
    <n v="9.8111199999999997E-5"/>
    <n v="8.1532340000000001E-5"/>
    <n v="7.4643460000000002E-5"/>
    <s v="Tg"/>
  </r>
  <r>
    <x v="8"/>
    <x v="0"/>
    <x v="46"/>
    <s v="trn_pass_road_LDV_4W"/>
    <s v="Light Truck and SUV"/>
    <s v="NG"/>
    <x v="0"/>
    <n v="0"/>
    <n v="3.9869900000000003E-6"/>
    <n v="8.7865899999999992E-6"/>
    <n v="1.362128E-5"/>
    <n v="1.850941E-5"/>
    <n v="2.3491622000000001E-5"/>
    <n v="2.9218395000000001E-5"/>
    <n v="3.4164922999999998E-5"/>
    <n v="3.8181949999999998E-5"/>
    <s v="Tg"/>
  </r>
  <r>
    <x v="8"/>
    <x v="0"/>
    <x v="46"/>
    <s v="trn_pass_road_LDV_4W"/>
    <s v="Midsize Car"/>
    <s v="Hybrid Liquids"/>
    <x v="0"/>
    <n v="0"/>
    <n v="1.0248899999999999E-5"/>
    <n v="2.5414599999999999E-5"/>
    <n v="3.7955359999999901E-5"/>
    <n v="4.59673799999999E-5"/>
    <n v="4.891401E-5"/>
    <n v="4.6435250000000002E-5"/>
    <n v="4.351114E-5"/>
    <n v="4.2253419999999999E-5"/>
    <s v="Tg"/>
  </r>
  <r>
    <x v="8"/>
    <x v="0"/>
    <x v="46"/>
    <s v="trn_pass_road_LDV_4W"/>
    <s v="Midsize Car"/>
    <s v="Liquids"/>
    <x v="0"/>
    <n v="6.9342099999999995E-4"/>
    <n v="4.4857369999999998E-4"/>
    <n v="2.4809760000000001E-4"/>
    <n v="1.2652807000000001E-4"/>
    <n v="7.6017630000000004E-5"/>
    <n v="5.257155E-5"/>
    <n v="4.0503529999999998E-5"/>
    <n v="3.5793339999999998E-5"/>
    <n v="3.3736898999999901E-5"/>
    <s v="Tg"/>
  </r>
  <r>
    <x v="8"/>
    <x v="0"/>
    <x v="46"/>
    <s v="trn_pass_road_LDV_4W"/>
    <s v="Midsize Car"/>
    <s v="NG"/>
    <x v="0"/>
    <n v="0"/>
    <n v="2.57904E-6"/>
    <n v="3.5327399999999999E-6"/>
    <n v="2.69524999999999E-6"/>
    <n v="2.3176480000000001E-6"/>
    <n v="2.4901197E-6"/>
    <n v="3.2204147000000001E-6"/>
    <n v="4.5864545999999997E-6"/>
    <n v="6.4871784999999998E-6"/>
    <s v="Tg"/>
  </r>
  <r>
    <x v="0"/>
    <x v="0"/>
    <x v="47"/>
    <s v="base load generation"/>
    <s v="biomass"/>
    <s v="biomass_base_IGCC"/>
    <x v="0"/>
    <n v="0"/>
    <n v="8.5357500000000002E-7"/>
    <n v="3.3315499999999902E-7"/>
    <n v="1.8479159999999999E-6"/>
    <n v="3.331476E-6"/>
    <n v="3.5308000000000001E-6"/>
    <n v="6.4770169999999998E-6"/>
    <n v="9.8848021999999993E-6"/>
    <n v="1.4900953999999999E-5"/>
    <s v="Tg"/>
  </r>
  <r>
    <x v="0"/>
    <x v="0"/>
    <x v="47"/>
    <s v="base load generation"/>
    <s v="biomass"/>
    <s v="biomass_base_conv"/>
    <x v="0"/>
    <n v="2.9341000000000002E-4"/>
    <n v="3.7233919999999997E-5"/>
    <n v="1.5400731000000001E-5"/>
    <n v="2.1218735999999999E-5"/>
    <n v="2.5586533999999999E-5"/>
    <n v="3.4689006999999999E-5"/>
    <n v="4.3892457000000003E-5"/>
    <n v="4.4033814999999999E-5"/>
    <n v="5.1117115999999901E-5"/>
    <s v="Tg"/>
  </r>
  <r>
    <x v="0"/>
    <x v="0"/>
    <x v="47"/>
    <s v="base load generation"/>
    <s v="coal"/>
    <s v="coal_base_conv pul_fast_retire"/>
    <x v="0"/>
    <n v="8.5988999999999998E-4"/>
    <n v="0"/>
    <n v="0"/>
    <n v="0"/>
    <n v="0"/>
    <n v="0"/>
    <n v="0"/>
    <n v="0"/>
    <n v="0"/>
    <s v="Tg"/>
  </r>
  <r>
    <x v="0"/>
    <x v="0"/>
    <x v="47"/>
    <s v="base load generation"/>
    <s v="coal"/>
    <s v="coal_base_conv pul_slow_retire 1971-1975"/>
    <x v="0"/>
    <n v="1.2426399999999999E-3"/>
    <n v="6.8879100000000001E-4"/>
    <n v="6.6844099999999998E-4"/>
    <n v="0"/>
    <n v="0"/>
    <n v="0"/>
    <n v="0"/>
    <n v="0"/>
    <n v="0"/>
    <s v="Tg"/>
  </r>
  <r>
    <x v="0"/>
    <x v="0"/>
    <x v="47"/>
    <s v="base load generation"/>
    <s v="gas"/>
    <s v="gas_base_CC"/>
    <x v="0"/>
    <n v="4.0395600000000003E-5"/>
    <n v="1.712982E-4"/>
    <n v="1.5445047999999999E-4"/>
    <n v="2.0473736E-4"/>
    <n v="2.2672518000000001E-4"/>
    <n v="2.5311343999999999E-4"/>
    <n v="4.2229892E-4"/>
    <n v="6.0470197000000005E-4"/>
    <n v="6.7570746000000001E-4"/>
    <s v="Tg"/>
  </r>
  <r>
    <x v="2"/>
    <x v="0"/>
    <x v="47"/>
    <s v="biomass liquids"/>
    <s v="biomass liquids"/>
    <s v="cellulosic ethanol"/>
    <x v="0"/>
    <n v="0"/>
    <n v="0"/>
    <n v="7.5129499999999998E-6"/>
    <n v="1.8725100000000001E-5"/>
    <n v="4.518188E-5"/>
    <n v="9.5651009999999997E-5"/>
    <n v="1.7273673999999999E-4"/>
    <n v="2.461912E-4"/>
    <n v="2.9576176999999998E-4"/>
    <s v="Tg"/>
  </r>
  <r>
    <x v="2"/>
    <x v="0"/>
    <x v="47"/>
    <s v="biomass liquids"/>
    <s v="biomass liquids"/>
    <s v="corn ethanol"/>
    <x v="0"/>
    <n v="0"/>
    <n v="3.29263E-7"/>
    <n v="4.9928100000000004E-7"/>
    <n v="8.5706200000000003E-7"/>
    <n v="1.9256939999999999E-6"/>
    <n v="4.2415089999999903E-6"/>
    <n v="8.0097730000000003E-6"/>
    <n v="1.1747298E-5"/>
    <n v="1.4442682099999901E-5"/>
    <s v="Tg"/>
  </r>
  <r>
    <x v="3"/>
    <x v="0"/>
    <x v="47"/>
    <s v="cement"/>
    <s v="cement"/>
    <s v="cement"/>
    <x v="0"/>
    <n v="1.3503899999999999E-3"/>
    <n v="1.5463499999999999E-3"/>
    <n v="1.73211E-3"/>
    <n v="1.8980399999999999E-3"/>
    <n v="2.0681100000000002E-3"/>
    <n v="2.22463E-3"/>
    <n v="2.3952700000000001E-3"/>
    <n v="2.56668E-3"/>
    <n v="2.7376200000000001E-3"/>
    <s v="Tg"/>
  </r>
  <r>
    <x v="1"/>
    <x v="0"/>
    <x v="47"/>
    <s v="comm cooking"/>
    <s v="gas"/>
    <s v="gas range"/>
    <x v="0"/>
    <n v="2.89614E-5"/>
    <n v="3.0867900000000003E-5"/>
    <n v="3.1111149999999998E-5"/>
    <n v="3.0178380000000001E-5"/>
    <n v="2.9111619999999999E-5"/>
    <n v="2.8831539999999999E-5"/>
    <n v="2.8811800000000001E-5"/>
    <n v="3.0138434999999998E-5"/>
    <n v="3.1201529999999998E-5"/>
    <s v="Tg"/>
  </r>
  <r>
    <x v="1"/>
    <x v="0"/>
    <x v="47"/>
    <s v="comm cooking"/>
    <s v="gas"/>
    <s v="gas range hi-eff"/>
    <x v="0"/>
    <n v="1.93085E-5"/>
    <n v="2.2820289999999998E-5"/>
    <n v="2.6765249999999999E-5"/>
    <n v="3.0986950000000003E-5"/>
    <n v="3.5214759999999998E-5"/>
    <n v="3.9267529999999998E-5"/>
    <n v="4.3426610000000003E-5"/>
    <n v="4.6437669999999901E-5"/>
    <n v="4.8791190000000001E-5"/>
    <s v="Tg"/>
  </r>
  <r>
    <x v="1"/>
    <x v="0"/>
    <x v="47"/>
    <s v="comm cooling"/>
    <s v="gas"/>
    <s v="gas cooling"/>
    <x v="0"/>
    <n v="4.8957399999999998E-6"/>
    <n v="4.9319339999999998E-6"/>
    <n v="5.0344880000000003E-6"/>
    <n v="5.0156839999999997E-6"/>
    <n v="4.9483090000000002E-6"/>
    <n v="5.0524839999999999E-6"/>
    <n v="5.17319E-6"/>
    <n v="5.552777E-6"/>
    <n v="5.821705E-6"/>
    <s v="Tg"/>
  </r>
  <r>
    <x v="1"/>
    <x v="0"/>
    <x v="47"/>
    <s v="comm heating"/>
    <s v="biomass"/>
    <s v="wood furnace"/>
    <x v="0"/>
    <n v="1.5021300000000001E-4"/>
    <n v="1.5499479999999999E-4"/>
    <n v="1.6569870000000001E-4"/>
    <n v="1.74663799999999E-4"/>
    <n v="1.8257080000000001E-4"/>
    <n v="1.938992E-4"/>
    <n v="2.0275913999999901E-4"/>
    <n v="2.14023069999999E-4"/>
    <n v="2.2218686000000001E-4"/>
    <s v="Tg"/>
  </r>
  <r>
    <x v="1"/>
    <x v="0"/>
    <x v="47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47"/>
    <s v="comm heating"/>
    <s v="gas"/>
    <s v="gas furnace"/>
    <x v="0"/>
    <n v="3.0043000000000002E-4"/>
    <n v="2.748901E-4"/>
    <n v="2.6462779999999997E-4"/>
    <n v="2.4714060000000001E-4"/>
    <n v="2.2826819999999999E-4"/>
    <n v="2.154061E-4"/>
    <n v="1.8275756000000001E-4"/>
    <n v="1.9077548E-4"/>
    <n v="1.9532217E-4"/>
    <s v="Tg"/>
  </r>
  <r>
    <x v="1"/>
    <x v="0"/>
    <x v="47"/>
    <s v="comm heating"/>
    <s v="gas"/>
    <s v="gas furnace hi-eff"/>
    <x v="0"/>
    <n v="0"/>
    <n v="3.14411E-5"/>
    <n v="5.5132E-5"/>
    <n v="7.9335300000000006E-5"/>
    <n v="1.04078E-4"/>
    <n v="1.2822048E-4"/>
    <n v="1.6329301999999901E-4"/>
    <n v="1.7342736E-4"/>
    <n v="1.8005035E-4"/>
    <s v="Tg"/>
  </r>
  <r>
    <x v="1"/>
    <x v="0"/>
    <x v="47"/>
    <s v="comm heating"/>
    <s v="refined liquids"/>
    <s v="fuel furnace"/>
    <x v="0"/>
    <n v="3.9203200000000001E-6"/>
    <n v="3.942518E-6"/>
    <n v="4.0853630000000003E-6"/>
    <n v="4.0500399999999996E-6"/>
    <n v="3.711916E-6"/>
    <n v="3.1410219999999998E-6"/>
    <n v="2.080083E-6"/>
    <n v="1.7020164E-6"/>
    <n v="1.426269E-6"/>
    <s v="Tg"/>
  </r>
  <r>
    <x v="1"/>
    <x v="0"/>
    <x v="47"/>
    <s v="comm hot water"/>
    <s v="gas"/>
    <s v="gas water heater"/>
    <x v="0"/>
    <n v="1.3384000000000001E-4"/>
    <n v="1.2433750000000001E-4"/>
    <n v="1.1543E-4"/>
    <n v="1.0199350000000001E-4"/>
    <n v="8.9131009999999998E-5"/>
    <n v="8.1996269999999998E-5"/>
    <n v="7.3340245999999897E-5"/>
    <n v="7.8852365999999998E-5"/>
    <n v="8.3353790000000001E-5"/>
    <s v="Tg"/>
  </r>
  <r>
    <x v="1"/>
    <x v="0"/>
    <x v="47"/>
    <s v="comm hot water"/>
    <s v="gas"/>
    <s v="gas water heater hi-eff"/>
    <x v="0"/>
    <n v="0"/>
    <n v="2.3288599999999999E-5"/>
    <n v="4.2185699999999998E-5"/>
    <n v="6.5228799999999995E-5"/>
    <n v="8.9309769999999994E-5"/>
    <n v="1.1189071999999899E-4"/>
    <n v="1.3772818000000001E-4"/>
    <n v="1.48939359999999E-4"/>
    <n v="1.5867636000000001E-4"/>
    <s v="Tg"/>
  </r>
  <r>
    <x v="1"/>
    <x v="0"/>
    <x v="47"/>
    <s v="comm hot water"/>
    <s v="refined liquids"/>
    <s v="fuel water heater"/>
    <x v="0"/>
    <n v="1.2215700000000001E-6"/>
    <n v="1.2210299999999901E-6"/>
    <n v="1.203246E-6"/>
    <n v="1.1338259999999999E-6"/>
    <n v="9.8452069999999998E-7"/>
    <n v="7.965225E-7"/>
    <n v="5.4524120000000004E-7"/>
    <n v="4.6161309999999998E-7"/>
    <n v="4.0860409999999898E-7"/>
    <s v="Tg"/>
  </r>
  <r>
    <x v="1"/>
    <x v="0"/>
    <x v="47"/>
    <s v="comm other"/>
    <s v="gas"/>
    <s v="gas"/>
    <x v="0"/>
    <n v="1.8128999999999999E-4"/>
    <n v="1.97293E-4"/>
    <n v="2.15947E-4"/>
    <n v="2.44594E-4"/>
    <n v="2.7934500000000002E-4"/>
    <n v="3.2087800000000003E-4"/>
    <n v="3.54903E-4"/>
    <n v="3.7501E-4"/>
    <n v="3.8792299999999998E-4"/>
    <s v="Tg"/>
  </r>
  <r>
    <x v="1"/>
    <x v="0"/>
    <x v="47"/>
    <s v="comm other"/>
    <s v="refined liquids"/>
    <s v="refined liquids"/>
    <x v="0"/>
    <n v="9.73787E-6"/>
    <n v="1.00537E-5"/>
    <n v="1.04495E-5"/>
    <n v="1.02623E-5"/>
    <n v="8.1871800000000004E-6"/>
    <n v="5.4488100000000001E-6"/>
    <n v="3.7457200000000001E-6"/>
    <n v="3.0964800000000002E-6"/>
    <n v="2.8586999999999998E-6"/>
    <s v="Tg"/>
  </r>
  <r>
    <x v="3"/>
    <x v="0"/>
    <x v="47"/>
    <s v="industrial energy use"/>
    <s v="biomass"/>
    <s v="biomass"/>
    <x v="0"/>
    <n v="1.6429000000000001E-3"/>
    <n v="1.883703E-3"/>
    <n v="1.9380752999999999E-3"/>
    <n v="2.0153017E-3"/>
    <n v="2.0786111999999998E-3"/>
    <n v="2.1574355999999999E-3"/>
    <n v="2.2259173000000001E-3"/>
    <n v="2.2378961000000001E-3"/>
    <n v="2.136663E-3"/>
    <s v="Tg"/>
  </r>
  <r>
    <x v="3"/>
    <x v="0"/>
    <x v="47"/>
    <s v="industrial energy use"/>
    <s v="biomass"/>
    <s v="biomass cogen"/>
    <x v="0"/>
    <n v="1.14353E-3"/>
    <n v="1.2131895999999999E-3"/>
    <n v="1.2239442000000001E-3"/>
    <n v="1.2416375E-3"/>
    <n v="1.2557727999999899E-3"/>
    <n v="1.2772930000000001E-3"/>
    <n v="1.29470709999999E-3"/>
    <n v="1.2762423E-3"/>
    <n v="1.1584065E-3"/>
    <s v="Tg"/>
  </r>
  <r>
    <x v="3"/>
    <x v="0"/>
    <x v="47"/>
    <s v="industrial energy use"/>
    <s v="coal"/>
    <s v="coal"/>
    <x v="0"/>
    <n v="4.2732099999999998E-4"/>
    <n v="4.8394390000000001E-4"/>
    <n v="4.9614839999999999E-4"/>
    <n v="5.1568030000000002E-4"/>
    <n v="5.3279249999999901E-4"/>
    <n v="5.5619770000000005E-4"/>
    <n v="5.7957530000000003E-4"/>
    <n v="5.8988509999999999E-4"/>
    <n v="5.7902389999999902E-4"/>
    <s v="Tg"/>
  </r>
  <r>
    <x v="3"/>
    <x v="0"/>
    <x v="47"/>
    <s v="industrial energy use"/>
    <s v="coal"/>
    <s v="coal cogen"/>
    <x v="0"/>
    <n v="1.19437E-4"/>
    <n v="1.2059428E-4"/>
    <n v="1.20688800199999E-4"/>
    <n v="1.208830826E-4"/>
    <n v="1.210047755E-4"/>
    <n v="1.211905631E-4"/>
    <n v="1.208593653E-4"/>
    <n v="1.1717623409999901E-4"/>
    <n v="1.021082757E-4"/>
    <s v="Tg"/>
  </r>
  <r>
    <x v="3"/>
    <x v="0"/>
    <x v="47"/>
    <s v="industrial energy use"/>
    <s v="gas"/>
    <s v="gas"/>
    <x v="0"/>
    <n v="1.3278000000000001E-3"/>
    <n v="1.4955179999999999E-3"/>
    <n v="1.5375764000000001E-3"/>
    <n v="1.6034902E-3"/>
    <n v="1.6657012E-3"/>
    <n v="1.75464309999999E-3"/>
    <n v="1.8426606999999999E-3"/>
    <n v="1.8851753999999999E-3"/>
    <n v="1.8632236E-3"/>
    <s v="Tg"/>
  </r>
  <r>
    <x v="3"/>
    <x v="0"/>
    <x v="47"/>
    <s v="industrial energy use"/>
    <s v="gas"/>
    <s v="gas cogen"/>
    <x v="0"/>
    <n v="3.54118E-4"/>
    <n v="3.6897219999999998E-4"/>
    <n v="3.7118673999999999E-4"/>
    <n v="3.7512346E-4"/>
    <n v="3.7880215999999998E-4"/>
    <n v="3.8541160999999903E-4"/>
    <n v="3.9144796999999998E-4"/>
    <n v="3.8642574999999898E-4"/>
    <n v="3.5053204999999999E-4"/>
    <s v="Tg"/>
  </r>
  <r>
    <x v="3"/>
    <x v="0"/>
    <x v="47"/>
    <s v="industrial energy use"/>
    <s v="refined liquids"/>
    <s v="refined liquids"/>
    <x v="0"/>
    <n v="2.08997E-3"/>
    <n v="2.4813169999999998E-3"/>
    <n v="2.5464873999999898E-3"/>
    <n v="2.6684998999999998E-3"/>
    <n v="2.7710119000000002E-3"/>
    <n v="2.9253602000000002E-3"/>
    <n v="3.0864486000000001E-3"/>
    <n v="3.1649184000000002E-3"/>
    <n v="3.1874150999999999E-3"/>
    <s v="Tg"/>
  </r>
  <r>
    <x v="3"/>
    <x v="0"/>
    <x v="47"/>
    <s v="industrial energy use"/>
    <s v="refined liquids"/>
    <s v="refined liquids cogen"/>
    <x v="0"/>
    <n v="1.3386800000000001E-4"/>
    <n v="1.420347E-4"/>
    <n v="1.4051638999999999E-4"/>
    <n v="1.4441680999999901E-4"/>
    <n v="1.4635584999999899E-4"/>
    <n v="1.5220273999999999E-4"/>
    <n v="1.575123E-4"/>
    <n v="1.5730071000000001E-4"/>
    <n v="1.49626739999999E-4"/>
    <s v="Tg"/>
  </r>
  <r>
    <x v="0"/>
    <x v="0"/>
    <x v="47"/>
    <s v="intermediate generation"/>
    <s v="biomass"/>
    <s v="biomass_int_IGCC"/>
    <x v="0"/>
    <n v="0"/>
    <n v="5.7937899999999996E-7"/>
    <n v="7.2822599999999899E-7"/>
    <n v="9.9577000000000008E-7"/>
    <n v="1.219817E-6"/>
    <n v="1.352937E-6"/>
    <n v="1.52565E-6"/>
    <n v="1.8385489999999999E-6"/>
    <n v="2.60075399999999E-6"/>
    <s v="Tg"/>
  </r>
  <r>
    <x v="0"/>
    <x v="0"/>
    <x v="47"/>
    <s v="intermediate generation"/>
    <s v="biomass"/>
    <s v="biomass_int_conv"/>
    <x v="0"/>
    <n v="2.9341000000000002E-4"/>
    <n v="1.4269997000000001E-4"/>
    <n v="1.2693336E-4"/>
    <n v="1.432766E-4"/>
    <n v="1.2493715000000001E-4"/>
    <n v="1.11881242999999E-4"/>
    <n v="8.5587706000000004E-5"/>
    <n v="6.1904369999999994E-5"/>
    <n v="4.8988650999999898E-5"/>
    <s v="Tg"/>
  </r>
  <r>
    <x v="0"/>
    <x v="0"/>
    <x v="47"/>
    <s v="intermediate generation"/>
    <s v="coal"/>
    <s v="coal_int_conv pul_fast_retire"/>
    <x v="0"/>
    <n v="2.1625500000000001E-3"/>
    <n v="0"/>
    <n v="0"/>
    <n v="0"/>
    <n v="0"/>
    <n v="0"/>
    <n v="0"/>
    <n v="0"/>
    <n v="0"/>
    <s v="Tg"/>
  </r>
  <r>
    <x v="0"/>
    <x v="0"/>
    <x v="47"/>
    <s v="intermediate generation"/>
    <s v="coal"/>
    <s v="coal_int_conv pul_slow_retire 1971-1975"/>
    <x v="0"/>
    <n v="3.1251400000000002E-3"/>
    <n v="1.77078E-3"/>
    <n v="1.7330900000000001E-3"/>
    <n v="0"/>
    <n v="0"/>
    <n v="0"/>
    <n v="0"/>
    <n v="0"/>
    <n v="0"/>
    <s v="Tg"/>
  </r>
  <r>
    <x v="0"/>
    <x v="0"/>
    <x v="47"/>
    <s v="intermediate generation"/>
    <s v="gas"/>
    <s v="gas_int_CC"/>
    <x v="0"/>
    <n v="1.78832E-4"/>
    <n v="2.9623099999999999E-4"/>
    <n v="3.1973910000000002E-4"/>
    <n v="3.3501050000000001E-4"/>
    <n v="3.396494E-4"/>
    <n v="3.343075E-4"/>
    <n v="3.3955589999999999E-4"/>
    <n v="3.5875240000000002E-4"/>
    <n v="3.9594119999999998E-4"/>
    <s v="Tg"/>
  </r>
  <r>
    <x v="0"/>
    <x v="0"/>
    <x v="47"/>
    <s v="intermediate generation"/>
    <s v="refined liquids"/>
    <s v="refined liquids_int_steam/CT"/>
    <x v="0"/>
    <n v="0"/>
    <n v="0"/>
    <n v="0"/>
    <n v="0"/>
    <n v="0"/>
    <n v="0"/>
    <n v="0"/>
    <n v="0"/>
    <n v="0"/>
    <s v="Tg"/>
  </r>
  <r>
    <x v="4"/>
    <x v="0"/>
    <x v="47"/>
    <s v="oil refining"/>
    <s v="oil refining"/>
    <s v="oil refining"/>
    <x v="0"/>
    <n v="3.1009599999999998E-3"/>
    <n v="3.402787E-3"/>
    <n v="3.6484759999999999E-3"/>
    <n v="3.9393309999999999E-3"/>
    <n v="4.5304830000000001E-3"/>
    <n v="5.5256919999999996E-3"/>
    <n v="6.9634190000000002E-3"/>
    <n v="8.2409529999999901E-3"/>
    <n v="9.1236513000000005E-3"/>
    <s v="Tg"/>
  </r>
  <r>
    <x v="0"/>
    <x v="0"/>
    <x v="47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47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47"/>
    <s v="peak generation"/>
    <s v="gas"/>
    <s v="gas_peak_CC"/>
    <x v="0"/>
    <n v="2.1891299999999999E-6"/>
    <n v="2.06371679999999E-6"/>
    <n v="1.9673252000000001E-6"/>
    <n v="1.8397024900000001E-6"/>
    <n v="1.6558041400000001E-6"/>
    <n v="1.4269670200000001E-6"/>
    <n v="1.17204614E-6"/>
    <n v="9.2155997000000005E-7"/>
    <n v="7.0660610999999997E-7"/>
    <s v="Tg"/>
  </r>
  <r>
    <x v="0"/>
    <x v="0"/>
    <x v="47"/>
    <s v="peak generation"/>
    <s v="gas"/>
    <s v="gas_peak_steam/CT"/>
    <x v="0"/>
    <n v="2.80338E-6"/>
    <n v="2.6281361E-6"/>
    <n v="2.2034103E-6"/>
    <n v="2.16165258999999E-6"/>
    <n v="1.9036716899999899E-6"/>
    <n v="1.6866680499999901E-6"/>
    <n v="1.4225236999999999E-6"/>
    <n v="1.0998969799999899E-6"/>
    <n v="7.8931405999999998E-7"/>
    <s v="Tg"/>
  </r>
  <r>
    <x v="0"/>
    <x v="0"/>
    <x v="47"/>
    <s v="peak generation"/>
    <s v="refined liquids"/>
    <s v="refined liquids_peak_steam/CT"/>
    <x v="0"/>
    <n v="2.7524900000000001E-5"/>
    <n v="2.53566E-5"/>
    <n v="1.7172699999999999E-5"/>
    <n v="1.8487299999999998E-5"/>
    <n v="1.5347300000000001E-5"/>
    <n v="1.4103200000000001E-5"/>
    <n v="1.2452299999999999E-5"/>
    <n v="9.3084399999999999E-6"/>
    <n v="6.1791599999999998E-6"/>
    <s v="Tg"/>
  </r>
  <r>
    <x v="5"/>
    <x v="0"/>
    <x v="47"/>
    <s v="resid clothes dryers"/>
    <s v="gas"/>
    <s v="clothes dryer"/>
    <x v="0"/>
    <n v="2.0964599999999999E-5"/>
    <n v="2.285543E-5"/>
    <n v="2.5005560000000001E-5"/>
    <n v="2.7252760000000002E-5"/>
    <n v="2.9491139999999999E-5"/>
    <n v="3.2119829999999999E-5"/>
    <n v="3.495568E-5"/>
    <n v="3.7302999999999998E-5"/>
    <n v="3.8840849999999999E-5"/>
    <s v="Tg"/>
  </r>
  <r>
    <x v="5"/>
    <x v="0"/>
    <x v="47"/>
    <s v="resid cooking"/>
    <s v="gas"/>
    <s v="gas oven"/>
    <x v="0"/>
    <n v="9.0420299999999999E-5"/>
    <n v="8.8656899999999995E-5"/>
    <n v="8.1294700000000006E-5"/>
    <n v="7.049585E-5"/>
    <n v="6.0824489999999999E-5"/>
    <n v="5.2064960000000001E-5"/>
    <n v="5.5203069999999998E-5"/>
    <n v="5.8051570000000003E-5"/>
    <n v="5.9207389999999998E-5"/>
    <s v="Tg"/>
  </r>
  <r>
    <x v="5"/>
    <x v="0"/>
    <x v="47"/>
    <s v="resid cooking"/>
    <s v="gas"/>
    <s v="gas oven hi-eff"/>
    <x v="0"/>
    <n v="0"/>
    <n v="4.5947299999999998E-6"/>
    <n v="1.096189E-5"/>
    <n v="1.87198199999999E-5"/>
    <n v="2.5680810000000001E-5"/>
    <n v="3.3435897999999997E-5"/>
    <n v="3.6362660000000001E-5"/>
    <n v="3.8424519999999999E-5"/>
    <n v="3.9451930000000003E-5"/>
    <s v="Tg"/>
  </r>
  <r>
    <x v="5"/>
    <x v="0"/>
    <x v="47"/>
    <s v="resid cooking"/>
    <s v="refined liquids"/>
    <s v="lpg oven"/>
    <x v="0"/>
    <n v="2.7696699999999999E-5"/>
    <n v="2.676841E-5"/>
    <n v="2.4225710000000002E-5"/>
    <n v="2.061957E-5"/>
    <n v="1.7300210000000002E-5"/>
    <n v="1.4131612999999999E-5"/>
    <n v="1.4880465E-5"/>
    <n v="1.5602838999999999E-5"/>
    <n v="1.6101166000000001E-5"/>
    <s v="Tg"/>
  </r>
  <r>
    <x v="5"/>
    <x v="0"/>
    <x v="47"/>
    <s v="resid cooking"/>
    <s v="refined liquids"/>
    <s v="lpg oven hi-eff"/>
    <x v="0"/>
    <n v="0"/>
    <n v="1.50507E-6"/>
    <n v="3.5625300000000002E-6"/>
    <n v="6.0865699999999999E-6"/>
    <n v="8.2725870000000005E-6"/>
    <n v="1.0657605E-5"/>
    <n v="1.1520424E-5"/>
    <n v="1.2131072999999999E-5"/>
    <n v="1.2562082E-5"/>
    <s v="Tg"/>
  </r>
  <r>
    <x v="5"/>
    <x v="0"/>
    <x v="47"/>
    <s v="resid heating"/>
    <s v="biomass"/>
    <s v="wood furnace"/>
    <x v="0"/>
    <n v="1.54769E-3"/>
    <n v="1.457613E-3"/>
    <n v="1.3952302E-3"/>
    <n v="1.2870593E-3"/>
    <n v="1.1491492E-3"/>
    <n v="1.0257427000000001E-3"/>
    <n v="9.2919620000000004E-4"/>
    <n v="8.5924890000000005E-4"/>
    <n v="7.1826007999999998E-4"/>
    <s v="Tg"/>
  </r>
  <r>
    <x v="5"/>
    <x v="0"/>
    <x v="47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47"/>
    <s v="resid heating"/>
    <s v="gas"/>
    <s v="gas furnace"/>
    <x v="0"/>
    <n v="2.58705E-3"/>
    <n v="2.3506309999999902E-3"/>
    <n v="2.1907153999999999E-3"/>
    <n v="1.9456288999999999E-3"/>
    <n v="1.6464767E-3"/>
    <n v="1.3593404999999901E-3"/>
    <n v="1.1263441000000001E-3"/>
    <n v="9.6127479999999997E-4"/>
    <n v="6.7137092000000003E-4"/>
    <s v="Tg"/>
  </r>
  <r>
    <x v="5"/>
    <x v="0"/>
    <x v="47"/>
    <s v="resid heating"/>
    <s v="gas"/>
    <s v="gas furnace hi-eff"/>
    <x v="0"/>
    <n v="6.6332099999999995E-5"/>
    <n v="1.241514E-4"/>
    <n v="1.5835799999999999E-4"/>
    <n v="1.937086E-4"/>
    <n v="2.3158670000000001E-4"/>
    <n v="2.7733499999999997E-4"/>
    <n v="3.230032E-4"/>
    <n v="3.60982259999999E-4"/>
    <n v="3.9978268E-4"/>
    <s v="Tg"/>
  </r>
  <r>
    <x v="5"/>
    <x v="0"/>
    <x v="47"/>
    <s v="resid heating"/>
    <s v="refined liquids"/>
    <s v="fuel furnace"/>
    <x v="0"/>
    <n v="4.09839E-4"/>
    <n v="3.6763110000000002E-4"/>
    <n v="3.3835236000000001E-4"/>
    <n v="2.941951E-4"/>
    <n v="2.38520069999999E-4"/>
    <n v="1.8088186000000001E-4"/>
    <n v="1.299916E-4"/>
    <n v="9.0123390000000004E-5"/>
    <n v="2.83641279999999E-5"/>
    <s v="Tg"/>
  </r>
  <r>
    <x v="5"/>
    <x v="0"/>
    <x v="47"/>
    <s v="resid heating"/>
    <s v="refined liquids"/>
    <s v="fuel furnace hi-eff"/>
    <x v="0"/>
    <n v="1.7601900000000002E-5"/>
    <n v="2.3551080000000001E-5"/>
    <n v="2.6320090000000002E-5"/>
    <n v="2.8083090000000002E-5"/>
    <n v="2.84498E-5"/>
    <n v="2.7736479999999902E-5"/>
    <n v="2.5723780000000001E-5"/>
    <n v="2.2479133999999999E-5"/>
    <n v="1.7151132E-5"/>
    <s v="Tg"/>
  </r>
  <r>
    <x v="5"/>
    <x v="0"/>
    <x v="47"/>
    <s v="resid hot water"/>
    <s v="gas"/>
    <s v="gas water heater"/>
    <x v="0"/>
    <n v="7.9255999999999999E-4"/>
    <n v="7.8098199999999897E-4"/>
    <n v="7.5538299999999999E-4"/>
    <n v="7.3453500000000003E-4"/>
    <n v="6.8119299999999997E-4"/>
    <n v="7.4239659999999997E-4"/>
    <n v="8.1523730000000001E-4"/>
    <n v="8.6126349999999998E-4"/>
    <n v="8.7380050000000005E-4"/>
    <s v="Tg"/>
  </r>
  <r>
    <x v="5"/>
    <x v="0"/>
    <x v="47"/>
    <s v="resid hot water"/>
    <s v="gas"/>
    <s v="gas water heater hi-eff"/>
    <x v="0"/>
    <n v="7.9634299999999997E-5"/>
    <n v="8.5410499999999897E-5"/>
    <n v="8.6867700000000002E-5"/>
    <n v="8.9803899999999894E-5"/>
    <n v="9.1223499999999998E-5"/>
    <n v="1.0017750999999999E-4"/>
    <n v="1.1175221E-4"/>
    <n v="1.2055859999999999E-4"/>
    <n v="1.2572346000000001E-4"/>
    <s v="Tg"/>
  </r>
  <r>
    <x v="5"/>
    <x v="0"/>
    <x v="47"/>
    <s v="resid hot water"/>
    <s v="refined liquids"/>
    <s v="fuel water heater"/>
    <x v="0"/>
    <n v="9.6195900000000005E-5"/>
    <n v="9.1724200000000005E-5"/>
    <n v="8.7956599999999997E-5"/>
    <n v="8.6220499999999897E-5"/>
    <n v="8.0910910000000006E-5"/>
    <n v="9.0524179999999893E-5"/>
    <n v="1.0257205E-4"/>
    <n v="1.122307E-4"/>
    <n v="1.2020891999999999E-4"/>
    <s v="Tg"/>
  </r>
  <r>
    <x v="5"/>
    <x v="0"/>
    <x v="47"/>
    <s v="resid hot water"/>
    <s v="refined liquids"/>
    <s v="fuel water heater hi-eff"/>
    <x v="0"/>
    <n v="8.6609099999999994E-6"/>
    <n v="1.104008E-5"/>
    <n v="1.2368820000000001E-5"/>
    <n v="1.4227670000000001E-5"/>
    <n v="1.6794670000000002E-5"/>
    <n v="1.9095555000000001E-5"/>
    <n v="2.2084599999999999E-5"/>
    <n v="2.4722140000000001E-5"/>
    <n v="2.68768E-5"/>
    <s v="Tg"/>
  </r>
  <r>
    <x v="5"/>
    <x v="0"/>
    <x v="47"/>
    <s v="resid other"/>
    <s v="gas"/>
    <s v="gas"/>
    <x v="0"/>
    <n v="1.05624E-4"/>
    <n v="9.8530300000000001E-5"/>
    <n v="9.9157600000000001E-5"/>
    <n v="1.0842E-4"/>
    <n v="1.1479100000000001E-4"/>
    <n v="1.3184399999999999E-4"/>
    <n v="1.4716299999999999E-4"/>
    <n v="1.5176400000000001E-4"/>
    <n v="1.52664E-4"/>
    <s v="Tg"/>
  </r>
  <r>
    <x v="5"/>
    <x v="0"/>
    <x v="47"/>
    <s v="resid other"/>
    <s v="refined liquids"/>
    <s v="refined liquids"/>
    <x v="0"/>
    <n v="4.3228400000000001E-5"/>
    <n v="3.9023200000000003E-5"/>
    <n v="3.9096E-5"/>
    <n v="4.2818100000000003E-5"/>
    <n v="4.4798900000000002E-5"/>
    <n v="5.0928799999999999E-5"/>
    <n v="5.6539500000000003E-5"/>
    <n v="5.8196799999999998E-5"/>
    <n v="5.9360400000000002E-5"/>
    <s v="Tg"/>
  </r>
  <r>
    <x v="0"/>
    <x v="0"/>
    <x v="47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47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47"/>
    <s v="subpeak generation"/>
    <s v="gas"/>
    <s v="gas_subpeak_CC"/>
    <x v="0"/>
    <n v="1.93764E-5"/>
    <n v="1.934754E-5"/>
    <n v="1.8988640999999999E-5"/>
    <n v="1.8090320999999999E-5"/>
    <n v="1.6726538999999902E-5"/>
    <n v="1.49301E-5"/>
    <n v="1.3469141E-5"/>
    <n v="1.1995602E-5"/>
    <n v="1.10115349999999E-5"/>
    <s v="Tg"/>
  </r>
  <r>
    <x v="0"/>
    <x v="0"/>
    <x v="47"/>
    <s v="subpeak generation"/>
    <s v="gas"/>
    <s v="gas_subpeak_steam/CT"/>
    <x v="0"/>
    <n v="2.4813200000000002E-5"/>
    <n v="2.4141589999999999E-5"/>
    <n v="2.1131812999999999E-5"/>
    <n v="2.0606016999999999E-5"/>
    <n v="1.8297512999999899E-5"/>
    <n v="1.6629045999999999E-5"/>
    <n v="1.5036715000000001E-5"/>
    <n v="1.2716064E-5"/>
    <n v="1.0346484E-5"/>
    <s v="Tg"/>
  </r>
  <r>
    <x v="0"/>
    <x v="0"/>
    <x v="47"/>
    <s v="subpeak generation"/>
    <s v="refined liquids"/>
    <s v="refined liquids_subpeak_steam/CT"/>
    <x v="0"/>
    <n v="2.7524800000000001E-5"/>
    <n v="2.53347E-5"/>
    <n v="1.8094700000000001E-5"/>
    <n v="1.87136E-5"/>
    <n v="1.5261499999999999E-5"/>
    <n v="1.40365E-5"/>
    <n v="1.2436099999999999E-5"/>
    <n v="9.2622999999999994E-6"/>
    <n v="5.9976900000000003E-6"/>
    <s v="Tg"/>
  </r>
  <r>
    <x v="6"/>
    <x v="0"/>
    <x v="47"/>
    <s v="trn_freight"/>
    <s v="Domestic Ship"/>
    <s v="Liquids"/>
    <x v="0"/>
    <n v="2.58689E-2"/>
    <n v="1.6191500000000001E-2"/>
    <n v="1.39142E-2"/>
    <n v="1.0938E-2"/>
    <n v="7.6330599999999997E-3"/>
    <n v="5.5939199999999996E-3"/>
    <n v="3.6501400000000001E-3"/>
    <n v="3.8606999999999999E-3"/>
    <n v="4.1553099999999997E-3"/>
    <s v="Tg"/>
  </r>
  <r>
    <x v="6"/>
    <x v="0"/>
    <x v="47"/>
    <s v="trn_freight"/>
    <s v="Freight Rail"/>
    <s v="Liquids"/>
    <x v="0"/>
    <n v="1.5903400000000002E-2"/>
    <n v="1.3672E-2"/>
    <n v="1.2595800000000001E-2"/>
    <n v="1.07327E-2"/>
    <n v="9.5069600000000001E-3"/>
    <n v="7.6372699999999998E-3"/>
    <n v="6.2255599999999998E-3"/>
    <n v="5.1033500000000004E-3"/>
    <n v="4.3429599999999999E-3"/>
    <s v="Tg"/>
  </r>
  <r>
    <x v="7"/>
    <x v="0"/>
    <x v="47"/>
    <s v="trn_freight_road"/>
    <s v="Truck (0-2.7t)"/>
    <s v="Liquids"/>
    <x v="0"/>
    <n v="3.5984299999999999E-4"/>
    <n v="2.8005560000000002E-4"/>
    <n v="2.0899880000000001E-4"/>
    <n v="1.3537945E-4"/>
    <n v="9.0448830000000003E-5"/>
    <n v="5.8888909999999999E-5"/>
    <n v="4.5091609999999899E-5"/>
    <n v="3.7101519999999998E-5"/>
    <n v="3.3826409999999999E-5"/>
    <s v="Tg"/>
  </r>
  <r>
    <x v="7"/>
    <x v="0"/>
    <x v="47"/>
    <s v="trn_freight_road"/>
    <s v="Truck (0-2.7t)"/>
    <s v="NG"/>
    <x v="0"/>
    <n v="0"/>
    <n v="4.9533199999999998E-7"/>
    <n v="1.5344559999999999E-6"/>
    <n v="2.7486539999999899E-6"/>
    <n v="4.1391069999999999E-6"/>
    <n v="5.7189429999999997E-6"/>
    <n v="7.548246E-6"/>
    <n v="9.5114330000000004E-6"/>
    <n v="1.1485718E-5"/>
    <s v="Tg"/>
  </r>
  <r>
    <x v="7"/>
    <x v="0"/>
    <x v="47"/>
    <s v="trn_freight_road"/>
    <s v="Truck (2.7-4.5t)"/>
    <s v="Liquids"/>
    <x v="0"/>
    <n v="9.2524800000000004E-3"/>
    <n v="8.3105020000000009E-3"/>
    <n v="7.7832750000000001E-3"/>
    <n v="6.936986E-3"/>
    <n v="5.9327260000000001E-3"/>
    <n v="4.8514070000000003E-3"/>
    <n v="3.8576999999999999E-3"/>
    <n v="3.0815999999999999E-3"/>
    <n v="2.0721699999999999E-3"/>
    <s v="Tg"/>
  </r>
  <r>
    <x v="7"/>
    <x v="0"/>
    <x v="47"/>
    <s v="trn_freight_road"/>
    <s v="Truck (4.5-12t)"/>
    <s v="Liquids"/>
    <x v="0"/>
    <n v="2.1423999999999999E-2"/>
    <n v="1.3318880999999999E-2"/>
    <n v="7.3868649999999899E-3"/>
    <n v="4.0911649999999999E-3"/>
    <n v="3.0001870000000001E-3"/>
    <n v="2.660019E-3"/>
    <n v="2.5081420000000001E-3"/>
    <n v="2.382852E-3"/>
    <n v="2.4256399999999902E-3"/>
    <s v="Tg"/>
  </r>
  <r>
    <x v="7"/>
    <x v="0"/>
    <x v="47"/>
    <s v="trn_freight_road"/>
    <s v="Truck (&gt;12t)"/>
    <s v="Liquids"/>
    <x v="0"/>
    <n v="5.4361300000000001E-2"/>
    <n v="3.4941670000000001E-2"/>
    <n v="2.1272929999999999E-2"/>
    <n v="1.416366E-2"/>
    <n v="1.1829469999999899E-2"/>
    <n v="1.09994599999999E-2"/>
    <n v="1.0543716999999999E-2"/>
    <n v="1.00187389999999E-2"/>
    <n v="9.9233020000000002E-3"/>
    <s v="Tg"/>
  </r>
  <r>
    <x v="6"/>
    <x v="0"/>
    <x v="47"/>
    <s v="trn_pass"/>
    <s v="Passenger Rail"/>
    <s v="Liquids"/>
    <x v="0"/>
    <n v="6.7840000000000001E-4"/>
    <n v="5.9773300000000003E-4"/>
    <n v="5.2966700000000005E-4"/>
    <n v="4.33316E-4"/>
    <n v="3.2787199999999999E-4"/>
    <n v="2.40991E-4"/>
    <n v="1.7759199999999999E-4"/>
    <n v="1.33898E-4"/>
    <n v="1.0494500000000001E-4"/>
    <s v="Tg"/>
  </r>
  <r>
    <x v="7"/>
    <x v="0"/>
    <x v="47"/>
    <s v="trn_pass_road"/>
    <s v="Bus"/>
    <s v="Liquids"/>
    <x v="0"/>
    <n v="3.5260399999999998E-3"/>
    <n v="2.43346E-4"/>
    <n v="2.2889000000000001E-4"/>
    <n v="2.15658E-4"/>
    <n v="2.0353999999999999E-4"/>
    <n v="1.9205399999999999E-4"/>
    <n v="1.8121899999999999E-4"/>
    <n v="1.7106200000000001E-4"/>
    <n v="1.62256E-4"/>
    <s v="Tg"/>
  </r>
  <r>
    <x v="7"/>
    <x v="0"/>
    <x v="47"/>
    <s v="trn_pass_road"/>
    <s v="Bus"/>
    <s v="NG"/>
    <x v="0"/>
    <n v="1.98939E-4"/>
    <n v="5.6176199999999999E-5"/>
    <n v="7.6473900000000007E-5"/>
    <n v="9.4561000000000005E-5"/>
    <n v="1.10275E-4"/>
    <n v="1.23566E-4"/>
    <n v="1.3489900000000001E-4"/>
    <n v="1.4456399999999999E-4"/>
    <n v="1.52476E-4"/>
    <s v="Tg"/>
  </r>
  <r>
    <x v="8"/>
    <x v="0"/>
    <x v="47"/>
    <s v="trn_pass_road_LDV_4W"/>
    <s v="Compact Car"/>
    <s v="Hybrid Liquids"/>
    <x v="0"/>
    <n v="2.4397600000000002E-5"/>
    <n v="1.449922E-4"/>
    <n v="3.8193379999999999E-4"/>
    <n v="5.7635853999999905E-4"/>
    <n v="6.7895119999999997E-4"/>
    <n v="6.9372499999999996E-4"/>
    <n v="6.1441199999999897E-4"/>
    <n v="5.5017270000000005E-4"/>
    <n v="5.2751570000000002E-4"/>
    <s v="Tg"/>
  </r>
  <r>
    <x v="8"/>
    <x v="0"/>
    <x v="47"/>
    <s v="trn_pass_road_LDV_4W"/>
    <s v="Compact Car"/>
    <s v="Liquids"/>
    <x v="0"/>
    <n v="7.98746E-3"/>
    <n v="5.1502279999999998E-3"/>
    <n v="2.959817E-3"/>
    <n v="1.659099E-3"/>
    <n v="1.081238E-3"/>
    <n v="7.7396229999999902E-4"/>
    <n v="6.0364779999999996E-4"/>
    <n v="5.2915679999999997E-4"/>
    <n v="5.0246749999999999E-4"/>
    <s v="Tg"/>
  </r>
  <r>
    <x v="8"/>
    <x v="0"/>
    <x v="47"/>
    <s v="trn_pass_road_LDV_4W"/>
    <s v="Compact Car"/>
    <s v="NG"/>
    <x v="0"/>
    <n v="0"/>
    <n v="4.71436E-5"/>
    <n v="9.4096200000000002E-5"/>
    <n v="1.3250410000000001E-4"/>
    <n v="1.7095129999999999E-4"/>
    <n v="2.1071689999999999E-4"/>
    <n v="2.5215433999999998E-4"/>
    <n v="2.9012028000000001E-4"/>
    <n v="3.19696999999999E-4"/>
    <s v="Tg"/>
  </r>
  <r>
    <x v="8"/>
    <x v="0"/>
    <x v="47"/>
    <s v="trn_pass_road_LDV_4W"/>
    <s v="Large Car"/>
    <s v="Hybrid Liquids"/>
    <x v="0"/>
    <n v="0"/>
    <n v="5.7065599999999998E-5"/>
    <n v="1.8624320000000001E-4"/>
    <n v="2.780374E-4"/>
    <n v="3.233097E-4"/>
    <n v="3.205363E-4"/>
    <n v="2.6503900000000001E-4"/>
    <n v="2.206988E-4"/>
    <n v="2.054646E-4"/>
    <s v="Tg"/>
  </r>
  <r>
    <x v="8"/>
    <x v="0"/>
    <x v="47"/>
    <s v="trn_pass_road_LDV_4W"/>
    <s v="Large Car"/>
    <s v="Liquids"/>
    <x v="0"/>
    <n v="5.4606899999999998E-3"/>
    <n v="3.3249550000000001E-3"/>
    <n v="1.7763066000000001E-3"/>
    <n v="8.9383729999999997E-4"/>
    <n v="5.1791200000000004E-4"/>
    <n v="3.2123699999999999E-4"/>
    <n v="2.13511E-4"/>
    <n v="1.647846E-4"/>
    <n v="1.4755138E-4"/>
    <s v="Tg"/>
  </r>
  <r>
    <x v="8"/>
    <x v="0"/>
    <x v="47"/>
    <s v="trn_pass_road_LDV_4W"/>
    <s v="Large Car"/>
    <s v="NG"/>
    <x v="0"/>
    <n v="0"/>
    <n v="1.47952E-5"/>
    <n v="2.2935400000000001E-5"/>
    <n v="1.7281173999999999E-5"/>
    <n v="1.3590881E-5"/>
    <n v="1.2946509E-5"/>
    <n v="1.5845421999999999E-5"/>
    <n v="2.4179914299999998E-5"/>
    <n v="3.5089461999999999E-5"/>
    <s v="Tg"/>
  </r>
  <r>
    <x v="8"/>
    <x v="0"/>
    <x v="47"/>
    <s v="trn_pass_road_LDV_4W"/>
    <s v="Light Truck and SUV"/>
    <s v="Hybrid Liquids"/>
    <x v="0"/>
    <n v="0"/>
    <n v="1.6481499999999999E-4"/>
    <n v="5.3083600000000002E-4"/>
    <n v="8.0965200000000001E-4"/>
    <n v="9.4610099999999997E-4"/>
    <n v="9.4276500000000003E-4"/>
    <n v="7.8346899999999996E-4"/>
    <n v="6.5939099999999995E-4"/>
    <n v="6.1229860000000004E-4"/>
    <s v="Tg"/>
  </r>
  <r>
    <x v="8"/>
    <x v="0"/>
    <x v="47"/>
    <s v="trn_pass_road_LDV_4W"/>
    <s v="Light Truck and SUV"/>
    <s v="Liquids"/>
    <x v="0"/>
    <n v="1.6839300000000001E-2"/>
    <n v="1.0320329E-2"/>
    <n v="5.5161910000000001E-3"/>
    <n v="2.7732579999999998E-3"/>
    <n v="1.6860059999999899E-3"/>
    <n v="1.1667501999999899E-3"/>
    <n v="8.6101599999999895E-4"/>
    <n v="6.8153319999999997E-4"/>
    <n v="6.1541899999999997E-4"/>
    <s v="Tg"/>
  </r>
  <r>
    <x v="8"/>
    <x v="0"/>
    <x v="47"/>
    <s v="trn_pass_road_LDV_4W"/>
    <s v="Light Truck and SUV"/>
    <s v="NG"/>
    <x v="0"/>
    <n v="0"/>
    <n v="4.4682099999999997E-5"/>
    <n v="9.5091200000000002E-5"/>
    <n v="1.4303539999999999E-4"/>
    <n v="1.9124929999999999E-4"/>
    <n v="2.4091944999999999E-4"/>
    <n v="2.9322643000000002E-4"/>
    <n v="3.4213020000000002E-4"/>
    <n v="3.8242609999999998E-4"/>
    <s v="Tg"/>
  </r>
  <r>
    <x v="8"/>
    <x v="0"/>
    <x v="47"/>
    <s v="trn_pass_road_LDV_4W"/>
    <s v="Midsize Car"/>
    <s v="Hybrid Liquids"/>
    <x v="0"/>
    <n v="0"/>
    <n v="7.8583800000000005E-5"/>
    <n v="2.25232999999999E-4"/>
    <n v="3.4050459999999998E-4"/>
    <n v="4.056102E-4"/>
    <n v="4.1995079999999999E-4"/>
    <n v="3.7720639999999899E-4"/>
    <n v="3.4414359999999998E-4"/>
    <n v="3.3427320000000002E-4"/>
    <s v="Tg"/>
  </r>
  <r>
    <x v="8"/>
    <x v="0"/>
    <x v="47"/>
    <s v="trn_pass_road_LDV_4W"/>
    <s v="Midsize Car"/>
    <s v="Liquids"/>
    <x v="0"/>
    <n v="4.93386E-3"/>
    <n v="3.1791499999999999E-3"/>
    <n v="1.8297319999999999E-3"/>
    <n v="1.0173007999999999E-3"/>
    <n v="6.4862800000000005E-4"/>
    <n v="4.4573369999999999E-4"/>
    <n v="3.320973E-4"/>
    <n v="2.8264239999999899E-4"/>
    <n v="2.6510177999999998E-4"/>
    <s v="Tg"/>
  </r>
  <r>
    <x v="8"/>
    <x v="0"/>
    <x v="47"/>
    <s v="trn_pass_road_LDV_4W"/>
    <s v="Midsize Car"/>
    <s v="NG"/>
    <x v="0"/>
    <n v="0"/>
    <n v="3.0462899999999999E-5"/>
    <n v="4.0238399999999997E-5"/>
    <n v="3.0483809999999998E-5"/>
    <n v="2.5583319999999899E-5"/>
    <n v="2.67119099999999E-5"/>
    <n v="3.3002034E-5"/>
    <n v="4.6892033000000001E-5"/>
    <n v="6.6530502999999998E-5"/>
    <s v="Tg"/>
  </r>
  <r>
    <x v="0"/>
    <x v="0"/>
    <x v="48"/>
    <s v="base load generation"/>
    <s v="biomass"/>
    <s v="biomass_base_IGCC"/>
    <x v="0"/>
    <n v="0"/>
    <n v="2.5462299999999998E-6"/>
    <n v="1.6309919999999999E-6"/>
    <n v="2.3290769999999999E-6"/>
    <n v="2.761232E-6"/>
    <n v="4.0464550000000004E-6"/>
    <n v="4.9738910000000003E-6"/>
    <n v="6.4323259999999997E-6"/>
    <n v="8.0471320000000005E-6"/>
    <s v="Tg"/>
  </r>
  <r>
    <x v="0"/>
    <x v="0"/>
    <x v="48"/>
    <s v="base load generation"/>
    <s v="biomass"/>
    <s v="biomass_base_conv"/>
    <x v="0"/>
    <n v="1.8795300000000001E-4"/>
    <n v="3.0940299999999999E-5"/>
    <n v="2.8274259999999999E-5"/>
    <n v="2.9019033999999899E-5"/>
    <n v="3.1234585E-5"/>
    <n v="2.9767510999999999E-5"/>
    <n v="2.5573849999999999E-5"/>
    <n v="2.4440034999999999E-5"/>
    <n v="2.4895669999999899E-5"/>
    <s v="Tg"/>
  </r>
  <r>
    <x v="0"/>
    <x v="0"/>
    <x v="48"/>
    <s v="base load generation"/>
    <s v="coal"/>
    <s v="coal_base_conv pul_fast_retire"/>
    <x v="0"/>
    <n v="1.03308E-3"/>
    <n v="0"/>
    <n v="0"/>
    <n v="0"/>
    <n v="0"/>
    <n v="0"/>
    <n v="0"/>
    <n v="0"/>
    <n v="0"/>
    <s v="Tg"/>
  </r>
  <r>
    <x v="0"/>
    <x v="0"/>
    <x v="48"/>
    <s v="base load generation"/>
    <s v="coal"/>
    <s v="coal_base_conv pul_slow_retire 1966-1970"/>
    <x v="0"/>
    <n v="2.09939E-3"/>
    <n v="7.1265599999999999E-4"/>
    <n v="0"/>
    <n v="0"/>
    <n v="0"/>
    <n v="0"/>
    <n v="0"/>
    <n v="0"/>
    <n v="0"/>
    <s v="Tg"/>
  </r>
  <r>
    <x v="0"/>
    <x v="0"/>
    <x v="48"/>
    <s v="base load generation"/>
    <s v="coal"/>
    <s v="coal_base_conv pul_slow_retire 1971-1975"/>
    <x v="0"/>
    <n v="1.10995E-3"/>
    <n v="3.76766E-4"/>
    <n v="2.6426200000000003E-4"/>
    <n v="2.6394999999999999E-4"/>
    <n v="2.6333299999999998E-4"/>
    <n v="2.59874E-4"/>
    <n v="2.4688999999999999E-4"/>
    <n v="2.02344E-4"/>
    <n v="1.11995E-4"/>
    <s v="Tg"/>
  </r>
  <r>
    <x v="0"/>
    <x v="0"/>
    <x v="48"/>
    <s v="base load generation"/>
    <s v="coal"/>
    <s v="coal_base_conv pul_slow_retire 1976-1980"/>
    <x v="0"/>
    <n v="3.1708000000000001E-3"/>
    <n v="1.0763400000000001E-3"/>
    <n v="7.5500899999999995E-4"/>
    <n v="7.5442499999999997E-4"/>
    <n v="7.54027E-4"/>
    <n v="7.5013100000000002E-4"/>
    <n v="7.3776099999999997E-4"/>
    <n v="6.8958599999999995E-4"/>
    <n v="5.34498E-4"/>
    <s v="Tg"/>
  </r>
  <r>
    <x v="0"/>
    <x v="0"/>
    <x v="48"/>
    <s v="base load generation"/>
    <s v="coal"/>
    <s v="coal_base_conv pul_slow_retire 1981-1985"/>
    <x v="0"/>
    <n v="3.1323100000000001E-3"/>
    <n v="1.0632899999999999E-3"/>
    <n v="7.4587000000000004E-4"/>
    <n v="7.4538399999999998E-4"/>
    <n v="7.4539799999999998E-4"/>
    <n v="7.4335999999999998E-4"/>
    <n v="7.3905200000000002E-4"/>
    <n v="7.2325099999999995E-4"/>
    <n v="6.6165799999999997E-4"/>
    <s v="Tg"/>
  </r>
  <r>
    <x v="0"/>
    <x v="0"/>
    <x v="48"/>
    <s v="base load generation"/>
    <s v="coal"/>
    <s v="coal_base_conv pul_slow_retire 1986-1990"/>
    <x v="0"/>
    <n v="3.1059300000000003E-5"/>
    <n v="1.0543299999999999E-5"/>
    <n v="7.3959599999999997E-6"/>
    <n v="7.3913699999999997E-6"/>
    <n v="7.3925400000000002E-6"/>
    <n v="7.3769499999999997E-6"/>
    <n v="7.3547299999999996E-6"/>
    <n v="7.2866200000000004E-6"/>
    <n v="7.0150300000000002E-6"/>
    <s v="Tg"/>
  </r>
  <r>
    <x v="0"/>
    <x v="0"/>
    <x v="48"/>
    <s v="base load generation"/>
    <s v="coal"/>
    <s v="coal_base_conv pul_slow_retire 1996-2000"/>
    <x v="0"/>
    <n v="1.22786E-5"/>
    <n v="4.1680700000000004E-6"/>
    <n v="0"/>
    <n v="0"/>
    <n v="0"/>
    <n v="0"/>
    <n v="0"/>
    <n v="0"/>
    <n v="0"/>
    <s v="Tg"/>
  </r>
  <r>
    <x v="0"/>
    <x v="0"/>
    <x v="48"/>
    <s v="base load generation"/>
    <s v="coal"/>
    <s v="coal_base_conv pul_slow_retire 2006-2010"/>
    <x v="0"/>
    <n v="2.9540500000000002E-3"/>
    <n v="1.00278E-3"/>
    <n v="7.0343300000000005E-4"/>
    <n v="7.0301200000000004E-4"/>
    <n v="7.0319000000000002E-4"/>
    <n v="7.0200799999999995E-4"/>
    <n v="7.0123500000000003E-4"/>
    <n v="7.0070199999999999E-4"/>
    <n v="7.0029900000000004E-4"/>
    <s v="Tg"/>
  </r>
  <r>
    <x v="0"/>
    <x v="0"/>
    <x v="48"/>
    <s v="base load generation"/>
    <s v="coal"/>
    <s v="coal_base_conv pul_slow_retire 2011-2015"/>
    <x v="0"/>
    <n v="1.5230700000000001E-3"/>
    <n v="5.1701799999999995E-4"/>
    <n v="3.6267999999999999E-4"/>
    <n v="3.6246299999999999E-4"/>
    <n v="3.6255499999999997E-4"/>
    <n v="3.6194599999999998E-4"/>
    <n v="3.6154900000000002E-4"/>
    <n v="3.6127899999999999E-4"/>
    <n v="3.6109199999999998E-4"/>
    <s v="Tg"/>
  </r>
  <r>
    <x v="0"/>
    <x v="0"/>
    <x v="48"/>
    <s v="base load generation"/>
    <s v="gas"/>
    <s v="gas_base_CC"/>
    <x v="0"/>
    <n v="1.84203E-4"/>
    <n v="3.4377599999999898E-4"/>
    <n v="3.6147209999999998E-4"/>
    <n v="4.003856E-4"/>
    <n v="4.2820269999999902E-4"/>
    <n v="4.8222439999999998E-4"/>
    <n v="5.2182369999999995E-4"/>
    <n v="5.7537299999999903E-4"/>
    <n v="6.2314529999999996E-4"/>
    <s v="Tg"/>
  </r>
  <r>
    <x v="2"/>
    <x v="0"/>
    <x v="48"/>
    <s v="biomass liquids"/>
    <s v="biomass liquids"/>
    <s v="cellulosic ethanol"/>
    <x v="0"/>
    <n v="0"/>
    <n v="0"/>
    <n v="1.4544E-5"/>
    <n v="3.63116E-5"/>
    <n v="8.7987399999999997E-5"/>
    <n v="1.8736459999999999E-4"/>
    <n v="3.3929979999999999E-4"/>
    <n v="4.8437049999999998E-4"/>
    <n v="5.8340569999999997E-4"/>
    <s v="Tg"/>
  </r>
  <r>
    <x v="2"/>
    <x v="0"/>
    <x v="48"/>
    <s v="biomass liquids"/>
    <s v="biomass liquids"/>
    <s v="corn ethanol"/>
    <x v="0"/>
    <n v="8.4631999999999999E-5"/>
    <n v="9.1777929999999996E-5"/>
    <n v="9.2137099999999996E-5"/>
    <n v="9.007354E-5"/>
    <n v="8.6395929999999999E-5"/>
    <n v="8.2532199999999894E-5"/>
    <n v="8.3726210000000006E-5"/>
    <n v="8.6927550000000001E-5"/>
    <n v="8.907291E-5"/>
    <s v="Tg"/>
  </r>
  <r>
    <x v="1"/>
    <x v="0"/>
    <x v="48"/>
    <s v="comm cooking"/>
    <s v="gas"/>
    <s v="gas range"/>
    <x v="0"/>
    <n v="8.9731100000000006E-5"/>
    <n v="8.7233519999999897E-5"/>
    <n v="8.1996789999999993E-5"/>
    <n v="7.317089E-5"/>
    <n v="6.4769489999999996E-5"/>
    <n v="5.8863599999999902E-5"/>
    <n v="5.335665E-5"/>
    <n v="5.3428180000000003E-5"/>
    <n v="5.3370839999999997E-5"/>
    <s v="Tg"/>
  </r>
  <r>
    <x v="1"/>
    <x v="0"/>
    <x v="48"/>
    <s v="comm cooking"/>
    <s v="gas"/>
    <s v="gas range hi-eff"/>
    <x v="0"/>
    <n v="5.9825299999999998E-5"/>
    <n v="6.1958089999999998E-5"/>
    <n v="6.5645319999999994E-5"/>
    <n v="7.0143999999999998E-5"/>
    <n v="7.5647459999999994E-5"/>
    <n v="7.9807410000000005E-5"/>
    <n v="8.3200969999999895E-5"/>
    <n v="8.4896209999999996E-5"/>
    <n v="8.5987410000000003E-5"/>
    <s v="Tg"/>
  </r>
  <r>
    <x v="1"/>
    <x v="0"/>
    <x v="48"/>
    <s v="comm cooling"/>
    <s v="gas"/>
    <s v="gas cooling"/>
    <x v="0"/>
    <n v="4.0946399999999998E-5"/>
    <n v="3.8168559999999901E-5"/>
    <n v="3.6062989999999901E-5"/>
    <n v="3.3274490000000001E-5"/>
    <n v="3.0611229999999998E-5"/>
    <n v="2.881973E-5"/>
    <n v="2.6327302999999901E-5"/>
    <n v="2.6763862999999998E-5"/>
    <n v="2.6994579999999999E-5"/>
    <s v="Tg"/>
  </r>
  <r>
    <x v="1"/>
    <x v="0"/>
    <x v="48"/>
    <s v="comm heating"/>
    <s v="biomass"/>
    <s v="wood furnace"/>
    <x v="0"/>
    <n v="5.51258E-5"/>
    <n v="5.2411250000000001E-5"/>
    <n v="5.2698699999999997E-5"/>
    <n v="5.2898539999999998E-5"/>
    <n v="5.3476939999999999E-5"/>
    <n v="5.4402969999999999E-5"/>
    <n v="5.4521860000000001E-5"/>
    <n v="5.5464270000000001E-5"/>
    <n v="5.633924E-5"/>
    <s v="Tg"/>
  </r>
  <r>
    <x v="1"/>
    <x v="0"/>
    <x v="48"/>
    <s v="comm heating"/>
    <s v="coal"/>
    <s v="coal furnace"/>
    <x v="0"/>
    <n v="7.4918399999999996E-4"/>
    <n v="5.78285E-4"/>
    <n v="4.8534099999999997E-4"/>
    <n v="3.7459199999999998E-4"/>
    <n v="2.6384200000000003E-4"/>
    <n v="1.70898E-4"/>
    <n v="0"/>
    <n v="0"/>
    <n v="0"/>
    <s v="Tg"/>
  </r>
  <r>
    <x v="1"/>
    <x v="0"/>
    <x v="48"/>
    <s v="comm heating"/>
    <s v="gas"/>
    <s v="gas furnace"/>
    <x v="0"/>
    <n v="3.9438800000000003E-3"/>
    <n v="3.4291899999999999E-3"/>
    <n v="3.1737219999999899E-3"/>
    <n v="2.8497689999999998E-3"/>
    <n v="2.5342569999999998E-3"/>
    <n v="2.2726359999999902E-3"/>
    <n v="1.7564268999999901E-3"/>
    <n v="1.7711942999999999E-3"/>
    <n v="1.7787486999999999E-3"/>
    <s v="Tg"/>
  </r>
  <r>
    <x v="1"/>
    <x v="0"/>
    <x v="48"/>
    <s v="comm heating"/>
    <s v="gas"/>
    <s v="gas furnace hi-eff"/>
    <x v="0"/>
    <n v="0"/>
    <n v="2.9105899999999998E-4"/>
    <n v="5.0178699999999996E-4"/>
    <n v="7.3985299999999995E-4"/>
    <n v="1.0027949999999999E-3"/>
    <n v="1.2327833E-3"/>
    <n v="1.6128504E-3"/>
    <n v="1.6512588999999999E-3"/>
    <n v="1.6796654999999901E-3"/>
    <s v="Tg"/>
  </r>
  <r>
    <x v="1"/>
    <x v="0"/>
    <x v="48"/>
    <s v="comm heating"/>
    <s v="refined liquids"/>
    <s v="fuel furnace"/>
    <x v="0"/>
    <n v="3.7291899999999998E-3"/>
    <n v="3.4786369999999902E-3"/>
    <n v="3.4180959999999998E-3"/>
    <n v="3.2754300000000002E-3"/>
    <n v="3.0033859999999998E-3"/>
    <n v="2.6217459999999999E-3"/>
    <n v="1.9129214999999899E-3"/>
    <n v="1.7306261999999999E-3"/>
    <n v="1.6151389E-3"/>
    <s v="Tg"/>
  </r>
  <r>
    <x v="1"/>
    <x v="0"/>
    <x v="48"/>
    <s v="comm hot water"/>
    <s v="gas"/>
    <s v="gas water heater"/>
    <x v="0"/>
    <n v="4.7059599999999999E-4"/>
    <n v="4.1861980000000001E-4"/>
    <n v="3.730556E-4"/>
    <n v="3.1140600000000002E-4"/>
    <n v="2.5232869999999998E-4"/>
    <n v="2.0946343999999999E-4"/>
    <n v="1.5865296E-4"/>
    <n v="1.6288551000000001E-4"/>
    <n v="1.6718197E-4"/>
    <s v="Tg"/>
  </r>
  <r>
    <x v="1"/>
    <x v="0"/>
    <x v="48"/>
    <s v="comm hot water"/>
    <s v="gas"/>
    <s v="gas water heater hi-eff"/>
    <x v="0"/>
    <n v="0"/>
    <n v="4.8372099999999997E-5"/>
    <n v="8.9039300000000007E-5"/>
    <n v="1.4381520000000001E-4"/>
    <n v="2.033906E-4"/>
    <n v="2.4991785999999998E-4"/>
    <n v="3.0241411999999999E-4"/>
    <n v="3.1206050999999999E-4"/>
    <n v="3.2263157999999999E-4"/>
    <s v="Tg"/>
  </r>
  <r>
    <x v="1"/>
    <x v="0"/>
    <x v="48"/>
    <s v="comm hot water"/>
    <s v="refined liquids"/>
    <s v="fuel water heater"/>
    <x v="0"/>
    <n v="6.5148500000000001E-5"/>
    <n v="6.0866370000000002E-5"/>
    <n v="5.7466029999999997E-5"/>
    <n v="5.4866369999999998E-5"/>
    <n v="5.6836309999999997E-5"/>
    <n v="6.3566300000000002E-5"/>
    <n v="7.3339664999999996E-5"/>
    <n v="8.2268693999999997E-5"/>
    <n v="9.2044050000000005E-5"/>
    <s v="Tg"/>
  </r>
  <r>
    <x v="1"/>
    <x v="0"/>
    <x v="48"/>
    <s v="comm other"/>
    <s v="gas"/>
    <s v="gas"/>
    <x v="0"/>
    <n v="8.1346499999999998E-4"/>
    <n v="7.6539900000000005E-4"/>
    <n v="7.8135699999999999E-4"/>
    <n v="8.06801E-4"/>
    <n v="8.4791E-4"/>
    <n v="8.78972E-4"/>
    <n v="9.0259300000000004E-4"/>
    <n v="9.2009500000000001E-4"/>
    <n v="9.34686E-4"/>
    <s v="Tg"/>
  </r>
  <r>
    <x v="1"/>
    <x v="0"/>
    <x v="48"/>
    <s v="comm other"/>
    <s v="refined liquids"/>
    <s v="refined liquids"/>
    <x v="0"/>
    <n v="1.9280499999999999E-3"/>
    <n v="1.7327499999999999E-3"/>
    <n v="1.70684E-3"/>
    <n v="1.6062800000000001E-3"/>
    <n v="1.3569999999999999E-3"/>
    <n v="1.0738E-3"/>
    <n v="9.2442999999999996E-4"/>
    <n v="8.7710900000000005E-4"/>
    <n v="8.7511299999999995E-4"/>
    <s v="Tg"/>
  </r>
  <r>
    <x v="3"/>
    <x v="0"/>
    <x v="48"/>
    <s v="industrial energy use"/>
    <s v="biomass"/>
    <s v="biomass"/>
    <x v="0"/>
    <n v="1.29824E-3"/>
    <n v="1.421468E-3"/>
    <n v="1.46121539999999E-3"/>
    <n v="1.5010247999999999E-3"/>
    <n v="1.5482611999999901E-3"/>
    <n v="1.5792543000000001E-3"/>
    <n v="1.60089069999999E-3"/>
    <n v="1.5992676999999999E-3"/>
    <n v="1.5196461E-3"/>
    <s v="Tg"/>
  </r>
  <r>
    <x v="3"/>
    <x v="0"/>
    <x v="48"/>
    <s v="industrial energy use"/>
    <s v="biomass"/>
    <s v="biomass cogen"/>
    <x v="0"/>
    <n v="9.0363300000000004E-4"/>
    <n v="9.2521249999999997E-4"/>
    <n v="9.3227980999999996E-4"/>
    <n v="9.3982340999999999E-4"/>
    <n v="9.4903589E-4"/>
    <n v="9.5381513000000002E-4"/>
    <n v="9.5223333999999997E-4"/>
    <n v="9.2785689000000004E-4"/>
    <n v="8.2548471000000001E-4"/>
    <s v="Tg"/>
  </r>
  <r>
    <x v="3"/>
    <x v="0"/>
    <x v="48"/>
    <s v="industrial energy use"/>
    <s v="coal"/>
    <s v="coal"/>
    <x v="0"/>
    <n v="5.4932799999999997E-3"/>
    <n v="5.9421229999999997E-3"/>
    <n v="6.0841179999999899E-3"/>
    <n v="6.2437599999999897E-3"/>
    <n v="6.446762E-3"/>
    <n v="6.5906419999999999E-3"/>
    <n v="6.7087420000000002E-3"/>
    <n v="6.7614370000000003E-3"/>
    <n v="6.5919239999999999E-3"/>
    <s v="Tg"/>
  </r>
  <r>
    <x v="3"/>
    <x v="0"/>
    <x v="48"/>
    <s v="industrial energy use"/>
    <s v="coal"/>
    <s v="coal cogen"/>
    <x v="0"/>
    <n v="1.53546E-3"/>
    <n v="1.5371188100000001E-3"/>
    <n v="1.537579334E-3"/>
    <n v="1.538069264E-3"/>
    <n v="1.5382951120000001E-3"/>
    <n v="1.5359594949999999E-3"/>
    <n v="1.5235330030000001E-3"/>
    <n v="1.4686241739999999E-3"/>
    <n v="1.2643554039999999E-3"/>
    <s v="Tg"/>
  </r>
  <r>
    <x v="3"/>
    <x v="0"/>
    <x v="48"/>
    <s v="industrial energy use"/>
    <s v="gas"/>
    <s v="gas"/>
    <x v="0"/>
    <n v="3.1747899999999998E-3"/>
    <n v="3.4334729999999998E-3"/>
    <n v="3.5281227999999902E-3"/>
    <n v="3.6324623E-3"/>
    <n v="3.7754346E-3"/>
    <n v="3.8829236000000001E-3"/>
    <n v="3.9747324999999997E-3"/>
    <n v="4.0335029999999999E-3"/>
    <n v="3.9815114999999998E-3"/>
    <s v="Tg"/>
  </r>
  <r>
    <x v="3"/>
    <x v="0"/>
    <x v="48"/>
    <s v="industrial energy use"/>
    <s v="gas"/>
    <s v="gas cogen"/>
    <x v="0"/>
    <n v="8.4670000000000004E-4"/>
    <n v="8.5969940000000004E-4"/>
    <n v="8.6435384E-4"/>
    <n v="8.6954963000000004E-4"/>
    <n v="8.7715590999999996E-4"/>
    <n v="8.8143418999999995E-4"/>
    <n v="8.7998505000000003E-4"/>
    <n v="8.5743529999999905E-4"/>
    <n v="7.6201179999999999E-4"/>
    <s v="Tg"/>
  </r>
  <r>
    <x v="3"/>
    <x v="0"/>
    <x v="48"/>
    <s v="industrial energy use"/>
    <s v="refined liquids"/>
    <s v="refined liquids"/>
    <x v="0"/>
    <n v="1.26552E-3"/>
    <n v="1.4177149999999999E-3"/>
    <n v="1.4616143000000001E-3"/>
    <n v="1.5101489999999999E-3"/>
    <n v="1.5718171999999999E-3"/>
    <n v="1.6166316000000001E-3"/>
    <n v="1.6584194999999999E-3"/>
    <n v="1.6878626999999901E-3"/>
    <n v="1.7016149E-3"/>
    <s v="Tg"/>
  </r>
  <r>
    <x v="3"/>
    <x v="0"/>
    <x v="48"/>
    <s v="industrial energy use"/>
    <s v="refined liquids"/>
    <s v="refined liquids cogen"/>
    <x v="0"/>
    <n v="8.1059599999999999E-5"/>
    <n v="8.2189809999999998E-5"/>
    <n v="8.3058190000000003E-5"/>
    <n v="8.4160659999999999E-5"/>
    <n v="8.5460480000000005E-5"/>
    <n v="8.6071399999999997E-5"/>
    <n v="8.6277729999999998E-5"/>
    <n v="8.4885450000000002E-5"/>
    <n v="7.9013311999999997E-5"/>
    <s v="Tg"/>
  </r>
  <r>
    <x v="0"/>
    <x v="0"/>
    <x v="48"/>
    <s v="intermediate generation"/>
    <s v="biomass"/>
    <s v="biomass_int_IGCC"/>
    <x v="0"/>
    <n v="0"/>
    <n v="6.6811099999999999E-7"/>
    <n v="6.7187270000000005E-7"/>
    <n v="7.5795229999999996E-7"/>
    <n v="8.0393829999999996E-7"/>
    <n v="1.0683436E-6"/>
    <n v="1.3774236E-6"/>
    <n v="1.7944160999999899E-6"/>
    <n v="2.4647909000000001E-6"/>
    <s v="Tg"/>
  </r>
  <r>
    <x v="0"/>
    <x v="0"/>
    <x v="48"/>
    <s v="intermediate generation"/>
    <s v="biomass"/>
    <s v="biomass_int_conv"/>
    <x v="0"/>
    <n v="1.8795300000000001E-4"/>
    <n v="1.0126396E-4"/>
    <n v="1.03363979E-4"/>
    <n v="1.00802656E-4"/>
    <n v="9.1081863999999994E-5"/>
    <n v="7.6967216999999997E-5"/>
    <n v="6.0202150999999997E-5"/>
    <n v="4.66857959999999E-5"/>
    <n v="3.7912033999999999E-5"/>
    <s v="Tg"/>
  </r>
  <r>
    <x v="0"/>
    <x v="0"/>
    <x v="48"/>
    <s v="intermediate generation"/>
    <s v="coal"/>
    <s v="coal_int_conv pul_fast_retire"/>
    <x v="0"/>
    <n v="1.22284E-3"/>
    <n v="0"/>
    <n v="0"/>
    <n v="0"/>
    <n v="0"/>
    <n v="0"/>
    <n v="0"/>
    <n v="0"/>
    <n v="0"/>
    <s v="Tg"/>
  </r>
  <r>
    <x v="0"/>
    <x v="0"/>
    <x v="48"/>
    <s v="intermediate generation"/>
    <s v="coal"/>
    <s v="coal_int_conv pul_slow_retire 1966-1970"/>
    <x v="0"/>
    <n v="2.4850100000000002E-3"/>
    <n v="8.6467300000000005E-4"/>
    <n v="0"/>
    <n v="0"/>
    <n v="0"/>
    <n v="0"/>
    <n v="0"/>
    <n v="0"/>
    <n v="0"/>
    <s v="Tg"/>
  </r>
  <r>
    <x v="0"/>
    <x v="0"/>
    <x v="48"/>
    <s v="intermediate generation"/>
    <s v="coal"/>
    <s v="coal_int_conv pul_slow_retire 1971-1975"/>
    <x v="0"/>
    <n v="1.31382E-3"/>
    <n v="4.5713500000000001E-4"/>
    <n v="3.2065700000000002E-4"/>
    <n v="3.2057500000000003E-4"/>
    <n v="3.1914600000000002E-4"/>
    <n v="3.15058E-4"/>
    <n v="2.99437E-4"/>
    <n v="2.4557600000000001E-4"/>
    <n v="1.3601600000000001E-4"/>
    <s v="Tg"/>
  </r>
  <r>
    <x v="0"/>
    <x v="0"/>
    <x v="48"/>
    <s v="intermediate generation"/>
    <s v="coal"/>
    <s v="coal_int_conv pul_slow_retire 1976-1980"/>
    <x v="0"/>
    <n v="3.7532199999999998E-3"/>
    <n v="1.30594E-3"/>
    <n v="9.1613399999999998E-4"/>
    <n v="9.1626900000000005E-4"/>
    <n v="9.1384099999999998E-4"/>
    <n v="9.0942099999999999E-4"/>
    <n v="8.9478400000000003E-4"/>
    <n v="8.3691799999999997E-4"/>
    <n v="6.49141E-4"/>
    <s v="Tg"/>
  </r>
  <r>
    <x v="0"/>
    <x v="0"/>
    <x v="48"/>
    <s v="intermediate generation"/>
    <s v="coal"/>
    <s v="coal_int_conv pul_slow_retire 1981-1985"/>
    <x v="0"/>
    <n v="3.7076600000000002E-3"/>
    <n v="1.2901E-3"/>
    <n v="9.0504500000000005E-4"/>
    <n v="9.0528799999999997E-4"/>
    <n v="9.0338300000000001E-4"/>
    <n v="9.0121299999999999E-4"/>
    <n v="8.9634899999999995E-4"/>
    <n v="8.7777600000000003E-4"/>
    <n v="8.0357499999999995E-4"/>
    <s v="Tg"/>
  </r>
  <r>
    <x v="0"/>
    <x v="0"/>
    <x v="48"/>
    <s v="intermediate generation"/>
    <s v="coal"/>
    <s v="coal_int_conv pul_slow_retire 1986-1990"/>
    <x v="0"/>
    <n v="3.6764400000000003E-5"/>
    <n v="1.27924E-5"/>
    <n v="8.9743199999999995E-6"/>
    <n v="8.9770099999999996E-6"/>
    <n v="8.9593700000000006E-6"/>
    <n v="8.9434499999999999E-6"/>
    <n v="8.9200900000000005E-6"/>
    <n v="8.8434200000000004E-6"/>
    <n v="8.5196599999999997E-6"/>
    <s v="Tg"/>
  </r>
  <r>
    <x v="0"/>
    <x v="0"/>
    <x v="48"/>
    <s v="intermediate generation"/>
    <s v="coal"/>
    <s v="coal_int_conv pul_slow_retire 1996-2000"/>
    <x v="0"/>
    <n v="1.45339E-5"/>
    <n v="5.0571700000000001E-6"/>
    <n v="0"/>
    <n v="0"/>
    <n v="0"/>
    <n v="0"/>
    <n v="0"/>
    <n v="0"/>
    <n v="0"/>
    <s v="Tg"/>
  </r>
  <r>
    <x v="0"/>
    <x v="0"/>
    <x v="48"/>
    <s v="intermediate generation"/>
    <s v="coal"/>
    <s v="coal_int_conv pul_slow_retire 2006-2010"/>
    <x v="0"/>
    <n v="3.49666E-3"/>
    <n v="1.2166799999999999E-3"/>
    <n v="8.5355100000000003E-4"/>
    <n v="8.5382600000000002E-4"/>
    <n v="8.5222900000000003E-4"/>
    <n v="8.5107900000000003E-4"/>
    <n v="8.50485E-4"/>
    <n v="8.50409E-4"/>
    <n v="8.5050399999999997E-4"/>
    <s v="Tg"/>
  </r>
  <r>
    <x v="0"/>
    <x v="0"/>
    <x v="48"/>
    <s v="intermediate generation"/>
    <s v="coal"/>
    <s v="coal_int_conv pul_slow_retire 2011-2015"/>
    <x v="0"/>
    <n v="1.8028300000000001E-3"/>
    <n v="6.2730399999999997E-4"/>
    <n v="4.4007900000000001E-4"/>
    <n v="4.4022100000000003E-4"/>
    <n v="4.3939800000000002E-4"/>
    <n v="4.3880500000000001E-4"/>
    <n v="4.3849999999999998E-4"/>
    <n v="4.38467E-4"/>
    <n v="4.3854199999999999E-4"/>
    <s v="Tg"/>
  </r>
  <r>
    <x v="0"/>
    <x v="0"/>
    <x v="48"/>
    <s v="intermediate generation"/>
    <s v="gas"/>
    <s v="gas_int_CC"/>
    <x v="0"/>
    <n v="3.5417899999999998E-5"/>
    <n v="4.092915E-4"/>
    <n v="4.4076530000000002E-4"/>
    <n v="4.6631789999999998E-4"/>
    <n v="4.77431E-4"/>
    <n v="5.3560610000000003E-4"/>
    <n v="5.950498E-4"/>
    <n v="6.6214999999999905E-4"/>
    <n v="7.5182451000000003E-4"/>
    <s v="Tg"/>
  </r>
  <r>
    <x v="4"/>
    <x v="0"/>
    <x v="48"/>
    <s v="oil refining"/>
    <s v="oil refining"/>
    <s v="oil refining"/>
    <x v="0"/>
    <n v="2.0468799999999999E-4"/>
    <n v="2.2105740000000001E-4"/>
    <n v="2.3408049999999999E-4"/>
    <n v="2.4895309999999998E-4"/>
    <n v="2.7872059999999998E-4"/>
    <n v="3.2819119999999999E-4"/>
    <n v="3.9952649999999999E-4"/>
    <n v="4.6198099999999998E-4"/>
    <n v="5.0533098E-4"/>
    <s v="Tg"/>
  </r>
  <r>
    <x v="0"/>
    <x v="0"/>
    <x v="48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48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48"/>
    <s v="peak generation"/>
    <s v="gas"/>
    <s v="gas_peak_CC"/>
    <x v="0"/>
    <n v="4.4466099999999998E-5"/>
    <n v="4.1312620999999999E-5"/>
    <n v="3.9374894200000002E-5"/>
    <n v="3.6624617199999998E-5"/>
    <n v="3.2818727200000002E-5"/>
    <n v="2.8061335099999999E-5"/>
    <n v="2.26878033E-5"/>
    <n v="1.7342505199999999E-5"/>
    <n v="1.26700935E-5"/>
    <s v="Tg"/>
  </r>
  <r>
    <x v="0"/>
    <x v="0"/>
    <x v="48"/>
    <s v="peak generation"/>
    <s v="gas"/>
    <s v="gas_peak_steam/CT"/>
    <x v="0"/>
    <n v="5.6942699999999999E-5"/>
    <n v="5.2801693000000001E-5"/>
    <n v="4.9707431099999899E-5"/>
    <n v="4.63061562999999E-5"/>
    <n v="4.1342151699999898E-5"/>
    <n v="3.5188551800000003E-5"/>
    <n v="2.8264746799999901E-5"/>
    <n v="2.15599921E-5"/>
    <n v="1.58973522E-5"/>
    <s v="Tg"/>
  </r>
  <r>
    <x v="0"/>
    <x v="0"/>
    <x v="48"/>
    <s v="peak generation"/>
    <s v="refined liquids"/>
    <s v="refined liquids_peak_steam/CT"/>
    <x v="0"/>
    <n v="2.27646E-4"/>
    <n v="2.1017099999999999E-4"/>
    <n v="1.96956E-4"/>
    <n v="1.8357900000000001E-4"/>
    <n v="1.6310700000000001E-4"/>
    <n v="1.3809400000000001E-4"/>
    <n v="1.10375E-4"/>
    <n v="8.3584200000000005E-5"/>
    <n v="6.0803400000000001E-5"/>
    <s v="Tg"/>
  </r>
  <r>
    <x v="5"/>
    <x v="0"/>
    <x v="48"/>
    <s v="resid clothes dryers"/>
    <s v="gas"/>
    <s v="clothes dryer"/>
    <x v="0"/>
    <n v="5.6121200000000001E-5"/>
    <n v="5.5788000000000002E-5"/>
    <n v="5.6716999999999999E-5"/>
    <n v="5.8591300000000003E-5"/>
    <n v="6.1172399999999896E-5"/>
    <n v="6.4297100000000005E-5"/>
    <n v="6.6313689999999994E-5"/>
    <n v="6.7658599999999996E-5"/>
    <n v="6.8684870000000002E-5"/>
    <s v="Tg"/>
  </r>
  <r>
    <x v="5"/>
    <x v="0"/>
    <x v="48"/>
    <s v="resid cooking"/>
    <s v="gas"/>
    <s v="gas oven"/>
    <x v="0"/>
    <n v="2.4206400000000001E-4"/>
    <n v="2.262268E-4"/>
    <n v="2.0308239999999999E-4"/>
    <n v="1.7251730000000001E-4"/>
    <n v="1.4726539999999999E-4"/>
    <n v="1.20038379999999E-4"/>
    <n v="1.2084189E-4"/>
    <n v="1.2151685E-4"/>
    <n v="1.2161702E-4"/>
    <s v="Tg"/>
  </r>
  <r>
    <x v="5"/>
    <x v="0"/>
    <x v="48"/>
    <s v="resid cooking"/>
    <s v="gas"/>
    <s v="gas oven hi-eff"/>
    <x v="0"/>
    <n v="0"/>
    <n v="8.7962599999999997E-6"/>
    <n v="2.3504740000000002E-5"/>
    <n v="4.2786900000000002E-5"/>
    <n v="6.0890039999999997E-5"/>
    <n v="7.8368719999999894E-5"/>
    <n v="8.0556449999999997E-5"/>
    <n v="8.1377990000000005E-5"/>
    <n v="8.1996809999999995E-5"/>
    <s v="Tg"/>
  </r>
  <r>
    <x v="5"/>
    <x v="0"/>
    <x v="48"/>
    <s v="resid cooking"/>
    <s v="refined liquids"/>
    <s v="lpg oven"/>
    <x v="0"/>
    <n v="3.58668E-5"/>
    <n v="3.3176439999999999E-5"/>
    <n v="2.9441330000000001E-5"/>
    <n v="2.456055E-5"/>
    <n v="2.0369720000000001E-5"/>
    <n v="1.5803348E-5"/>
    <n v="1.5793641E-5"/>
    <n v="1.5810274999999998E-5"/>
    <n v="1.5986746999999999E-5"/>
    <s v="Tg"/>
  </r>
  <r>
    <x v="5"/>
    <x v="0"/>
    <x v="48"/>
    <s v="resid cooking"/>
    <s v="refined liquids"/>
    <s v="lpg oven hi-eff"/>
    <x v="0"/>
    <n v="0"/>
    <n v="1.35945E-6"/>
    <n v="3.60663999999999E-6"/>
    <n v="6.5695700000000002E-6"/>
    <n v="9.2588589999999999E-6"/>
    <n v="1.1792678E-5"/>
    <n v="1.2046525000000001E-5"/>
    <n v="1.2113112E-5"/>
    <n v="1.2296759999999999E-5"/>
    <s v="Tg"/>
  </r>
  <r>
    <x v="5"/>
    <x v="0"/>
    <x v="48"/>
    <s v="resid heating"/>
    <s v="biomass"/>
    <s v="wood furnace"/>
    <x v="0"/>
    <n v="1.7115800000000001E-3"/>
    <n v="1.620708E-3"/>
    <n v="1.5716879999999999E-3"/>
    <n v="1.493449E-3"/>
    <n v="1.4094877000000001E-3"/>
    <n v="1.329013E-3"/>
    <n v="1.2523801E-3"/>
    <n v="1.1947606E-3"/>
    <n v="1.0936323999999999E-3"/>
    <s v="Tg"/>
  </r>
  <r>
    <x v="5"/>
    <x v="0"/>
    <x v="48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48"/>
    <s v="resid heating"/>
    <s v="gas"/>
    <s v="gas furnace"/>
    <x v="0"/>
    <n v="5.4033099999999997E-3"/>
    <n v="4.92260099999999E-3"/>
    <n v="4.62232599999999E-3"/>
    <n v="4.1800359999999998E-3"/>
    <n v="3.6728919999999901E-3"/>
    <n v="3.1682669999999998E-3"/>
    <n v="2.7340265999999998E-3"/>
    <n v="2.4268261E-3"/>
    <n v="1.9196819E-3"/>
    <s v="Tg"/>
  </r>
  <r>
    <x v="5"/>
    <x v="0"/>
    <x v="48"/>
    <s v="resid heating"/>
    <s v="gas"/>
    <s v="gas furnace hi-eff"/>
    <x v="0"/>
    <n v="1.38548E-4"/>
    <n v="2.73291E-4"/>
    <n v="3.6815600000000002E-4"/>
    <n v="4.8745039999999998E-4"/>
    <n v="6.4069659999999896E-4"/>
    <n v="7.9833409999999997E-4"/>
    <n v="9.3130939999999998E-4"/>
    <n v="1.0397384E-3"/>
    <n v="1.19162738E-3"/>
    <s v="Tg"/>
  </r>
  <r>
    <x v="5"/>
    <x v="0"/>
    <x v="48"/>
    <s v="resid heating"/>
    <s v="refined liquids"/>
    <s v="fuel furnace"/>
    <x v="0"/>
    <n v="1.32157E-3"/>
    <n v="1.1884828999999999E-3"/>
    <n v="1.0997444999999999E-3"/>
    <n v="9.6717919999999896E-4"/>
    <n v="8.0035609999999896E-4"/>
    <n v="6.2103050000000002E-4"/>
    <n v="4.5659630000000002E-4"/>
    <n v="3.2356837999999901E-4"/>
    <n v="1.1811045E-4"/>
    <s v="Tg"/>
  </r>
  <r>
    <x v="5"/>
    <x v="0"/>
    <x v="48"/>
    <s v="resid heating"/>
    <s v="refined liquids"/>
    <s v="fuel furnace hi-eff"/>
    <x v="0"/>
    <n v="5.67576E-5"/>
    <n v="7.6460300000000004E-5"/>
    <n v="8.7955100000000001E-5"/>
    <n v="9.8655300000000004E-5"/>
    <n v="1.0670680000000001E-4"/>
    <n v="1.08007299999999E-4"/>
    <n v="1.0147089E-4"/>
    <n v="8.8832780000000006E-5"/>
    <n v="6.8529870000000001E-5"/>
    <s v="Tg"/>
  </r>
  <r>
    <x v="5"/>
    <x v="0"/>
    <x v="48"/>
    <s v="resid hot water"/>
    <s v="gas"/>
    <s v="gas water heater"/>
    <x v="0"/>
    <n v="1.16018E-3"/>
    <n v="1.0926289999999999E-3"/>
    <n v="1.0561710000000001E-3"/>
    <n v="1.0266159999999999E-3"/>
    <n v="9.8422510000000006E-4"/>
    <n v="1.0146630000000001E-3"/>
    <n v="1.0384560000000001E-3"/>
    <n v="1.0546049999999999E-3"/>
    <n v="1.0664934999999999E-3"/>
    <s v="Tg"/>
  </r>
  <r>
    <x v="5"/>
    <x v="0"/>
    <x v="48"/>
    <s v="resid hot water"/>
    <s v="gas"/>
    <s v="gas water heater hi-eff"/>
    <x v="0"/>
    <n v="1.1657199999999999E-4"/>
    <n v="1.20228E-4"/>
    <n v="1.2363860000000001E-4"/>
    <n v="1.29216799999999E-4"/>
    <n v="1.3801817999999999E-4"/>
    <n v="1.4323579000000001E-4"/>
    <n v="1.48722E-4"/>
    <n v="1.541871E-4"/>
    <n v="1.6039599999999999E-4"/>
    <s v="Tg"/>
  </r>
  <r>
    <x v="5"/>
    <x v="0"/>
    <x v="48"/>
    <s v="resid hot water"/>
    <s v="refined liquids"/>
    <s v="fuel water heater"/>
    <x v="0"/>
    <n v="1.5302100000000001E-4"/>
    <n v="1.368676E-4"/>
    <n v="1.2523879999999901E-4"/>
    <n v="1.117493E-4"/>
    <n v="8.596431E-5"/>
    <n v="8.115222E-5"/>
    <n v="7.5150309999999897E-5"/>
    <n v="6.770418E-5"/>
    <n v="6.0480489999999997E-5"/>
    <s v="Tg"/>
  </r>
  <r>
    <x v="5"/>
    <x v="0"/>
    <x v="48"/>
    <s v="resid hot water"/>
    <s v="refined liquids"/>
    <s v="fuel water heater hi-eff"/>
    <x v="0"/>
    <n v="1.37785E-5"/>
    <n v="1.5313459999999999E-5"/>
    <n v="1.6029710000000001E-5"/>
    <n v="1.6518880000000001E-5"/>
    <n v="1.659976E-5"/>
    <n v="1.5908309999999999E-5"/>
    <n v="1.502072E-5"/>
    <n v="1.385492E-5"/>
    <n v="1.260507E-5"/>
    <s v="Tg"/>
  </r>
  <r>
    <x v="5"/>
    <x v="0"/>
    <x v="48"/>
    <s v="resid other"/>
    <s v="gas"/>
    <s v="gas"/>
    <x v="0"/>
    <n v="2.8275499999999999E-4"/>
    <n v="2.2902099999999999E-4"/>
    <n v="2.38185E-4"/>
    <n v="2.4473499999999999E-4"/>
    <n v="2.5463699999999999E-4"/>
    <n v="2.6583500000000002E-4"/>
    <n v="2.7704599999999998E-4"/>
    <n v="2.82835E-4"/>
    <n v="2.8823999999999999E-4"/>
    <s v="Tg"/>
  </r>
  <r>
    <x v="5"/>
    <x v="0"/>
    <x v="48"/>
    <s v="resid other"/>
    <s v="refined liquids"/>
    <s v="refined liquids"/>
    <x v="0"/>
    <n v="5.5970100000000001E-5"/>
    <n v="4.3890000000000002E-5"/>
    <n v="4.5470799999999998E-5"/>
    <n v="4.6786699999999997E-5"/>
    <n v="4.8099899999999997E-5"/>
    <n v="4.9729499999999999E-5"/>
    <n v="5.1569800000000002E-5"/>
    <n v="5.2538099999999998E-5"/>
    <n v="5.4288600000000001E-5"/>
    <s v="Tg"/>
  </r>
  <r>
    <x v="0"/>
    <x v="0"/>
    <x v="48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48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48"/>
    <s v="subpeak generation"/>
    <s v="gas"/>
    <s v="gas_subpeak_CC"/>
    <x v="0"/>
    <n v="3.95912E-4"/>
    <n v="3.7079985000000002E-4"/>
    <n v="3.5400912099999899E-4"/>
    <n v="3.3123406599999997E-4"/>
    <n v="2.9867038499999999E-4"/>
    <n v="2.5889573699999899E-4"/>
    <n v="2.1468802799999901E-4"/>
    <n v="1.6975911700000001E-4"/>
    <n v="1.32515756999999E-4"/>
    <s v="Tg"/>
  </r>
  <r>
    <x v="0"/>
    <x v="0"/>
    <x v="48"/>
    <s v="subpeak generation"/>
    <s v="gas"/>
    <s v="gas_subpeak_steam/CT"/>
    <x v="0"/>
    <n v="5.0699999999999996E-4"/>
    <n v="4.7218998999999998E-4"/>
    <n v="4.4695195100000001E-4"/>
    <n v="4.1721071200000003E-4"/>
    <n v="3.7396996600000003E-4"/>
    <n v="3.2123431199999999E-4"/>
    <n v="2.6241799099999998E-4"/>
    <n v="2.0454014999999999E-4"/>
    <n v="1.5742440899999999E-4"/>
    <s v="Tg"/>
  </r>
  <r>
    <x v="0"/>
    <x v="0"/>
    <x v="48"/>
    <s v="subpeak generation"/>
    <s v="refined liquids"/>
    <s v="refined liquids_subpeak_steam/CT"/>
    <x v="0"/>
    <n v="2.2764700000000001E-4"/>
    <n v="2.1003800000000001E-4"/>
    <n v="1.98016E-4"/>
    <n v="1.8408300000000001E-4"/>
    <n v="1.6362399999999999E-4"/>
    <n v="1.3860899999999999E-4"/>
    <n v="1.10806E-4"/>
    <n v="8.38474E-5"/>
    <n v="6.0916099999999998E-5"/>
    <s v="Tg"/>
  </r>
  <r>
    <x v="6"/>
    <x v="0"/>
    <x v="48"/>
    <s v="trn_freight"/>
    <s v="Domestic Ship"/>
    <s v="Liquids"/>
    <x v="0"/>
    <n v="0"/>
    <n v="0"/>
    <n v="0"/>
    <n v="0"/>
    <n v="0"/>
    <n v="0"/>
    <n v="0"/>
    <n v="0"/>
    <n v="0"/>
    <s v="Tg"/>
  </r>
  <r>
    <x v="6"/>
    <x v="0"/>
    <x v="48"/>
    <s v="trn_freight"/>
    <s v="Freight Rail"/>
    <s v="Liquids"/>
    <x v="0"/>
    <n v="1.13913E-2"/>
    <n v="1.26123E-2"/>
    <n v="1.13373E-2"/>
    <n v="9.4975800000000003E-3"/>
    <n v="8.3405300000000005E-3"/>
    <n v="6.6369300000000001E-3"/>
    <n v="5.3534899999999998E-3"/>
    <n v="4.3431299999999997E-3"/>
    <n v="3.6664200000000001E-3"/>
    <s v="Tg"/>
  </r>
  <r>
    <x v="7"/>
    <x v="0"/>
    <x v="48"/>
    <s v="trn_freight_road"/>
    <s v="Truck (0-2.7t)"/>
    <s v="Liquids"/>
    <x v="0"/>
    <n v="4.1854499999999998E-4"/>
    <n v="3.3421309999999898E-4"/>
    <n v="2.4773260000000001E-4"/>
    <n v="1.5528265999999999E-4"/>
    <n v="9.7677360000000005E-5"/>
    <n v="5.7515769999999899E-5"/>
    <n v="4.4835200000000001E-5"/>
    <n v="3.7035880000000001E-5"/>
    <n v="3.3634379999999901E-5"/>
    <s v="Tg"/>
  </r>
  <r>
    <x v="7"/>
    <x v="0"/>
    <x v="48"/>
    <s v="trn_freight_road"/>
    <s v="Truck (0-2.7t)"/>
    <s v="NG"/>
    <x v="0"/>
    <n v="0"/>
    <n v="4.0677399999999999E-7"/>
    <n v="1.271124E-6"/>
    <n v="2.27920899999999E-6"/>
    <n v="3.434067E-6"/>
    <n v="4.7198054000000002E-6"/>
    <n v="6.1837660000000003E-6"/>
    <n v="7.7383770000000007E-6"/>
    <n v="9.3187669999999993E-6"/>
    <s v="Tg"/>
  </r>
  <r>
    <x v="7"/>
    <x v="0"/>
    <x v="48"/>
    <s v="trn_freight_road"/>
    <s v="Truck (2.7-4.5t)"/>
    <s v="Liquids"/>
    <x v="0"/>
    <n v="8.8401999999999994E-3"/>
    <n v="7.9111310000000001E-3"/>
    <n v="7.3697290000000002E-3"/>
    <n v="6.5334649999999996E-3"/>
    <n v="5.5495509999999998E-3"/>
    <n v="4.4968860000000003E-3"/>
    <n v="3.5338290000000001E-3"/>
    <n v="2.7839739999999998E-3"/>
    <n v="1.811224E-3"/>
    <s v="Tg"/>
  </r>
  <r>
    <x v="7"/>
    <x v="0"/>
    <x v="48"/>
    <s v="trn_freight_road"/>
    <s v="Truck (4.5-12t)"/>
    <s v="Liquids"/>
    <x v="0"/>
    <n v="2.0407600000000001E-2"/>
    <n v="1.26319839999999E-2"/>
    <n v="6.9179099999999898E-3"/>
    <n v="3.738697E-3"/>
    <n v="2.690057E-3"/>
    <n v="2.3621025000000002E-3"/>
    <n v="2.211003E-3"/>
    <n v="2.0903739999999999E-3"/>
    <n v="2.1216516999999998E-3"/>
    <s v="Tg"/>
  </r>
  <r>
    <x v="7"/>
    <x v="0"/>
    <x v="48"/>
    <s v="trn_freight_road"/>
    <s v="Truck (&gt;12t)"/>
    <s v="Liquids"/>
    <x v="0"/>
    <n v="4.0476199999999997E-2"/>
    <n v="2.707159E-2"/>
    <n v="1.76878E-2"/>
    <n v="1.277899E-2"/>
    <n v="1.1147890000000001E-2"/>
    <n v="1.0485869E-2"/>
    <n v="1.0056964E-2"/>
    <n v="9.5365620000000002E-3"/>
    <n v="9.4234599999999998E-3"/>
    <s v="Tg"/>
  </r>
  <r>
    <x v="6"/>
    <x v="0"/>
    <x v="48"/>
    <s v="trn_pass"/>
    <s v="Passenger Rail"/>
    <s v="Liquids"/>
    <x v="0"/>
    <n v="4.8600899999999997E-4"/>
    <n v="5.4854800000000005E-4"/>
    <n v="4.7247400000000002E-4"/>
    <n v="3.8029200000000001E-4"/>
    <n v="2.8690299999999997E-4"/>
    <n v="2.1004500000000001E-4"/>
    <n v="1.5432099999999999E-4"/>
    <n v="1.16031E-4"/>
    <n v="9.07607E-5"/>
    <s v="Tg"/>
  </r>
  <r>
    <x v="7"/>
    <x v="0"/>
    <x v="48"/>
    <s v="trn_pass_road"/>
    <s v="Bus"/>
    <s v="Liquids"/>
    <x v="0"/>
    <n v="3.3246399999999998E-3"/>
    <n v="2.1733500000000001E-4"/>
    <n v="1.9669899999999999E-4"/>
    <n v="1.8117799999999999E-4"/>
    <n v="1.69541E-4"/>
    <n v="1.5871799999999999E-4"/>
    <n v="1.4882299999999999E-4"/>
    <n v="1.3952499999999999E-4"/>
    <n v="1.3145100000000001E-4"/>
    <s v="Tg"/>
  </r>
  <r>
    <x v="7"/>
    <x v="0"/>
    <x v="48"/>
    <s v="trn_pass_road"/>
    <s v="Bus"/>
    <s v="NG"/>
    <x v="0"/>
    <n v="2.4568800000000001E-5"/>
    <n v="2.5451499999999998E-5"/>
    <n v="4.3496099999999998E-5"/>
    <n v="5.9283300000000002E-5"/>
    <n v="7.3421099999999994E-5"/>
    <n v="8.5350800000000003E-5"/>
    <n v="9.5543800000000005E-5"/>
    <n v="1.04083E-4"/>
    <n v="1.11007E-4"/>
    <s v="Tg"/>
  </r>
  <r>
    <x v="8"/>
    <x v="0"/>
    <x v="48"/>
    <s v="trn_pass_road_LDV_4W"/>
    <s v="Compact Car"/>
    <s v="Hybrid Liquids"/>
    <x v="0"/>
    <n v="2.8748899999999998E-5"/>
    <n v="1.732514E-4"/>
    <n v="3.9313979999999998E-4"/>
    <n v="5.8254244E-4"/>
    <n v="6.8917120999999995E-4"/>
    <n v="7.1159829999999904E-4"/>
    <n v="6.4372199999999903E-4"/>
    <n v="5.8146360000000004E-4"/>
    <n v="5.5811749999999996E-4"/>
    <s v="Tg"/>
  </r>
  <r>
    <x v="8"/>
    <x v="0"/>
    <x v="48"/>
    <s v="trn_pass_road_LDV_4W"/>
    <s v="Compact Car"/>
    <s v="Liquids"/>
    <x v="0"/>
    <n v="9.4127700000000009E-3"/>
    <n v="6.2380409999999997E-3"/>
    <n v="3.5489849999999902E-3"/>
    <n v="1.881296E-3"/>
    <n v="1.163444E-3"/>
    <n v="8.2165540000000005E-4"/>
    <n v="6.3919460000000003E-4"/>
    <n v="5.6599150000000002E-4"/>
    <n v="5.3797540000000003E-4"/>
    <s v="Tg"/>
  </r>
  <r>
    <x v="8"/>
    <x v="0"/>
    <x v="48"/>
    <s v="trn_pass_road_LDV_4W"/>
    <s v="Compact Car"/>
    <s v="NG"/>
    <x v="0"/>
    <n v="0"/>
    <n v="3.71121E-5"/>
    <n v="7.5167399999999995E-5"/>
    <n v="1.068041E-4"/>
    <n v="1.3907749999999999E-4"/>
    <n v="1.7159770999999901E-4"/>
    <n v="2.0540911000000001E-4"/>
    <n v="2.3642421999999999E-4"/>
    <n v="2.6114458000000001E-4"/>
    <s v="Tg"/>
  </r>
  <r>
    <x v="8"/>
    <x v="0"/>
    <x v="48"/>
    <s v="trn_pass_road_LDV_4W"/>
    <s v="Large Car"/>
    <s v="Hybrid Liquids"/>
    <x v="0"/>
    <n v="0"/>
    <n v="6.7884400000000003E-5"/>
    <n v="1.8174709999999999E-4"/>
    <n v="2.6689539999999999E-4"/>
    <n v="3.1201859999999999E-4"/>
    <n v="3.1292279999999998E-4"/>
    <n v="2.644584E-4"/>
    <n v="2.224885E-4"/>
    <n v="2.0719989999999999E-4"/>
    <s v="Tg"/>
  </r>
  <r>
    <x v="8"/>
    <x v="0"/>
    <x v="48"/>
    <s v="trn_pass_road_LDV_4W"/>
    <s v="Large Car"/>
    <s v="Liquids"/>
    <x v="0"/>
    <n v="6.3581899999999997E-3"/>
    <n v="3.9749989999999999E-3"/>
    <n v="2.1073049999999999E-3"/>
    <n v="1.0005894E-3"/>
    <n v="5.4167600000000005E-4"/>
    <n v="3.2655009999999998E-4"/>
    <n v="2.1379769999999999E-4"/>
    <n v="1.6728349999999901E-4"/>
    <n v="1.4987728999999901E-4"/>
    <s v="Tg"/>
  </r>
  <r>
    <x v="8"/>
    <x v="0"/>
    <x v="48"/>
    <s v="trn_pass_road_LDV_4W"/>
    <s v="Large Car"/>
    <s v="NG"/>
    <x v="0"/>
    <n v="0"/>
    <n v="1.17586E-5"/>
    <n v="1.8402090000000001E-5"/>
    <n v="1.3864297000000001E-5"/>
    <n v="1.0928799999999999E-5"/>
    <n v="1.0418582999999901E-5"/>
    <n v="1.2765751E-5"/>
    <n v="1.9507198E-5"/>
    <n v="2.8399933999999999E-5"/>
    <s v="Tg"/>
  </r>
  <r>
    <x v="8"/>
    <x v="0"/>
    <x v="48"/>
    <s v="trn_pass_road_LDV_4W"/>
    <s v="Light Truck and SUV"/>
    <s v="Hybrid Liquids"/>
    <x v="0"/>
    <n v="0"/>
    <n v="1.9617899999999999E-4"/>
    <n v="5.1809199999999897E-4"/>
    <n v="7.7804999999999997E-4"/>
    <n v="9.1361599999999904E-4"/>
    <n v="9.2041099999999999E-4"/>
    <n v="7.8089000000000001E-4"/>
    <n v="6.6324699999999995E-4"/>
    <n v="6.1555879999999896E-4"/>
    <s v="Tg"/>
  </r>
  <r>
    <x v="8"/>
    <x v="0"/>
    <x v="48"/>
    <s v="trn_pass_road_LDV_4W"/>
    <s v="Light Truck and SUV"/>
    <s v="Liquids"/>
    <x v="0"/>
    <n v="1.9816899999999998E-2"/>
    <n v="1.2453252999999999E-2"/>
    <n v="6.5909860000000001E-3"/>
    <n v="3.1215879999999998E-3"/>
    <n v="1.7653650000000001E-3"/>
    <n v="1.1831139999999899E-3"/>
    <n v="8.6102900000000003E-4"/>
    <n v="6.910048E-4"/>
    <n v="6.2437959999999998E-4"/>
    <s v="Tg"/>
  </r>
  <r>
    <x v="8"/>
    <x v="0"/>
    <x v="48"/>
    <s v="trn_pass_road_LDV_4W"/>
    <s v="Light Truck and SUV"/>
    <s v="NG"/>
    <x v="0"/>
    <n v="0"/>
    <n v="3.5790300000000002E-5"/>
    <n v="7.71662E-5"/>
    <n v="1.169531E-4"/>
    <n v="1.5747759999999901E-4"/>
    <n v="1.9810756E-4"/>
    <n v="2.406419E-4"/>
    <n v="2.8022635999999998E-4"/>
    <n v="3.1320566000000001E-4"/>
    <s v="Tg"/>
  </r>
  <r>
    <x v="8"/>
    <x v="0"/>
    <x v="48"/>
    <s v="trn_pass_road_LDV_4W"/>
    <s v="Midsize Car"/>
    <s v="Hybrid Liquids"/>
    <x v="0"/>
    <n v="0"/>
    <n v="9.3558099999999995E-5"/>
    <n v="2.30017E-4"/>
    <n v="3.4214509999999897E-4"/>
    <n v="4.1056760000000002E-4"/>
    <n v="4.30438E-4"/>
    <n v="3.9504120000000002E-4"/>
    <n v="3.6323630000000001E-4"/>
    <n v="3.5297919999999899E-4"/>
    <s v="Tg"/>
  </r>
  <r>
    <x v="8"/>
    <x v="0"/>
    <x v="48"/>
    <s v="trn_pass_road_LDV_4W"/>
    <s v="Midsize Car"/>
    <s v="Liquids"/>
    <x v="0"/>
    <n v="5.8142699999999999E-3"/>
    <n v="3.8504019999999902E-3"/>
    <n v="2.1933969999999902E-3"/>
    <n v="1.1533405999999901E-3"/>
    <n v="6.9705799999999997E-4"/>
    <n v="4.7184649999999897E-4"/>
    <n v="3.5009659999999998E-4"/>
    <n v="3.0127559999999998E-4"/>
    <n v="2.8288564999999998E-4"/>
    <s v="Tg"/>
  </r>
  <r>
    <x v="8"/>
    <x v="0"/>
    <x v="48"/>
    <s v="trn_pass_road_LDV_4W"/>
    <s v="Midsize Car"/>
    <s v="NG"/>
    <x v="0"/>
    <n v="0"/>
    <n v="2.38917E-5"/>
    <n v="3.1816599999999901E-5"/>
    <n v="2.41047E-5"/>
    <n v="2.0329829999999998E-5"/>
    <n v="2.1298221999999999E-5"/>
    <n v="2.6391149999999999E-5"/>
    <n v="3.7592672999999901E-5"/>
    <n v="5.3614866000000001E-5"/>
    <s v="Tg"/>
  </r>
  <r>
    <x v="0"/>
    <x v="0"/>
    <x v="49"/>
    <s v="base load generation"/>
    <s v="biomass"/>
    <s v="biomass_base_IGCC"/>
    <x v="0"/>
    <n v="0"/>
    <n v="9.0862600000000005E-7"/>
    <n v="5.5412599999999999E-7"/>
    <n v="7.2388040000000002E-7"/>
    <n v="9.5159499999999999E-7"/>
    <n v="1.9966679999999998E-6"/>
    <n v="3.3264911999999899E-6"/>
    <n v="5.3034444E-6"/>
    <n v="8.0809914999999995E-6"/>
    <s v="Tg"/>
  </r>
  <r>
    <x v="0"/>
    <x v="0"/>
    <x v="49"/>
    <s v="base load generation"/>
    <s v="biomass"/>
    <s v="biomass_base_conv"/>
    <x v="0"/>
    <n v="0"/>
    <n v="3.6103699999999998E-6"/>
    <n v="1.83816E-6"/>
    <n v="2.184815E-6"/>
    <n v="2.803088E-6"/>
    <n v="6.0738719999999996E-6"/>
    <n v="9.4548270000000002E-6"/>
    <n v="1.4204502E-5"/>
    <n v="2.0635353E-5"/>
    <s v="Tg"/>
  </r>
  <r>
    <x v="0"/>
    <x v="0"/>
    <x v="49"/>
    <s v="base load generation"/>
    <s v="coal"/>
    <s v="coal_base_conv pul_fast_retire"/>
    <x v="0"/>
    <n v="5.7027700000000002E-3"/>
    <n v="0"/>
    <n v="0"/>
    <n v="0"/>
    <n v="0"/>
    <n v="0"/>
    <n v="0"/>
    <n v="0"/>
    <n v="0"/>
    <s v="Tg"/>
  </r>
  <r>
    <x v="0"/>
    <x v="0"/>
    <x v="49"/>
    <s v="base load generation"/>
    <s v="coal"/>
    <s v="coal_base_conv pul_slow_retire 1951-1955"/>
    <x v="0"/>
    <n v="4.8456699999999998E-4"/>
    <n v="2.4356599999999999E-4"/>
    <n v="0"/>
    <n v="0"/>
    <n v="0"/>
    <n v="0"/>
    <n v="0"/>
    <n v="0"/>
    <n v="0"/>
    <s v="Tg"/>
  </r>
  <r>
    <x v="0"/>
    <x v="0"/>
    <x v="49"/>
    <s v="base load generation"/>
    <s v="coal"/>
    <s v="coal_base_conv pul_slow_retire 1961-1965"/>
    <x v="0"/>
    <n v="2.26487E-3"/>
    <n v="1.13843E-3"/>
    <n v="0"/>
    <n v="0"/>
    <n v="0"/>
    <n v="0"/>
    <n v="0"/>
    <n v="0"/>
    <n v="0"/>
    <s v="Tg"/>
  </r>
  <r>
    <x v="0"/>
    <x v="0"/>
    <x v="49"/>
    <s v="base load generation"/>
    <s v="coal"/>
    <s v="coal_base_conv pul_slow_retire 1971-1975"/>
    <x v="0"/>
    <n v="2.2525900000000001E-2"/>
    <n v="1.13218E-2"/>
    <n v="7.4726300000000001E-3"/>
    <n v="7.4706900000000003E-3"/>
    <n v="7.4358000000000002E-3"/>
    <n v="7.2743800000000004E-3"/>
    <n v="6.6567400000000004E-3"/>
    <n v="4.8243000000000001E-3"/>
    <n v="2.1607900000000001E-3"/>
    <s v="Tg"/>
  </r>
  <r>
    <x v="0"/>
    <x v="0"/>
    <x v="49"/>
    <s v="base load generation"/>
    <s v="coal"/>
    <s v="coal_base_conv pul_slow_retire 1976-1980"/>
    <x v="0"/>
    <n v="9.6304800000000003E-3"/>
    <n v="4.8406899999999999E-3"/>
    <n v="3.1956200000000001E-3"/>
    <n v="3.1977500000000001E-3"/>
    <n v="3.1960199999999999E-3"/>
    <n v="3.1843399999999999E-3"/>
    <n v="3.1472599999999998E-3"/>
    <n v="2.9933E-3"/>
    <n v="2.45619E-3"/>
    <s v="Tg"/>
  </r>
  <r>
    <x v="0"/>
    <x v="0"/>
    <x v="49"/>
    <s v="base load generation"/>
    <s v="coal"/>
    <s v="coal_base_conv pul_slow_retire 1991-1995"/>
    <x v="0"/>
    <n v="6.1158000000000002E-4"/>
    <n v="3.0740900000000002E-4"/>
    <n v="2.0294399999999999E-4"/>
    <n v="2.0310400000000001E-4"/>
    <n v="2.0310599999999999E-4"/>
    <n v="2.0286300000000001E-4"/>
    <n v="2.02711E-4"/>
    <n v="2.0218699999999999E-4"/>
    <n v="1.9996099999999999E-4"/>
    <s v="Tg"/>
  </r>
  <r>
    <x v="0"/>
    <x v="0"/>
    <x v="49"/>
    <s v="base load generation"/>
    <s v="coal"/>
    <s v="coal_base_conv pul_slow_retire 2011-2015"/>
    <x v="0"/>
    <n v="2.0280099999999998E-3"/>
    <n v="1.0193699999999999E-3"/>
    <n v="6.7296599999999999E-4"/>
    <n v="6.7350199999999998E-4"/>
    <n v="6.7352799999999995E-4"/>
    <n v="6.72808E-4"/>
    <n v="6.7269400000000005E-4"/>
    <n v="6.7268600000000003E-4"/>
    <n v="6.7295699999999996E-4"/>
    <s v="Tg"/>
  </r>
  <r>
    <x v="0"/>
    <x v="0"/>
    <x v="49"/>
    <s v="base load generation"/>
    <s v="gas"/>
    <s v="gas_base_CC"/>
    <x v="0"/>
    <n v="6.99856E-6"/>
    <n v="6.3530724000000001E-4"/>
    <n v="6.5813305999999996E-4"/>
    <n v="6.9896683999999998E-4"/>
    <n v="7.4342422E-4"/>
    <n v="8.6224884000000003E-4"/>
    <n v="9.960796699999999E-4"/>
    <n v="1.1557941099999999E-3"/>
    <n v="1.32776323E-3"/>
    <s v="Tg"/>
  </r>
  <r>
    <x v="3"/>
    <x v="0"/>
    <x v="49"/>
    <s v="cement"/>
    <s v="cement"/>
    <s v="cement"/>
    <x v="0"/>
    <n v="1.57054E-3"/>
    <n v="1.6548400000000001E-3"/>
    <n v="1.7195400000000001E-3"/>
    <n v="1.81004E-3"/>
    <n v="1.93512E-3"/>
    <n v="2.0531500000000001E-3"/>
    <n v="2.1727299999999999E-3"/>
    <n v="2.2804700000000002E-3"/>
    <n v="2.3827200000000001E-3"/>
    <s v="Tg"/>
  </r>
  <r>
    <x v="1"/>
    <x v="0"/>
    <x v="49"/>
    <s v="comm cooking"/>
    <s v="gas"/>
    <s v="gas range"/>
    <x v="0"/>
    <n v="1.8991599999999999E-4"/>
    <n v="1.8227669999999901E-4"/>
    <n v="1.7064519999999999E-4"/>
    <n v="1.5270599999999901E-4"/>
    <n v="1.3647520000000001E-4"/>
    <n v="1.2512297E-4"/>
    <n v="1.1456073E-4"/>
    <n v="1.1480609E-4"/>
    <n v="1.1443449E-4"/>
    <s v="Tg"/>
  </r>
  <r>
    <x v="1"/>
    <x v="0"/>
    <x v="49"/>
    <s v="comm cooking"/>
    <s v="gas"/>
    <s v="gas range hi-eff"/>
    <x v="0"/>
    <n v="1.2661000000000001E-4"/>
    <n v="1.281996E-4"/>
    <n v="1.344389E-4"/>
    <n v="1.4404669999999999E-4"/>
    <n v="1.568292E-4"/>
    <n v="1.6631339999999999E-4"/>
    <n v="1.7426801000000001E-4"/>
    <n v="1.7772945E-4"/>
    <n v="1.7975173999999999E-4"/>
    <s v="Tg"/>
  </r>
  <r>
    <x v="1"/>
    <x v="0"/>
    <x v="49"/>
    <s v="comm cooling"/>
    <s v="gas"/>
    <s v="gas cooling"/>
    <x v="0"/>
    <n v="3.0358500000000001E-5"/>
    <n v="2.794131E-5"/>
    <n v="2.6146310000000001E-5"/>
    <n v="2.4058549999999899E-5"/>
    <n v="2.2183839999999999E-5"/>
    <n v="2.0929180000000001E-5"/>
    <n v="1.9191422000000001E-5"/>
    <n v="1.9489182E-5"/>
    <n v="1.9580698000000002E-5"/>
    <s v="Tg"/>
  </r>
  <r>
    <x v="1"/>
    <x v="0"/>
    <x v="49"/>
    <s v="comm heating"/>
    <s v="biomass"/>
    <s v="wood furnace"/>
    <x v="0"/>
    <n v="1.2217400000000001E-4"/>
    <n v="1.132544E-4"/>
    <n v="1.11650799999999E-4"/>
    <n v="1.103298E-4"/>
    <n v="1.10319E-4"/>
    <n v="1.10833419999999E-4"/>
    <n v="1.0875341E-4"/>
    <n v="1.10043219999999E-4"/>
    <n v="1.1110354999999999E-4"/>
    <s v="Tg"/>
  </r>
  <r>
    <x v="1"/>
    <x v="0"/>
    <x v="49"/>
    <s v="comm heating"/>
    <s v="coal"/>
    <s v="coal furnace"/>
    <x v="0"/>
    <n v="0"/>
    <n v="0"/>
    <n v="0"/>
    <n v="0"/>
    <n v="0"/>
    <n v="0"/>
    <n v="0"/>
    <n v="0"/>
    <n v="0"/>
    <s v="Tg"/>
  </r>
  <r>
    <x v="1"/>
    <x v="0"/>
    <x v="49"/>
    <s v="comm heating"/>
    <s v="gas"/>
    <s v="gas furnace"/>
    <x v="0"/>
    <n v="4.1615799999999998E-3"/>
    <n v="3.5669790000000001E-3"/>
    <n v="3.262755E-3"/>
    <n v="2.8951089999999999E-3"/>
    <n v="2.5443110000000001E-3"/>
    <n v="2.2470820999999901E-3"/>
    <n v="1.6677370000000001E-3"/>
    <n v="1.6712369000000001E-3"/>
    <n v="1.6659581E-3"/>
    <s v="Tg"/>
  </r>
  <r>
    <x v="1"/>
    <x v="0"/>
    <x v="49"/>
    <s v="comm heating"/>
    <s v="gas"/>
    <s v="gas furnace hi-eff"/>
    <x v="0"/>
    <n v="0"/>
    <n v="2.6119400000000002E-4"/>
    <n v="4.4848700000000002E-4"/>
    <n v="6.7126499999999999E-4"/>
    <n v="9.2478999999999999E-4"/>
    <n v="1.1410362000000001E-3"/>
    <n v="1.5000769E-3"/>
    <n v="1.5263674E-3"/>
    <n v="1.5417650000000001E-3"/>
    <s v="Tg"/>
  </r>
  <r>
    <x v="1"/>
    <x v="0"/>
    <x v="49"/>
    <s v="comm heating"/>
    <s v="refined liquids"/>
    <s v="fuel furnace"/>
    <x v="0"/>
    <n v="6.7223699999999998E-6"/>
    <n v="6.1354450000000003E-6"/>
    <n v="5.9462239999999997E-6"/>
    <n v="5.7106019999999996E-6"/>
    <n v="5.4396369999999898E-6"/>
    <n v="5.1289729999999998E-6"/>
    <n v="4.4964109999999999E-6"/>
    <n v="4.4529850000000002E-6"/>
    <n v="4.4828020000000001E-6"/>
    <s v="Tg"/>
  </r>
  <r>
    <x v="1"/>
    <x v="0"/>
    <x v="49"/>
    <s v="comm hot water"/>
    <s v="gas"/>
    <s v="gas water heater"/>
    <x v="0"/>
    <n v="7.5539400000000005E-4"/>
    <n v="6.6691809999999999E-4"/>
    <n v="5.9043140000000001E-4"/>
    <n v="4.8958499999999996E-4"/>
    <n v="3.947798E-4"/>
    <n v="3.2635694000000002E-4"/>
    <n v="2.4549289000000001E-4"/>
    <n v="2.5247603E-4"/>
    <n v="2.5957353999999999E-4"/>
    <s v="Tg"/>
  </r>
  <r>
    <x v="1"/>
    <x v="0"/>
    <x v="49"/>
    <s v="comm hot water"/>
    <s v="gas"/>
    <s v="gas water heater hi-eff"/>
    <x v="0"/>
    <n v="0"/>
    <n v="6.7305399999999994E-5"/>
    <n v="1.2553689999999999E-4"/>
    <n v="2.0884389999999999E-4"/>
    <n v="3.033364E-4"/>
    <n v="3.7782270000000001E-4"/>
    <n v="4.6242103000000001E-4"/>
    <n v="4.7810645999999898E-4"/>
    <n v="4.9533384000000004E-4"/>
    <s v="Tg"/>
  </r>
  <r>
    <x v="1"/>
    <x v="0"/>
    <x v="49"/>
    <s v="comm hot water"/>
    <s v="refined liquids"/>
    <s v="fuel water heater"/>
    <x v="0"/>
    <n v="3.1733499999999998E-7"/>
    <n v="2.9259649999999902E-7"/>
    <n v="2.7353580000000001E-7"/>
    <n v="2.6050999999999999E-7"/>
    <n v="2.7429099999999998E-7"/>
    <n v="3.1362103E-7"/>
    <n v="3.7128144000000001E-7"/>
    <n v="4.1953317999999899E-7"/>
    <n v="4.7255268000000001E-7"/>
    <s v="Tg"/>
  </r>
  <r>
    <x v="1"/>
    <x v="0"/>
    <x v="49"/>
    <s v="comm other"/>
    <s v="gas"/>
    <s v="gas"/>
    <x v="0"/>
    <n v="6.9417899999999995E-4"/>
    <n v="6.4736100000000005E-4"/>
    <n v="6.5748300000000005E-4"/>
    <n v="6.8463300000000003E-4"/>
    <n v="7.3804399999999998E-4"/>
    <n v="7.8655200000000004E-4"/>
    <n v="8.1948800000000005E-4"/>
    <n v="8.3635199999999995E-4"/>
    <n v="8.4719199999999998E-4"/>
    <s v="Tg"/>
  </r>
  <r>
    <x v="1"/>
    <x v="0"/>
    <x v="49"/>
    <s v="comm other"/>
    <s v="refined liquids"/>
    <s v="refined liquids"/>
    <x v="0"/>
    <n v="1.4076199999999999E-5"/>
    <n v="1.2463800000000001E-5"/>
    <n v="1.20446E-5"/>
    <n v="1.09285E-5"/>
    <n v="8.3581000000000005E-6"/>
    <n v="5.3562800000000002E-6"/>
    <n v="3.6510299999999998E-6"/>
    <n v="3.0212099999999998E-6"/>
    <n v="2.7920199999999998E-6"/>
    <s v="Tg"/>
  </r>
  <r>
    <x v="2"/>
    <x v="0"/>
    <x v="49"/>
    <s v="gas to liquids"/>
    <s v="gas to liquids"/>
    <s v="gas to liquids"/>
    <x v="0"/>
    <n v="0"/>
    <n v="0"/>
    <n v="4.5489800000000003E-6"/>
    <n v="1.789586E-5"/>
    <n v="6.7698030000000003E-5"/>
    <n v="2.0136009999999999E-4"/>
    <n v="4.7295103999999999E-4"/>
    <n v="8.0457933000000002E-4"/>
    <n v="1.0831281899999999E-3"/>
    <s v="Tg"/>
  </r>
  <r>
    <x v="3"/>
    <x v="0"/>
    <x v="49"/>
    <s v="industrial energy use"/>
    <s v="biomass"/>
    <s v="biomass"/>
    <x v="0"/>
    <n v="3.0746500000000001E-5"/>
    <n v="3.3084869999999997E-5"/>
    <n v="3.3773714000000003E-5"/>
    <n v="3.45978799999999E-5"/>
    <n v="3.5622172000000003E-5"/>
    <n v="3.6336298000000001E-5"/>
    <n v="3.6895498999999902E-5"/>
    <n v="3.6891494000000001E-5"/>
    <n v="3.5180303000000001E-5"/>
    <s v="Tg"/>
  </r>
  <r>
    <x v="3"/>
    <x v="0"/>
    <x v="49"/>
    <s v="industrial energy use"/>
    <s v="biomass"/>
    <s v="biomass cogen"/>
    <x v="0"/>
    <n v="2.1401999999999999E-5"/>
    <n v="2.184929E-5"/>
    <n v="2.1987274000000001E-5"/>
    <n v="2.2166978999999999E-5"/>
    <n v="2.2393420999999999E-5"/>
    <n v="2.2524261E-5"/>
    <n v="2.2520502000000001E-5"/>
    <n v="2.1982359999999999E-5"/>
    <n v="1.9638425999999999E-5"/>
    <s v="Tg"/>
  </r>
  <r>
    <x v="3"/>
    <x v="0"/>
    <x v="49"/>
    <s v="industrial energy use"/>
    <s v="coal"/>
    <s v="coal"/>
    <x v="0"/>
    <n v="9.9950799999999999E-3"/>
    <n v="1.0684505E-2"/>
    <n v="1.0884168E-2"/>
    <n v="1.1153209000000001E-2"/>
    <n v="1.1512134E-2"/>
    <n v="1.1784028999999901E-2"/>
    <n v="1.2037707999999999E-2"/>
    <n v="1.2178543E-2"/>
    <n v="1.20150839999999E-2"/>
    <s v="Tg"/>
  </r>
  <r>
    <x v="3"/>
    <x v="0"/>
    <x v="49"/>
    <s v="industrial energy use"/>
    <s v="coal"/>
    <s v="coal cogen"/>
    <x v="0"/>
    <n v="2.7937700000000001E-3"/>
    <n v="2.8015979099999901E-3"/>
    <n v="2.8037864900000002E-3"/>
    <n v="2.8071174099999902E-3"/>
    <n v="2.8109395600000001E-3"/>
    <n v="2.80943151E-3"/>
    <n v="2.79023345E-3"/>
    <n v="2.6955452100000002E-3"/>
    <n v="2.3365155099999901E-3"/>
    <s v="Tg"/>
  </r>
  <r>
    <x v="3"/>
    <x v="0"/>
    <x v="49"/>
    <s v="industrial energy use"/>
    <s v="gas"/>
    <s v="gas"/>
    <x v="0"/>
    <n v="1.18636E-3"/>
    <n v="1.2633294E-3"/>
    <n v="1.2890133E-3"/>
    <n v="1.3228350000000001E-3"/>
    <n v="1.3713821E-3"/>
    <n v="1.41015769999999E-3"/>
    <n v="1.4467015000000001E-3"/>
    <n v="1.4698404E-3"/>
    <n v="1.4580712999999999E-3"/>
    <s v="Tg"/>
  </r>
  <r>
    <x v="3"/>
    <x v="0"/>
    <x v="49"/>
    <s v="industrial energy use"/>
    <s v="gas"/>
    <s v="gas cogen"/>
    <x v="0"/>
    <n v="3.1639400000000001E-4"/>
    <n v="3.2043632999999999E-4"/>
    <n v="3.2179115999999999E-4"/>
    <n v="3.2364699999999999E-4"/>
    <n v="3.2644923999999902E-4"/>
    <n v="3.2818273999999899E-4"/>
    <n v="3.2801531999999999E-4"/>
    <n v="3.1997788E-4"/>
    <n v="2.8492926999999898E-4"/>
    <s v="Tg"/>
  </r>
  <r>
    <x v="3"/>
    <x v="0"/>
    <x v="49"/>
    <s v="industrial energy use"/>
    <s v="refined liquids"/>
    <s v="refined liquids"/>
    <x v="0"/>
    <n v="1.0333300000000001E-3"/>
    <n v="1.1263530000000001E-3"/>
    <n v="1.1510808999999999E-3"/>
    <n v="1.1846704E-3"/>
    <n v="1.2294287999999999E-3"/>
    <n v="1.2635661999999899E-3"/>
    <n v="1.2984575E-3"/>
    <n v="1.3220852E-3"/>
    <n v="1.3426757E-3"/>
    <s v="Tg"/>
  </r>
  <r>
    <x v="3"/>
    <x v="0"/>
    <x v="49"/>
    <s v="industrial energy use"/>
    <s v="refined liquids"/>
    <s v="refined liquids cogen"/>
    <x v="0"/>
    <n v="6.6190099999999995E-5"/>
    <n v="6.6034489999999897E-5"/>
    <n v="6.6452192999999995E-5"/>
    <n v="6.7246290999999894E-5"/>
    <n v="6.8162220999999905E-5"/>
    <n v="6.8570430000000005E-5"/>
    <n v="6.8723867999999905E-5"/>
    <n v="6.7531748999999895E-5"/>
    <n v="6.3140834999999898E-5"/>
    <s v="Tg"/>
  </r>
  <r>
    <x v="0"/>
    <x v="0"/>
    <x v="49"/>
    <s v="intermediate generation"/>
    <s v="biomass"/>
    <s v="biomass_int_IGCC"/>
    <x v="0"/>
    <n v="0"/>
    <n v="2.4659100000000001E-7"/>
    <n v="2.4412749999999999E-7"/>
    <n v="2.9572660000000002E-7"/>
    <n v="3.5547930000000001E-7"/>
    <n v="5.6979069999999997E-7"/>
    <n v="8.5707280000000003E-7"/>
    <n v="1.2405331E-6"/>
    <n v="1.9151306999999899E-6"/>
    <s v="Tg"/>
  </r>
  <r>
    <x v="0"/>
    <x v="0"/>
    <x v="49"/>
    <s v="intermediate generation"/>
    <s v="biomass"/>
    <s v="biomass_int_conv"/>
    <x v="0"/>
    <n v="0"/>
    <n v="1.46537E-6"/>
    <n v="1.3198409999999999E-6"/>
    <n v="1.5814100000000001E-6"/>
    <n v="1.8615610000000001E-6"/>
    <n v="2.8421420000000002E-6"/>
    <n v="4.0356370000000003E-6"/>
    <n v="5.5580419999999999E-6"/>
    <n v="8.2465109999999998E-6"/>
    <s v="Tg"/>
  </r>
  <r>
    <x v="0"/>
    <x v="0"/>
    <x v="49"/>
    <s v="intermediate generation"/>
    <s v="coal"/>
    <s v="coal_int_conv pul_fast_retire"/>
    <x v="0"/>
    <n v="3.38807E-3"/>
    <n v="0"/>
    <n v="0"/>
    <n v="0"/>
    <n v="0"/>
    <n v="0"/>
    <n v="0"/>
    <n v="0"/>
    <n v="0"/>
    <s v="Tg"/>
  </r>
  <r>
    <x v="0"/>
    <x v="0"/>
    <x v="49"/>
    <s v="intermediate generation"/>
    <s v="coal"/>
    <s v="coal_int_conv pul_slow_retire 1951-1955"/>
    <x v="0"/>
    <n v="2.87886E-4"/>
    <n v="1.4845400000000001E-4"/>
    <n v="0"/>
    <n v="0"/>
    <n v="0"/>
    <n v="0"/>
    <n v="0"/>
    <n v="0"/>
    <n v="0"/>
    <s v="Tg"/>
  </r>
  <r>
    <x v="0"/>
    <x v="0"/>
    <x v="49"/>
    <s v="intermediate generation"/>
    <s v="coal"/>
    <s v="coal_int_conv pul_slow_retire 1961-1965"/>
    <x v="0"/>
    <n v="1.3455800000000001E-3"/>
    <n v="6.9387599999999995E-4"/>
    <n v="0"/>
    <n v="0"/>
    <n v="0"/>
    <n v="0"/>
    <n v="0"/>
    <n v="0"/>
    <n v="0"/>
    <s v="Tg"/>
  </r>
  <r>
    <x v="0"/>
    <x v="0"/>
    <x v="49"/>
    <s v="intermediate generation"/>
    <s v="coal"/>
    <s v="coal_int_conv pul_slow_retire 1971-1975"/>
    <x v="0"/>
    <n v="1.33828E-2"/>
    <n v="6.9006500000000004E-3"/>
    <n v="4.5537399999999997E-3"/>
    <n v="4.55208E-3"/>
    <n v="4.5248500000000004E-3"/>
    <n v="4.4268399999999996E-3"/>
    <n v="4.0499300000000002E-3"/>
    <n v="2.93472E-3"/>
    <n v="1.31405E-3"/>
    <s v="Tg"/>
  </r>
  <r>
    <x v="0"/>
    <x v="0"/>
    <x v="49"/>
    <s v="intermediate generation"/>
    <s v="coal"/>
    <s v="coal_int_conv pul_slow_retire 1976-1980"/>
    <x v="0"/>
    <n v="5.7215599999999997E-3"/>
    <n v="2.9504100000000001E-3"/>
    <n v="1.9473800000000001E-3"/>
    <n v="1.9484700000000001E-3"/>
    <n v="1.9448499999999999E-3"/>
    <n v="1.9378399999999999E-3"/>
    <n v="1.91478E-3"/>
    <n v="1.8208899999999999E-3"/>
    <n v="1.4936999999999999E-3"/>
    <s v="Tg"/>
  </r>
  <r>
    <x v="0"/>
    <x v="0"/>
    <x v="49"/>
    <s v="intermediate generation"/>
    <s v="coal"/>
    <s v="coal_int_conv pul_slow_retire 1991-1995"/>
    <x v="0"/>
    <n v="3.63345E-4"/>
    <n v="1.8736600000000001E-4"/>
    <n v="1.2367199999999999E-4"/>
    <n v="1.2375600000000001E-4"/>
    <n v="1.2359400000000001E-4"/>
    <n v="1.2345300000000001E-4"/>
    <n v="1.2332900000000001E-4"/>
    <n v="1.22994E-4"/>
    <n v="1.2160299999999999E-4"/>
    <s v="Tg"/>
  </r>
  <r>
    <x v="0"/>
    <x v="0"/>
    <x v="49"/>
    <s v="intermediate generation"/>
    <s v="coal"/>
    <s v="coal_int_conv pul_slow_retire 2011-2015"/>
    <x v="0"/>
    <n v="1.2048600000000001E-3"/>
    <n v="6.2130900000000001E-4"/>
    <n v="4.1009800000000002E-4"/>
    <n v="4.1038199999999999E-4"/>
    <n v="4.09856E-4"/>
    <n v="4.0943899999999999E-4"/>
    <n v="4.09264E-4"/>
    <n v="4.0920799999999999E-4"/>
    <n v="4.0924800000000002E-4"/>
    <s v="Tg"/>
  </r>
  <r>
    <x v="0"/>
    <x v="0"/>
    <x v="49"/>
    <s v="intermediate generation"/>
    <s v="gas"/>
    <s v="gas_int_CC"/>
    <x v="0"/>
    <n v="1.24009E-5"/>
    <n v="5.3076529999999999E-4"/>
    <n v="5.5781989999999996E-4"/>
    <n v="5.8770534000000005E-4"/>
    <n v="6.1423459999999995E-4"/>
    <n v="6.8657134000000002E-4"/>
    <n v="7.6539808999999902E-4"/>
    <n v="8.5083076000000001E-4"/>
    <n v="9.7132999999999996E-4"/>
    <s v="Tg"/>
  </r>
  <r>
    <x v="4"/>
    <x v="0"/>
    <x v="49"/>
    <s v="oil refining"/>
    <s v="oil refining"/>
    <s v="oil refining"/>
    <x v="0"/>
    <n v="1.9292400000000001E-2"/>
    <n v="1.9173624300000001E-2"/>
    <n v="1.8964644829999999E-2"/>
    <n v="1.840889829E-2"/>
    <n v="1.704996076E-2"/>
    <n v="1.42077583499999E-2"/>
    <n v="9.8190521100000004E-3"/>
    <n v="5.4251951200000002E-3"/>
    <n v="2.5794416299999901E-3"/>
    <s v="Tg"/>
  </r>
  <r>
    <x v="0"/>
    <x v="0"/>
    <x v="49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49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49"/>
    <s v="peak generation"/>
    <s v="gas"/>
    <s v="gas_peak_CC"/>
    <x v="0"/>
    <n v="3.0487E-7"/>
    <n v="3.1711880000000001E-7"/>
    <n v="3.0764338999999998E-7"/>
    <n v="2.9846066999999998E-7"/>
    <n v="2.8162378999999999E-7"/>
    <n v="2.6242920000000001E-7"/>
    <n v="2.3960375999999998E-7"/>
    <n v="2.173736E-7"/>
    <n v="1.9946749E-7"/>
    <s v="Tg"/>
  </r>
  <r>
    <x v="0"/>
    <x v="0"/>
    <x v="49"/>
    <s v="peak generation"/>
    <s v="gas"/>
    <s v="gas_peak_steam/CT"/>
    <x v="0"/>
    <n v="3.9045000000000001E-7"/>
    <n v="3.9552809999999999E-7"/>
    <n v="3.795883E-7"/>
    <n v="3.6542082000000001E-7"/>
    <n v="3.4067150999999901E-7"/>
    <n v="3.1166281999999999E-7"/>
    <n v="2.7760181E-7"/>
    <n v="2.4381660000000002E-7"/>
    <n v="2.151729E-7"/>
    <s v="Tg"/>
  </r>
  <r>
    <x v="0"/>
    <x v="0"/>
    <x v="49"/>
    <s v="peak generation"/>
    <s v="refined liquids"/>
    <s v="refined liquids_peak_steam/CT"/>
    <x v="0"/>
    <n v="6.4976999999999998E-5"/>
    <n v="6.0001899999999999E-5"/>
    <n v="5.6457099999999999E-5"/>
    <n v="5.25638E-5"/>
    <n v="4.6764700000000003E-5"/>
    <n v="3.9637700000000002E-5"/>
    <n v="3.1699699999999997E-5"/>
    <n v="2.3775199999999999E-5"/>
    <n v="1.6884E-5"/>
    <s v="Tg"/>
  </r>
  <r>
    <x v="5"/>
    <x v="0"/>
    <x v="49"/>
    <s v="resid clothes dryers"/>
    <s v="gas"/>
    <s v="clothes dryer"/>
    <x v="0"/>
    <n v="9.0003400000000003E-6"/>
    <n v="8.7273399999999997E-6"/>
    <n v="8.7149000000000002E-6"/>
    <n v="8.9515000000000006E-6"/>
    <n v="9.3785580000000004E-6"/>
    <n v="9.8277310000000006E-6"/>
    <n v="1.0088000000000001E-5"/>
    <n v="1.022752E-5"/>
    <n v="1.029564E-5"/>
    <s v="Tg"/>
  </r>
  <r>
    <x v="5"/>
    <x v="0"/>
    <x v="49"/>
    <s v="resid cooking"/>
    <s v="gas"/>
    <s v="gas oven"/>
    <x v="0"/>
    <n v="3.8815300000000001E-5"/>
    <n v="3.5521449999999999E-5"/>
    <n v="3.1293410000000002E-5"/>
    <n v="2.5903439999999999E-5"/>
    <n v="2.1482529999999998E-5"/>
    <n v="1.6731822000000001E-5"/>
    <n v="1.6738145000000001E-5"/>
    <n v="1.6667749E-5"/>
    <n v="1.6460636000000001E-5"/>
    <s v="Tg"/>
  </r>
  <r>
    <x v="5"/>
    <x v="0"/>
    <x v="49"/>
    <s v="resid cooking"/>
    <s v="gas"/>
    <s v="gas oven hi-eff"/>
    <x v="0"/>
    <n v="0"/>
    <n v="1.15023E-6"/>
    <n v="3.1278599999999999E-6"/>
    <n v="5.8241209999999998E-6"/>
    <n v="8.3739029999999994E-6"/>
    <n v="1.0826389E-5"/>
    <n v="1.1048311000000001E-5"/>
    <n v="1.1053152999999999E-5"/>
    <n v="1.0991625999999999E-5"/>
    <s v="Tg"/>
  </r>
  <r>
    <x v="5"/>
    <x v="0"/>
    <x v="49"/>
    <s v="resid cooking"/>
    <s v="refined liquids"/>
    <s v="lpg oven"/>
    <x v="0"/>
    <n v="7.0056499999999996E-6"/>
    <n v="6.3548589999999901E-6"/>
    <n v="5.5400180000000004E-6"/>
    <n v="4.5052389999999997E-6"/>
    <n v="3.628068E-6"/>
    <n v="2.67791189999999E-6"/>
    <n v="2.6602064999999998E-6"/>
    <n v="2.6377420000000001E-6"/>
    <n v="2.632432E-6"/>
    <s v="Tg"/>
  </r>
  <r>
    <x v="5"/>
    <x v="0"/>
    <x v="49"/>
    <s v="resid cooking"/>
    <s v="refined liquids"/>
    <s v="lpg oven hi-eff"/>
    <x v="0"/>
    <n v="0"/>
    <n v="2.1794E-7"/>
    <n v="5.8815000000000004E-7"/>
    <n v="1.0959519999999999E-6"/>
    <n v="1.5603365999999999E-6"/>
    <n v="1.9964336999999999E-6"/>
    <n v="2.0250817E-6"/>
    <n v="2.0169318999999998E-6"/>
    <n v="2.0209239999999998E-6"/>
    <s v="Tg"/>
  </r>
  <r>
    <x v="5"/>
    <x v="0"/>
    <x v="49"/>
    <s v="resid heating"/>
    <s v="biomass"/>
    <s v="wood furnace"/>
    <x v="0"/>
    <n v="1.95699E-4"/>
    <n v="1.7645525999999999E-4"/>
    <n v="1.6384966999999999E-4"/>
    <n v="1.4647267999999899E-4"/>
    <n v="1.2669778999999901E-4"/>
    <n v="1.06898779999999E-4"/>
    <n v="8.9523549999999906E-5"/>
    <n v="7.6407691999999893E-5"/>
    <n v="5.5473453000000002E-5"/>
    <s v="Tg"/>
  </r>
  <r>
    <x v="5"/>
    <x v="0"/>
    <x v="49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49"/>
    <s v="resid heating"/>
    <s v="gas"/>
    <s v="gas furnace"/>
    <x v="0"/>
    <n v="9.8447199999999991E-4"/>
    <n v="8.7128619999999896E-4"/>
    <n v="7.9700500000000004E-4"/>
    <n v="6.9369440000000004E-4"/>
    <n v="5.7350389999999895E-4"/>
    <n v="4.5292136999999902E-4"/>
    <n v="3.4996640999999999E-4"/>
    <n v="2.7476376999999998E-4"/>
    <n v="1.5580088999999999E-4"/>
    <s v="Tg"/>
  </r>
  <r>
    <x v="5"/>
    <x v="0"/>
    <x v="49"/>
    <s v="resid heating"/>
    <s v="gas"/>
    <s v="gas furnace hi-eff"/>
    <x v="0"/>
    <n v="2.52451E-5"/>
    <n v="3.4578600000000001E-5"/>
    <n v="4.0191270000000001E-5"/>
    <n v="4.7948499999999997E-5"/>
    <n v="5.8802450000000001E-5"/>
    <n v="6.9678089999999999E-5"/>
    <n v="7.8378299999999995E-5"/>
    <n v="8.4876139999999907E-5"/>
    <n v="9.3538822000000007E-5"/>
    <s v="Tg"/>
  </r>
  <r>
    <x v="5"/>
    <x v="0"/>
    <x v="49"/>
    <s v="resid heating"/>
    <s v="refined liquids"/>
    <s v="fuel furnace"/>
    <x v="0"/>
    <n v="2.7810699999999999E-4"/>
    <n v="2.4455465999999998E-4"/>
    <n v="2.2221738E-4"/>
    <n v="1.9072225E-4"/>
    <n v="1.5253823E-4"/>
    <n v="1.130957E-4"/>
    <n v="7.8620550000000001E-5"/>
    <n v="5.2314195000000001E-5"/>
    <n v="1.1743935E-5"/>
    <s v="Tg"/>
  </r>
  <r>
    <x v="5"/>
    <x v="0"/>
    <x v="49"/>
    <s v="resid heating"/>
    <s v="refined liquids"/>
    <s v="fuel furnace hi-eff"/>
    <x v="0"/>
    <n v="1.1945499999999999E-5"/>
    <n v="1.3009319999999901E-5"/>
    <n v="1.338101E-5"/>
    <n v="1.3589229999999901E-5"/>
    <n v="1.3499849999999999E-5"/>
    <n v="1.27337E-5"/>
    <n v="1.1342771E-5"/>
    <n v="9.5687879999999994E-6"/>
    <n v="6.7799759999999996E-6"/>
    <s v="Tg"/>
  </r>
  <r>
    <x v="5"/>
    <x v="0"/>
    <x v="49"/>
    <s v="resid hot water"/>
    <s v="gas"/>
    <s v="gas water heater"/>
    <x v="0"/>
    <n v="2.5191599999999998E-4"/>
    <n v="2.2429970000000001E-4"/>
    <n v="2.0703409999999999E-4"/>
    <n v="1.917365E-4"/>
    <n v="1.6969579999999901E-4"/>
    <n v="1.7310958E-4"/>
    <n v="1.747331E-4"/>
    <n v="1.73951599999999E-4"/>
    <n v="1.714947E-4"/>
    <s v="Tg"/>
  </r>
  <r>
    <x v="5"/>
    <x v="0"/>
    <x v="49"/>
    <s v="resid hot water"/>
    <s v="gas"/>
    <s v="gas water heater hi-eff"/>
    <x v="0"/>
    <n v="2.5310500000000001E-5"/>
    <n v="2.4088799999999999E-5"/>
    <n v="2.33804599999999E-5"/>
    <n v="2.3138530000000001E-5"/>
    <n v="2.294527E-5"/>
    <n v="2.3564079999999999E-5"/>
    <n v="2.4132320000000001E-5"/>
    <n v="2.4531869999999999E-5"/>
    <n v="2.489213E-5"/>
    <s v="Tg"/>
  </r>
  <r>
    <x v="5"/>
    <x v="0"/>
    <x v="49"/>
    <s v="resid hot water"/>
    <s v="refined liquids"/>
    <s v="fuel water heater"/>
    <x v="0"/>
    <n v="1.46979E-5"/>
    <n v="1.3896509999999901E-5"/>
    <n v="1.4489690000000001E-5"/>
    <n v="1.6738839999999999E-5"/>
    <n v="2.1885225E-5"/>
    <n v="2.5336907E-5"/>
    <n v="2.90080099999999E-5"/>
    <n v="3.2807720000000002E-5"/>
    <n v="3.7222499999999998E-5"/>
    <s v="Tg"/>
  </r>
  <r>
    <x v="5"/>
    <x v="0"/>
    <x v="49"/>
    <s v="resid hot water"/>
    <s v="refined liquids"/>
    <s v="fuel water heater hi-eff"/>
    <x v="0"/>
    <n v="1.32252E-6"/>
    <n v="1.6036659999999999E-6"/>
    <n v="1.989142E-6"/>
    <n v="2.712166E-6"/>
    <n v="4.2038390000000003E-6"/>
    <n v="4.9390639999999997E-6"/>
    <n v="5.7728890000000002E-6"/>
    <n v="6.6917279999999997E-6"/>
    <n v="7.7156149999999903E-6"/>
    <s v="Tg"/>
  </r>
  <r>
    <x v="5"/>
    <x v="0"/>
    <x v="49"/>
    <s v="resid other"/>
    <s v="gas"/>
    <s v="gas"/>
    <x v="0"/>
    <n v="4.5342800000000002E-5"/>
    <n v="3.5555000000000001E-5"/>
    <n v="3.6711700000000003E-5"/>
    <n v="3.7523800000000001E-5"/>
    <n v="3.87127E-5"/>
    <n v="4.0369800000000001E-5"/>
    <n v="4.2057400000000002E-5"/>
    <n v="4.2471400000000001E-5"/>
    <n v="4.2781999999999998E-5"/>
    <s v="Tg"/>
  </r>
  <r>
    <x v="5"/>
    <x v="0"/>
    <x v="49"/>
    <s v="resid other"/>
    <s v="refined liquids"/>
    <s v="refined liquids"/>
    <x v="0"/>
    <n v="1.09376E-5"/>
    <n v="8.3014499999999999E-6"/>
    <n v="8.5373200000000001E-6"/>
    <n v="8.7388699999999999E-6"/>
    <n v="8.9081000000000003E-6"/>
    <n v="9.1980999999999992E-6"/>
    <n v="9.5340299999999992E-6"/>
    <n v="9.6081700000000002E-6"/>
    <n v="9.8140400000000007E-6"/>
    <s v="Tg"/>
  </r>
  <r>
    <x v="0"/>
    <x v="0"/>
    <x v="49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49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49"/>
    <s v="subpeak generation"/>
    <s v="gas"/>
    <s v="gas_subpeak_CC"/>
    <x v="0"/>
    <n v="1.15786E-5"/>
    <n v="1.091464E-5"/>
    <n v="1.04406494E-5"/>
    <n v="9.8256704000000008E-6"/>
    <n v="8.9300403000000001E-6"/>
    <n v="7.8449005999999997E-6"/>
    <n v="6.6309769000000002E-6"/>
    <n v="5.3789028000000003E-6"/>
    <n v="4.2946043000000003E-6"/>
    <s v="Tg"/>
  </r>
  <r>
    <x v="0"/>
    <x v="0"/>
    <x v="49"/>
    <s v="subpeak generation"/>
    <s v="gas"/>
    <s v="gas_subpeak_steam/CT"/>
    <x v="0"/>
    <n v="1.48289E-5"/>
    <n v="1.3877303999999999E-5"/>
    <n v="1.32009326E-5"/>
    <n v="1.2369351599999999E-5"/>
    <n v="1.11652820999999E-5"/>
    <n v="9.6956922000000007E-6"/>
    <n v="8.0446670000000008E-6"/>
    <n v="6.3593366E-6"/>
    <n v="4.8853691999999999E-6"/>
    <s v="Tg"/>
  </r>
  <r>
    <x v="0"/>
    <x v="0"/>
    <x v="49"/>
    <s v="subpeak generation"/>
    <s v="refined liquids"/>
    <s v="refined liquids_subpeak_steam/CT"/>
    <x v="0"/>
    <n v="6.4977100000000005E-5"/>
    <n v="5.9961199999999998E-5"/>
    <n v="5.6708900000000002E-5"/>
    <n v="5.2691400000000002E-5"/>
    <n v="4.6913499999999997E-5"/>
    <n v="3.9796899999999998E-5"/>
    <n v="3.1844500000000003E-5"/>
    <n v="2.39041E-5"/>
    <n v="1.6974899999999999E-5"/>
    <s v="Tg"/>
  </r>
  <r>
    <x v="6"/>
    <x v="0"/>
    <x v="49"/>
    <s v="trn_freight"/>
    <s v="Freight Rail"/>
    <s v="Liquids"/>
    <x v="0"/>
    <n v="1.09584E-2"/>
    <n v="4.9690400000000001E-3"/>
    <n v="4.3453900000000002E-3"/>
    <n v="3.5758399999999998E-3"/>
    <n v="3.1155900000000001E-3"/>
    <n v="2.4566200000000001E-3"/>
    <n v="1.96065E-3"/>
    <n v="1.57482E-3"/>
    <n v="1.3169099999999999E-3"/>
    <s v="Tg"/>
  </r>
  <r>
    <x v="7"/>
    <x v="0"/>
    <x v="49"/>
    <s v="trn_freight_road"/>
    <s v="Truck (0-2.7t)"/>
    <s v="Liquids"/>
    <x v="0"/>
    <n v="1.6940400000000001E-4"/>
    <n v="1.3400799999999999E-4"/>
    <n v="9.7622329999999896E-5"/>
    <n v="5.9217250000000003E-5"/>
    <n v="3.5472219999999997E-5"/>
    <n v="1.9237170000000001E-5"/>
    <n v="1.451555E-5"/>
    <n v="1.1586079999999999E-5"/>
    <n v="1.0293939999999999E-5"/>
    <s v="Tg"/>
  </r>
  <r>
    <x v="7"/>
    <x v="0"/>
    <x v="49"/>
    <s v="trn_freight_road"/>
    <s v="Truck (0-2.7t)"/>
    <s v="NG"/>
    <x v="0"/>
    <n v="0"/>
    <n v="1.5178700000000001E-7"/>
    <n v="4.7778600000000004E-7"/>
    <n v="8.5700249999999997E-7"/>
    <n v="1.2889008E-6"/>
    <n v="1.7558951E-6"/>
    <n v="2.2738662000000002E-6"/>
    <n v="2.8140755999999999E-6"/>
    <n v="3.3574240000000001E-6"/>
    <s v="Tg"/>
  </r>
  <r>
    <x v="7"/>
    <x v="0"/>
    <x v="49"/>
    <s v="trn_freight_road"/>
    <s v="Truck (2.7-4.5t)"/>
    <s v="Liquids"/>
    <x v="0"/>
    <n v="3.5044899999999999E-3"/>
    <n v="3.1262219999999901E-3"/>
    <n v="2.8975709999999998E-3"/>
    <n v="2.5566230000000001E-3"/>
    <n v="2.1576854E-3"/>
    <n v="1.73257539999999E-3"/>
    <n v="1.3445051E-3"/>
    <n v="1.0424080999999999E-3"/>
    <n v="6.4836590000000001E-4"/>
    <s v="Tg"/>
  </r>
  <r>
    <x v="7"/>
    <x v="0"/>
    <x v="49"/>
    <s v="trn_freight_road"/>
    <s v="Truck (4.5-12t)"/>
    <s v="Liquids"/>
    <x v="0"/>
    <n v="7.9618099999999997E-3"/>
    <n v="4.9016429999999998E-3"/>
    <n v="2.6416959999999998E-3"/>
    <n v="1.3825549999999999E-3"/>
    <n v="9.6672399999999997E-4"/>
    <n v="8.3488649999999905E-4"/>
    <n v="7.7119470000000002E-4"/>
    <n v="7.2124599999999896E-4"/>
    <n v="7.2421379999999997E-4"/>
    <s v="Tg"/>
  </r>
  <r>
    <x v="7"/>
    <x v="0"/>
    <x v="49"/>
    <s v="trn_freight_road"/>
    <s v="Truck (&gt;12t)"/>
    <s v="Liquids"/>
    <x v="0"/>
    <n v="1.30755E-2"/>
    <n v="8.9962700000000007E-3"/>
    <n v="6.1330999999999998E-3"/>
    <n v="4.6113999999999999E-3"/>
    <n v="4.089054E-3"/>
    <n v="3.8411484000000001E-3"/>
    <n v="3.6548169999999999E-3"/>
    <n v="3.4318259999999998E-3"/>
    <n v="3.3545265999999998E-3"/>
    <s v="Tg"/>
  </r>
  <r>
    <x v="6"/>
    <x v="0"/>
    <x v="49"/>
    <s v="trn_pass"/>
    <s v="Passenger Rail"/>
    <s v="Liquids"/>
    <x v="0"/>
    <n v="4.6750300000000003E-4"/>
    <n v="2.1861499999999999E-4"/>
    <n v="1.8520900000000001E-4"/>
    <n v="1.47591E-4"/>
    <n v="1.10973E-4"/>
    <n v="8.0915900000000002E-5"/>
    <n v="5.9184100000000001E-5"/>
    <n v="4.4304900000000003E-5"/>
    <n v="3.4535600000000002E-5"/>
    <s v="Tg"/>
  </r>
  <r>
    <x v="7"/>
    <x v="0"/>
    <x v="49"/>
    <s v="trn_pass_road"/>
    <s v="Bus"/>
    <s v="Liquids"/>
    <x v="0"/>
    <n v="1.2974E-3"/>
    <n v="8.4640699999999998E-5"/>
    <n v="7.6407299999999996E-5"/>
    <n v="7.0119999999999999E-5"/>
    <n v="6.5275400000000002E-5"/>
    <n v="6.0820699999999999E-5"/>
    <n v="5.6798500000000002E-5"/>
    <n v="5.3006400000000001E-5"/>
    <n v="4.9678500000000002E-5"/>
    <s v="Tg"/>
  </r>
  <r>
    <x v="7"/>
    <x v="0"/>
    <x v="49"/>
    <s v="trn_pass_road"/>
    <s v="Bus"/>
    <s v="NG"/>
    <x v="0"/>
    <n v="0"/>
    <n v="8.9633999999999996E-6"/>
    <n v="1.6529799999999999E-5"/>
    <n v="2.3076100000000001E-5"/>
    <n v="2.8835300000000002E-5"/>
    <n v="3.3649799999999998E-5"/>
    <n v="3.7732299999999998E-5"/>
    <n v="4.10861E-5"/>
    <n v="4.3726200000000002E-5"/>
    <s v="Tg"/>
  </r>
  <r>
    <x v="8"/>
    <x v="0"/>
    <x v="49"/>
    <s v="trn_pass_road_LDV_4W"/>
    <s v="Compact Car"/>
    <s v="Hybrid Liquids"/>
    <x v="0"/>
    <n v="9.4184100000000002E-6"/>
    <n v="4.84938E-5"/>
    <n v="1.08318629999999E-4"/>
    <n v="1.6004368999999999E-4"/>
    <n v="1.884287E-4"/>
    <n v="1.925339E-4"/>
    <n v="1.7071069999999999E-4"/>
    <n v="1.514725E-4"/>
    <n v="1.447384E-4"/>
    <s v="Tg"/>
  </r>
  <r>
    <x v="8"/>
    <x v="0"/>
    <x v="49"/>
    <s v="trn_pass_road_LDV_4W"/>
    <s v="Compact Car"/>
    <s v="Liquids"/>
    <x v="0"/>
    <n v="3.0837500000000001E-3"/>
    <n v="2.0217959999999902E-3"/>
    <n v="1.1245717E-3"/>
    <n v="5.6890610000000002E-4"/>
    <n v="3.3424360000000001E-4"/>
    <n v="2.2634320000000001E-4"/>
    <n v="1.6936030000000001E-4"/>
    <n v="1.4735472000000001E-4"/>
    <n v="1.3930927000000001E-4"/>
    <s v="Tg"/>
  </r>
  <r>
    <x v="8"/>
    <x v="0"/>
    <x v="49"/>
    <s v="trn_pass_road_LDV_4W"/>
    <s v="Compact Car"/>
    <s v="NG"/>
    <x v="0"/>
    <n v="0"/>
    <n v="1.1734400000000001E-5"/>
    <n v="2.40337699999999E-5"/>
    <n v="3.4282829999999999E-5"/>
    <n v="4.4780999999999997E-5"/>
    <n v="5.513772E-5"/>
    <n v="6.5817869999999895E-5"/>
    <n v="7.555746E-5"/>
    <n v="8.3247650000000002E-5"/>
    <s v="Tg"/>
  </r>
  <r>
    <x v="8"/>
    <x v="0"/>
    <x v="49"/>
    <s v="trn_pass_road_LDV_4W"/>
    <s v="Large Car"/>
    <s v="Hybrid Liquids"/>
    <x v="0"/>
    <n v="0"/>
    <n v="1.9221200000000002E-5"/>
    <n v="5.1731099999999997E-5"/>
    <n v="7.6141600000000003E-5"/>
    <n v="8.8531379999999996E-5"/>
    <n v="8.7794049999999902E-5"/>
    <n v="7.2453469999999998E-5"/>
    <n v="5.9425539999999998E-5"/>
    <n v="5.4800250000000001E-5"/>
    <s v="Tg"/>
  </r>
  <r>
    <x v="8"/>
    <x v="0"/>
    <x v="49"/>
    <s v="trn_pass_road_LDV_4W"/>
    <s v="Large Car"/>
    <s v="Liquids"/>
    <x v="0"/>
    <n v="2.1050000000000001E-3"/>
    <n v="1.3059088E-3"/>
    <n v="6.8023370000000005E-4"/>
    <n v="3.1142440000000001E-4"/>
    <n v="1.6166136999999999E-4"/>
    <n v="9.3913439999999997E-5"/>
    <n v="5.88499099999999E-5"/>
    <n v="4.4752990000000003E-5"/>
    <n v="3.9568650000000003E-5"/>
    <s v="Tg"/>
  </r>
  <r>
    <x v="8"/>
    <x v="0"/>
    <x v="49"/>
    <s v="trn_pass_road_LDV_4W"/>
    <s v="Large Car"/>
    <s v="NG"/>
    <x v="0"/>
    <n v="0"/>
    <n v="3.6963999999999999E-6"/>
    <n v="5.8301899999999998E-6"/>
    <n v="4.39433E-6"/>
    <n v="3.4706629999999899E-6"/>
    <n v="3.3063553999999998E-6"/>
    <n v="4.0396694999999902E-6"/>
    <n v="6.1521425999999901E-6"/>
    <n v="8.9357595999999992E-6"/>
    <s v="Tg"/>
  </r>
  <r>
    <x v="8"/>
    <x v="0"/>
    <x v="49"/>
    <s v="trn_pass_road_LDV_4W"/>
    <s v="Light Truck and SUV"/>
    <s v="Hybrid Liquids"/>
    <x v="0"/>
    <n v="0"/>
    <n v="5.5385700000000001E-5"/>
    <n v="1.4695100000000001E-4"/>
    <n v="2.2053400000000001E-4"/>
    <n v="2.5772989999999998E-4"/>
    <n v="2.5673550000000002E-4"/>
    <n v="2.1255889999999999E-4"/>
    <n v="1.7590570000000001E-4"/>
    <n v="1.613117E-4"/>
    <s v="Tg"/>
  </r>
  <r>
    <x v="8"/>
    <x v="0"/>
    <x v="49"/>
    <s v="trn_pass_road_LDV_4W"/>
    <s v="Light Truck and SUV"/>
    <s v="Liquids"/>
    <x v="0"/>
    <n v="6.5530800000000002E-3"/>
    <n v="4.0859010000000003E-3"/>
    <n v="2.1256863E-3"/>
    <n v="9.6892769999999998E-4"/>
    <n v="5.2278749999999901E-4"/>
    <n v="3.3693630000000002E-4"/>
    <n v="2.3565589999999999E-4"/>
    <n v="1.839182E-4"/>
    <n v="1.6380718000000001E-4"/>
    <s v="Tg"/>
  </r>
  <r>
    <x v="8"/>
    <x v="0"/>
    <x v="49"/>
    <s v="trn_pass_road_LDV_4W"/>
    <s v="Light Truck and SUV"/>
    <s v="NG"/>
    <x v="0"/>
    <n v="0"/>
    <n v="1.11994E-5"/>
    <n v="2.435791E-5"/>
    <n v="3.6987860000000003E-5"/>
    <n v="4.9888849999999999E-5"/>
    <n v="6.254861E-5"/>
    <n v="7.5662839999999999E-5"/>
    <n v="8.777801E-5"/>
    <n v="9.7759999999999999E-5"/>
    <s v="Tg"/>
  </r>
  <r>
    <x v="8"/>
    <x v="0"/>
    <x v="49"/>
    <s v="trn_pass_road_LDV_4W"/>
    <s v="Midsize Car"/>
    <s v="Hybrid Liquids"/>
    <x v="0"/>
    <n v="0"/>
    <n v="2.5528500000000001E-5"/>
    <n v="6.2921299999999997E-5"/>
    <n v="9.3941699999999995E-5"/>
    <n v="1.12125E-4"/>
    <n v="1.162799E-4"/>
    <n v="1.045542E-4"/>
    <n v="9.4551100000000003E-5"/>
    <n v="9.1593800000000004E-5"/>
    <s v="Tg"/>
  </r>
  <r>
    <x v="8"/>
    <x v="0"/>
    <x v="49"/>
    <s v="trn_pass_road_LDV_4W"/>
    <s v="Midsize Car"/>
    <s v="Liquids"/>
    <x v="0"/>
    <n v="1.9048299999999999E-3"/>
    <n v="1.2480853E-3"/>
    <n v="6.9488500000000001E-4"/>
    <n v="3.4929850000000001E-4"/>
    <n v="2.0104619999999901E-4"/>
    <n v="1.30643E-4"/>
    <n v="9.3067670000000001E-5"/>
    <n v="7.8550260000000003E-5"/>
    <n v="7.3264189999999995E-5"/>
    <s v="Tg"/>
  </r>
  <r>
    <x v="8"/>
    <x v="0"/>
    <x v="49"/>
    <s v="trn_pass_road_LDV_4W"/>
    <s v="Midsize Car"/>
    <s v="NG"/>
    <x v="0"/>
    <n v="0"/>
    <n v="7.5568299999999998E-6"/>
    <n v="1.013967E-5"/>
    <n v="7.6883610000000008E-6"/>
    <n v="6.50699499999999E-6"/>
    <n v="6.8200279999999999E-6"/>
    <n v="8.4382059999999997E-6"/>
    <n v="1.1990126E-5"/>
    <n v="1.7064508000000001E-5"/>
    <s v="Tg"/>
  </r>
  <r>
    <x v="0"/>
    <x v="0"/>
    <x v="50"/>
    <s v="base load generation"/>
    <s v="biomass"/>
    <s v="biomass_base_IGCC"/>
    <x v="0"/>
    <n v="0"/>
    <n v="2.2282500000000001E-7"/>
    <n v="4.6238310000000001E-7"/>
    <n v="7.7591450000000004E-7"/>
    <n v="1.4822572999999899E-6"/>
    <n v="1.2756873999999999E-6"/>
    <n v="1.1084186E-6"/>
    <n v="1.5105222E-6"/>
    <n v="6.0129380000000003E-6"/>
    <s v="Tg"/>
  </r>
  <r>
    <x v="0"/>
    <x v="0"/>
    <x v="50"/>
    <s v="base load generation"/>
    <s v="biomass"/>
    <s v="biomass_base_conv"/>
    <x v="0"/>
    <n v="0"/>
    <n v="8.8538E-7"/>
    <n v="2.304857E-6"/>
    <n v="3.1911860000000001E-6"/>
    <n v="5.6257249999999901E-6"/>
    <n v="4.4890569999999998E-6"/>
    <n v="3.3737469999999998E-6"/>
    <n v="4.3966770000000002E-6"/>
    <n v="1.8205839000000001E-5"/>
    <s v="Tg"/>
  </r>
  <r>
    <x v="0"/>
    <x v="0"/>
    <x v="50"/>
    <s v="base load generation"/>
    <s v="coal"/>
    <s v="coal_base_conv pul_fast_retire"/>
    <x v="0"/>
    <n v="5.4203599999999997E-5"/>
    <n v="0"/>
    <n v="0"/>
    <n v="0"/>
    <n v="0"/>
    <n v="0"/>
    <n v="0"/>
    <n v="0"/>
    <n v="0"/>
    <s v="Tg"/>
  </r>
  <r>
    <x v="0"/>
    <x v="0"/>
    <x v="50"/>
    <s v="base load generation"/>
    <s v="coal"/>
    <s v="coal_base_conv pul_slow_retire 1971-1975"/>
    <x v="0"/>
    <n v="7.7072399999999998E-3"/>
    <n v="4.2453400000000002E-3"/>
    <n v="3.8384600000000001E-3"/>
    <n v="3.8259000000000001E-3"/>
    <n v="3.7986199999999999E-3"/>
    <n v="3.43816E-3"/>
    <n v="3.3084099999999999E-3"/>
    <n v="2.74092E-3"/>
    <n v="1.36404E-3"/>
    <s v="Tg"/>
  </r>
  <r>
    <x v="0"/>
    <x v="0"/>
    <x v="50"/>
    <s v="base load generation"/>
    <s v="coal"/>
    <s v="coal_base_conv pul_slow_retire 1976-1980"/>
    <x v="0"/>
    <n v="5.7484499999999996E-3"/>
    <n v="3.1665E-3"/>
    <n v="2.8633700000000001E-3"/>
    <n v="2.85556E-3"/>
    <n v="2.8421399999999999E-3"/>
    <n v="2.60041E-3"/>
    <n v="2.6198599999999999E-3"/>
    <n v="2.5617700000000001E-3"/>
    <n v="1.85378E-3"/>
    <s v="Tg"/>
  </r>
  <r>
    <x v="0"/>
    <x v="0"/>
    <x v="50"/>
    <s v="base load generation"/>
    <s v="coal"/>
    <s v="coal_base_conv pul_slow_retire 1981-1985"/>
    <x v="0"/>
    <n v="6.9994599999999999E-3"/>
    <n v="3.85565E-3"/>
    <n v="3.48665E-3"/>
    <n v="3.4776299999999998E-3"/>
    <n v="3.4634499999999999E-3"/>
    <n v="3.17775E-3"/>
    <n v="3.2411599999999999E-3"/>
    <n v="3.3352099999999999E-3"/>
    <n v="2.8582299999999998E-3"/>
    <s v="Tg"/>
  </r>
  <r>
    <x v="0"/>
    <x v="0"/>
    <x v="50"/>
    <s v="base load generation"/>
    <s v="coal"/>
    <s v="coal_base_conv pul_slow_retire 1991-1995"/>
    <x v="0"/>
    <n v="3.9353700000000001E-4"/>
    <n v="2.1678100000000001E-4"/>
    <n v="1.9603900000000001E-4"/>
    <n v="1.9555000000000001E-4"/>
    <n v="1.9483400000000001E-4"/>
    <n v="1.79097E-4"/>
    <n v="1.8419899999999999E-4"/>
    <n v="1.9658699999999999E-4"/>
    <n v="1.95367E-4"/>
    <s v="Tg"/>
  </r>
  <r>
    <x v="0"/>
    <x v="0"/>
    <x v="50"/>
    <s v="base load generation"/>
    <s v="coal"/>
    <s v="coal_base_conv pul_slow_retire 2001-2005"/>
    <x v="0"/>
    <n v="4.7939400000000001E-4"/>
    <n v="2.6407600000000002E-4"/>
    <n v="2.3880799999999999E-4"/>
    <n v="2.38213E-4"/>
    <n v="2.3734299999999999E-4"/>
    <n v="2.1818200000000001E-4"/>
    <n v="2.2444500000000001E-4"/>
    <n v="2.3976100000000001E-4"/>
    <n v="2.3926199999999999E-4"/>
    <s v="Tg"/>
  </r>
  <r>
    <x v="0"/>
    <x v="0"/>
    <x v="50"/>
    <s v="base load generation"/>
    <s v="coal"/>
    <s v="coal_base_conv pul_slow_retire 2006-2010"/>
    <x v="0"/>
    <n v="9.5572599999999995E-4"/>
    <n v="5.2646500000000005E-4"/>
    <n v="4.7608999999999998E-4"/>
    <n v="4.7490400000000001E-4"/>
    <n v="4.7317000000000003E-4"/>
    <n v="4.3497400000000003E-4"/>
    <n v="4.4747E-4"/>
    <n v="4.7805299999999998E-4"/>
    <n v="4.7727199999999999E-4"/>
    <s v="Tg"/>
  </r>
  <r>
    <x v="0"/>
    <x v="0"/>
    <x v="50"/>
    <s v="base load generation"/>
    <s v="coal"/>
    <s v="coal_base_conv pul_slow_retire 2011-2015"/>
    <x v="0"/>
    <n v="2.0627200000000001E-3"/>
    <n v="1.13626E-3"/>
    <n v="1.02754E-3"/>
    <n v="1.02498E-3"/>
    <n v="1.0212299999999999E-3"/>
    <n v="9.3879599999999999E-4"/>
    <n v="9.6576699999999997E-4"/>
    <n v="1.0317900000000001E-3"/>
    <n v="1.03016E-3"/>
    <s v="Tg"/>
  </r>
  <r>
    <x v="0"/>
    <x v="0"/>
    <x v="50"/>
    <s v="base load generation"/>
    <s v="gas"/>
    <s v="gas_base_CC"/>
    <x v="0"/>
    <n v="1.5467900000000001E-5"/>
    <n v="2.155041E-4"/>
    <n v="2.7265579999999898E-4"/>
    <n v="2.8922289999999999E-4"/>
    <n v="3.0969823000000002E-4"/>
    <n v="3.0631766999999999E-4"/>
    <n v="3.2537251000000001E-4"/>
    <n v="3.7605403999999899E-4"/>
    <n v="5.1511334000000004E-4"/>
    <s v="Tg"/>
  </r>
  <r>
    <x v="2"/>
    <x v="0"/>
    <x v="50"/>
    <s v="biomass liquids"/>
    <s v="biomass liquids"/>
    <s v="cellulosic ethanol"/>
    <x v="0"/>
    <n v="0"/>
    <n v="0"/>
    <n v="1.73162E-7"/>
    <n v="4.4126799999999998E-7"/>
    <n v="1.096286E-6"/>
    <n v="2.412455E-6"/>
    <n v="4.5229819999999997E-6"/>
    <n v="6.6317719999999998E-6"/>
    <n v="8.1502861999999903E-6"/>
    <s v="Tg"/>
  </r>
  <r>
    <x v="2"/>
    <x v="0"/>
    <x v="50"/>
    <s v="biomass liquids"/>
    <s v="biomass liquids"/>
    <s v="corn ethanol"/>
    <x v="0"/>
    <n v="1.10391E-6"/>
    <n v="1.1992549999999999E-6"/>
    <n v="1.2195051E-6"/>
    <n v="1.2135253E-6"/>
    <n v="1.2113032999999899E-6"/>
    <n v="1.2307905E-6"/>
    <n v="1.3249416999999899E-6"/>
    <n v="1.4193693999999899E-6"/>
    <n v="1.466865E-6"/>
    <s v="Tg"/>
  </r>
  <r>
    <x v="1"/>
    <x v="0"/>
    <x v="50"/>
    <s v="comm cooking"/>
    <s v="gas"/>
    <s v="gas range"/>
    <x v="0"/>
    <n v="4.9505600000000003E-6"/>
    <n v="4.667317E-6"/>
    <n v="4.3762100000000004E-6"/>
    <n v="4.0237010000000004E-6"/>
    <n v="3.7991479999999998E-6"/>
    <n v="3.7322870000000001E-6"/>
    <n v="3.6870914E-6"/>
    <n v="3.8737219000000001E-6"/>
    <n v="4.0097519999999997E-6"/>
    <s v="Tg"/>
  </r>
  <r>
    <x v="1"/>
    <x v="0"/>
    <x v="50"/>
    <s v="comm cooking"/>
    <s v="gas"/>
    <s v="gas range hi-eff"/>
    <x v="0"/>
    <n v="3.3026599999999999E-6"/>
    <n v="3.2380359999999999E-6"/>
    <n v="3.37792E-6"/>
    <n v="3.7352959999999999E-6"/>
    <n v="4.2851790000000001E-6"/>
    <n v="4.8094029999999999E-6"/>
    <n v="5.31236379999999E-6"/>
    <n v="5.6698759999999999E-6"/>
    <n v="5.9668729999999999E-6"/>
    <s v="Tg"/>
  </r>
  <r>
    <x v="1"/>
    <x v="0"/>
    <x v="50"/>
    <s v="comm cooling"/>
    <s v="gas"/>
    <s v="gas cooling"/>
    <x v="0"/>
    <n v="2.7750399999999999E-7"/>
    <n v="2.5303240000000001E-7"/>
    <n v="2.3975179999999998E-7"/>
    <n v="2.323458E-7"/>
    <n v="2.3132149999999899E-7"/>
    <n v="2.3708079999999899E-7"/>
    <n v="2.4091623E-7"/>
    <n v="2.57654429999999E-7"/>
    <n v="2.7152170000000001E-7"/>
    <s v="Tg"/>
  </r>
  <r>
    <x v="1"/>
    <x v="0"/>
    <x v="50"/>
    <s v="comm heating"/>
    <s v="coal"/>
    <s v="coal furnace"/>
    <x v="0"/>
    <n v="2.6119200000000002E-3"/>
    <n v="2.0161100000000002E-3"/>
    <n v="1.6920699999999999E-3"/>
    <n v="1.3059600000000001E-3"/>
    <n v="9.1985000000000005E-4"/>
    <n v="5.9581200000000003E-4"/>
    <n v="0"/>
    <n v="0"/>
    <n v="0"/>
    <s v="Tg"/>
  </r>
  <r>
    <x v="1"/>
    <x v="0"/>
    <x v="50"/>
    <s v="comm heating"/>
    <s v="gas"/>
    <s v="gas furnace"/>
    <x v="0"/>
    <n v="2.1722399999999999E-4"/>
    <n v="1.8547839999999999E-4"/>
    <n v="1.7154240000000001E-4"/>
    <n v="1.585933E-4"/>
    <n v="1.5087240999999999E-4"/>
    <n v="1.4697125E-4"/>
    <n v="1.3041624999999901E-4"/>
    <n v="1.3797597000000001E-4"/>
    <n v="1.4299806000000001E-4"/>
    <s v="Tg"/>
  </r>
  <r>
    <x v="1"/>
    <x v="0"/>
    <x v="50"/>
    <s v="comm heating"/>
    <s v="gas"/>
    <s v="gas furnace hi-eff"/>
    <x v="0"/>
    <n v="0"/>
    <n v="1.2360399999999999E-5"/>
    <n v="2.3270800000000001E-5"/>
    <n v="3.9574529999999899E-5"/>
    <n v="6.1311479999999894E-5"/>
    <n v="8.2180709999999998E-5"/>
    <n v="1.1231404E-4"/>
    <n v="1.2058631E-4"/>
    <n v="1.2681024999999999E-4"/>
    <s v="Tg"/>
  </r>
  <r>
    <x v="1"/>
    <x v="0"/>
    <x v="50"/>
    <s v="comm heating"/>
    <s v="refined liquids"/>
    <s v="fuel furnace"/>
    <x v="0"/>
    <n v="2.6046800000000001E-6"/>
    <n v="2.3518660000000002E-6"/>
    <n v="2.300736E-6"/>
    <n v="2.257116E-6"/>
    <n v="2.0938799999999998E-6"/>
    <n v="1.7453014E-6"/>
    <n v="1.0232166000000001E-6"/>
    <n v="7.7359859999999904E-7"/>
    <n v="5.6489479999999997E-7"/>
    <s v="Tg"/>
  </r>
  <r>
    <x v="1"/>
    <x v="0"/>
    <x v="50"/>
    <s v="comm hot water"/>
    <s v="gas"/>
    <s v="gas water heater"/>
    <x v="0"/>
    <n v="4.9905599999999999E-5"/>
    <n v="4.3986370000000001E-5"/>
    <n v="3.9217970000000001E-5"/>
    <n v="3.3480199999999998E-5"/>
    <n v="2.8615418999999999E-5"/>
    <n v="2.5621693E-5"/>
    <n v="2.1809694999999999E-5"/>
    <n v="2.3314524000000001E-5"/>
    <n v="2.4607308999999999E-5"/>
    <s v="Tg"/>
  </r>
  <r>
    <x v="1"/>
    <x v="0"/>
    <x v="50"/>
    <s v="comm hot water"/>
    <s v="gas"/>
    <s v="gas water heater hi-eff"/>
    <x v="0"/>
    <n v="0"/>
    <n v="4.1880700000000002E-6"/>
    <n v="8.4432799999999996E-6"/>
    <n v="1.5491209999999999E-5"/>
    <n v="2.411705E-5"/>
    <n v="3.1709062999999902E-5"/>
    <n v="4.0015816999999997E-5"/>
    <n v="4.3040546999999998E-5"/>
    <n v="4.5822038E-5"/>
    <s v="Tg"/>
  </r>
  <r>
    <x v="1"/>
    <x v="0"/>
    <x v="50"/>
    <s v="comm hot water"/>
    <s v="refined liquids"/>
    <s v="fuel water heater"/>
    <x v="0"/>
    <n v="8.4729599999999997E-8"/>
    <n v="7.7527209999999997E-8"/>
    <n v="7.2147430000000002E-8"/>
    <n v="6.60896499999999E-8"/>
    <n v="5.8414950000000001E-8"/>
    <n v="4.9904299999999998E-8"/>
    <n v="3.8001769000000001E-8"/>
    <n v="3.6078653999999997E-8"/>
    <n v="3.5610221999999997E-8"/>
    <s v="Tg"/>
  </r>
  <r>
    <x v="1"/>
    <x v="0"/>
    <x v="50"/>
    <s v="comm other"/>
    <s v="gas"/>
    <s v="gas"/>
    <x v="0"/>
    <n v="9.7016599999999995E-5"/>
    <n v="9.26829E-5"/>
    <n v="9.5347599999999995E-5"/>
    <n v="1.0565600000000001E-4"/>
    <n v="1.2428499999999999E-4"/>
    <n v="1.45895E-4"/>
    <n v="1.6234499999999999E-4"/>
    <n v="1.7203699999999999E-4"/>
    <n v="1.7960799999999999E-4"/>
    <s v="Tg"/>
  </r>
  <r>
    <x v="1"/>
    <x v="0"/>
    <x v="50"/>
    <s v="comm other"/>
    <s v="refined liquids"/>
    <s v="refined liquids"/>
    <x v="0"/>
    <n v="2.1590899999999999E-6"/>
    <n v="1.95525E-6"/>
    <n v="1.90787E-6"/>
    <n v="1.8260599999999999E-6"/>
    <n v="1.48244E-6"/>
    <n v="9.7885699999999994E-7"/>
    <n v="6.4761999999999997E-7"/>
    <n v="5.1900899999999996E-7"/>
    <n v="4.7316900000000002E-7"/>
    <s v="Tg"/>
  </r>
  <r>
    <x v="2"/>
    <x v="0"/>
    <x v="50"/>
    <s v="gas to liquids"/>
    <s v="gas to liquids"/>
    <s v="gas to liquids"/>
    <x v="0"/>
    <n v="0"/>
    <n v="0"/>
    <n v="5.7436299999999999E-6"/>
    <n v="2.2595650000000001E-5"/>
    <n v="8.5476930000000004E-5"/>
    <n v="2.5424091999999999E-4"/>
    <n v="5.9715723000000002E-4"/>
    <n v="1.01587925E-3"/>
    <n v="1.3675786100000001E-3"/>
    <s v="Tg"/>
  </r>
  <r>
    <x v="3"/>
    <x v="0"/>
    <x v="50"/>
    <s v="industrial energy use"/>
    <s v="biomass"/>
    <s v="biomass"/>
    <x v="0"/>
    <n v="1.9160099999999998E-6"/>
    <n v="2.1261479999999999E-6"/>
    <n v="2.1699595E-6"/>
    <n v="2.2485407E-6"/>
    <n v="2.3293195999999998E-6"/>
    <n v="2.4558186E-6"/>
    <n v="2.5510144999999999E-6"/>
    <n v="2.5841325999999899E-6"/>
    <n v="2.53330729999999E-6"/>
    <s v="Tg"/>
  </r>
  <r>
    <x v="3"/>
    <x v="0"/>
    <x v="50"/>
    <s v="industrial energy use"/>
    <s v="biomass"/>
    <s v="biomass cogen"/>
    <x v="0"/>
    <n v="1.331E-6"/>
    <n v="1.3899657999999899E-6"/>
    <n v="1.4006038E-6"/>
    <n v="1.4218647E-6"/>
    <n v="1.4425393999999999E-6"/>
    <n v="1.4830231E-6"/>
    <n v="1.5117377E-6"/>
    <n v="1.4994586E-6"/>
    <n v="1.39807669999999E-6"/>
    <s v="Tg"/>
  </r>
  <r>
    <x v="3"/>
    <x v="0"/>
    <x v="50"/>
    <s v="industrial energy use"/>
    <s v="coal"/>
    <s v="coal"/>
    <x v="0"/>
    <n v="4.8631899999999999E-3"/>
    <n v="5.3539219999999997E-3"/>
    <n v="5.4525852999999999E-3"/>
    <n v="5.6514476999999898E-3"/>
    <n v="5.8694406000000003E-3"/>
    <n v="6.2455100999999997E-3"/>
    <n v="6.5695457000000002E-3"/>
    <n v="6.7617380999999898E-3"/>
    <n v="6.9097721000000003E-3"/>
    <s v="Tg"/>
  </r>
  <r>
    <x v="3"/>
    <x v="0"/>
    <x v="50"/>
    <s v="industrial energy use"/>
    <s v="coal"/>
    <s v="coal cogen"/>
    <x v="0"/>
    <n v="1.3593399999999999E-3"/>
    <n v="1.3708766E-3"/>
    <n v="1.3723990299999999E-3"/>
    <n v="1.3760046600000001E-3"/>
    <n v="1.37911202E-3"/>
    <n v="1.38737087E-3"/>
    <n v="1.38932376E-3"/>
    <n v="1.35362012999999E-3"/>
    <n v="1.2061952500000001E-3"/>
    <s v="Tg"/>
  </r>
  <r>
    <x v="3"/>
    <x v="0"/>
    <x v="50"/>
    <s v="industrial energy use"/>
    <s v="gas"/>
    <s v="gas"/>
    <x v="0"/>
    <n v="2.9616899999999999E-3"/>
    <n v="3.2395660000000001E-3"/>
    <n v="3.3042051999999998E-3"/>
    <n v="3.4313900999999999E-3"/>
    <n v="3.5818756999999998E-3"/>
    <n v="3.8519297999999999E-3"/>
    <n v="4.08049879999999E-3"/>
    <n v="4.2167714000000004E-3"/>
    <n v="4.3208737999999997E-3"/>
    <s v="Tg"/>
  </r>
  <r>
    <x v="3"/>
    <x v="0"/>
    <x v="50"/>
    <s v="industrial energy use"/>
    <s v="gas"/>
    <s v="gas cogen"/>
    <x v="0"/>
    <n v="7.8986900000000001E-4"/>
    <n v="8.1191E-4"/>
    <n v="8.1589829999999903E-4"/>
    <n v="8.2429718000000003E-4"/>
    <n v="8.3383568999999995E-4"/>
    <n v="8.5613784999999897E-4"/>
    <n v="8.7325928E-4"/>
    <n v="8.6620158999999996E-4"/>
    <n v="8.0528626999999903E-4"/>
    <s v="Tg"/>
  </r>
  <r>
    <x v="3"/>
    <x v="0"/>
    <x v="50"/>
    <s v="industrial energy use"/>
    <s v="refined liquids"/>
    <s v="refined liquids"/>
    <x v="0"/>
    <n v="1.16339E-3"/>
    <n v="1.2921969999999999E-3"/>
    <n v="1.3143937000000001E-3"/>
    <n v="1.3706517000000001E-3"/>
    <n v="1.427003E-3"/>
    <n v="1.5357476000000001E-3"/>
    <n v="1.6320627999999999E-3"/>
    <n v="1.6893914999999999E-3"/>
    <n v="1.7848707999999899E-3"/>
    <s v="Tg"/>
  </r>
  <r>
    <x v="3"/>
    <x v="0"/>
    <x v="50"/>
    <s v="industrial energy use"/>
    <s v="refined liquids"/>
    <s v="refined liquids cogen"/>
    <x v="0"/>
    <n v="7.4516499999999997E-5"/>
    <n v="7.2806940000000005E-5"/>
    <n v="7.2034276000000004E-5"/>
    <n v="7.3752398000000003E-5"/>
    <n v="7.4283982E-5"/>
    <n v="7.8424493000000002E-5"/>
    <n v="8.1343257E-5"/>
    <n v="8.1480372999999999E-5"/>
    <n v="8.1808574999999898E-5"/>
    <s v="Tg"/>
  </r>
  <r>
    <x v="0"/>
    <x v="0"/>
    <x v="50"/>
    <s v="intermediate generation"/>
    <s v="biomass"/>
    <s v="biomass_int_IGCC"/>
    <x v="0"/>
    <n v="0"/>
    <n v="8.2288599999999995E-8"/>
    <n v="1.551755E-7"/>
    <n v="2.547963E-7"/>
    <n v="4.5749419999999999E-7"/>
    <n v="4.3316549999999999E-7"/>
    <n v="4.9851199999999998E-7"/>
    <n v="8.7983179999999998E-7"/>
    <n v="1.7120691E-6"/>
    <s v="Tg"/>
  </r>
  <r>
    <x v="0"/>
    <x v="0"/>
    <x v="50"/>
    <s v="intermediate generation"/>
    <s v="biomass"/>
    <s v="biomass_int_conv"/>
    <x v="0"/>
    <n v="0"/>
    <n v="4.8900199999999995E-7"/>
    <n v="9.2725799999999905E-7"/>
    <n v="1.470263E-6"/>
    <n v="2.51179E-6"/>
    <n v="2.331362E-6"/>
    <n v="2.5102230000000001E-6"/>
    <n v="4.0494679999999999E-6"/>
    <n v="7.67774599999999E-6"/>
    <s v="Tg"/>
  </r>
  <r>
    <x v="0"/>
    <x v="0"/>
    <x v="50"/>
    <s v="intermediate generation"/>
    <s v="coal"/>
    <s v="coal_int_conv pul_fast_retire"/>
    <x v="0"/>
    <n v="2.4998600000000002E-5"/>
    <n v="0"/>
    <n v="0"/>
    <n v="0"/>
    <n v="0"/>
    <n v="0"/>
    <n v="0"/>
    <n v="0"/>
    <n v="0"/>
    <s v="Tg"/>
  </r>
  <r>
    <x v="0"/>
    <x v="0"/>
    <x v="50"/>
    <s v="intermediate generation"/>
    <s v="coal"/>
    <s v="coal_int_conv pul_slow_retire 1971-1975"/>
    <x v="0"/>
    <n v="3.55456E-3"/>
    <n v="2.0105800000000001E-3"/>
    <n v="1.81028E-3"/>
    <n v="1.8153900000000001E-3"/>
    <n v="1.8043600000000001E-3"/>
    <n v="1.71306E-3"/>
    <n v="1.66186E-3"/>
    <n v="1.2873699999999999E-3"/>
    <n v="6.43949E-4"/>
    <s v="Tg"/>
  </r>
  <r>
    <x v="0"/>
    <x v="0"/>
    <x v="50"/>
    <s v="intermediate generation"/>
    <s v="coal"/>
    <s v="coal_int_conv pul_slow_retire 1976-1980"/>
    <x v="0"/>
    <n v="2.6511799999999999E-3"/>
    <n v="1.4996499999999999E-3"/>
    <n v="1.35041E-3"/>
    <n v="1.3549600000000001E-3"/>
    <n v="1.3500299999999999E-3"/>
    <n v="1.29565E-3"/>
    <n v="1.31598E-3"/>
    <n v="1.2032200000000001E-3"/>
    <n v="8.7514600000000004E-4"/>
    <s v="Tg"/>
  </r>
  <r>
    <x v="0"/>
    <x v="0"/>
    <x v="50"/>
    <s v="intermediate generation"/>
    <s v="coal"/>
    <s v="coal_int_conv pul_slow_retire 1981-1985"/>
    <x v="0"/>
    <n v="3.22814E-3"/>
    <n v="1.82603E-3"/>
    <n v="1.6443600000000001E-3"/>
    <n v="1.6501300000000001E-3"/>
    <n v="1.64515E-3"/>
    <n v="1.5833100000000001E-3"/>
    <n v="1.6280699999999999E-3"/>
    <n v="1.56649E-3"/>
    <n v="1.3493400000000001E-3"/>
    <s v="Tg"/>
  </r>
  <r>
    <x v="0"/>
    <x v="0"/>
    <x v="50"/>
    <s v="intermediate generation"/>
    <s v="coal"/>
    <s v="coal_int_conv pul_slow_retire 1991-1995"/>
    <x v="0"/>
    <n v="1.81499E-4"/>
    <n v="1.02667E-4"/>
    <n v="9.2454900000000001E-5"/>
    <n v="9.2788199999999994E-5"/>
    <n v="9.2546800000000006E-5"/>
    <n v="8.9234500000000001E-5"/>
    <n v="9.2525499999999994E-5"/>
    <n v="9.2333700000000007E-5"/>
    <n v="9.2230400000000004E-5"/>
    <s v="Tg"/>
  </r>
  <r>
    <x v="0"/>
    <x v="0"/>
    <x v="50"/>
    <s v="intermediate generation"/>
    <s v="coal"/>
    <s v="coal_int_conv pul_slow_retire 2001-2005"/>
    <x v="0"/>
    <n v="2.21096E-4"/>
    <n v="1.25065E-4"/>
    <n v="1.12626E-4"/>
    <n v="1.13032E-4"/>
    <n v="1.1273900000000001E-4"/>
    <n v="1.0870900000000001E-4"/>
    <n v="1.12741E-4"/>
    <n v="1.12612E-4"/>
    <n v="1.12953E-4"/>
    <s v="Tg"/>
  </r>
  <r>
    <x v="0"/>
    <x v="0"/>
    <x v="50"/>
    <s v="intermediate generation"/>
    <s v="coal"/>
    <s v="coal_int_conv pul_slow_retire 2006-2010"/>
    <x v="0"/>
    <n v="4.4077899999999998E-4"/>
    <n v="2.49332E-4"/>
    <n v="2.24532E-4"/>
    <n v="2.2534200000000001E-4"/>
    <n v="2.2475800000000001E-4"/>
    <n v="2.16725E-4"/>
    <n v="2.2476899999999999E-4"/>
    <n v="2.24534E-4"/>
    <n v="2.2531499999999999E-4"/>
    <s v="Tg"/>
  </r>
  <r>
    <x v="0"/>
    <x v="0"/>
    <x v="50"/>
    <s v="intermediate generation"/>
    <s v="coal"/>
    <s v="coal_int_conv pul_slow_retire 2011-2015"/>
    <x v="0"/>
    <n v="9.5132400000000003E-4"/>
    <n v="5.3812800000000002E-4"/>
    <n v="4.8460199999999999E-4"/>
    <n v="4.8634999999999998E-4"/>
    <n v="4.8509099999999999E-4"/>
    <n v="4.6775300000000001E-4"/>
    <n v="4.8511700000000002E-4"/>
    <n v="4.8461499999999998E-4"/>
    <n v="4.8632800000000001E-4"/>
    <s v="Tg"/>
  </r>
  <r>
    <x v="0"/>
    <x v="0"/>
    <x v="50"/>
    <s v="intermediate generation"/>
    <s v="gas"/>
    <s v="gas_int_CC"/>
    <x v="0"/>
    <n v="6.9649100000000004E-5"/>
    <n v="2.7165389999999999E-4"/>
    <n v="3.3577200000000002E-4"/>
    <n v="3.7209199999999997E-4"/>
    <n v="4.20600299999999E-4"/>
    <n v="3.9958909999999998E-4"/>
    <n v="4.2712769999999999E-4"/>
    <n v="5.1250730000000004E-4"/>
    <n v="6.2071609999999895E-4"/>
    <s v="Tg"/>
  </r>
  <r>
    <x v="4"/>
    <x v="0"/>
    <x v="50"/>
    <s v="oil refining"/>
    <s v="oil refining"/>
    <s v="oil refining"/>
    <x v="0"/>
    <n v="8.8425699999999993E-3"/>
    <n v="8.8667122999999994E-3"/>
    <n v="8.8390806999999998E-3"/>
    <n v="8.6771662999999902E-3"/>
    <n v="8.2521395999999997E-3"/>
    <n v="7.3041123000000003E-3"/>
    <n v="5.8165922999999899E-3"/>
    <n v="4.2876390000000002E-3"/>
    <n v="3.3099655E-3"/>
    <s v="Tg"/>
  </r>
  <r>
    <x v="0"/>
    <x v="0"/>
    <x v="50"/>
    <s v="peak generation"/>
    <s v="coal"/>
    <s v="coal_peak_conv pul_fast_retire"/>
    <x v="0"/>
    <n v="0"/>
    <n v="0"/>
    <n v="0"/>
    <n v="0"/>
    <n v="0"/>
    <n v="0"/>
    <n v="0"/>
    <n v="0"/>
    <n v="0"/>
    <s v="Tg"/>
  </r>
  <r>
    <x v="0"/>
    <x v="0"/>
    <x v="50"/>
    <s v="peak generation"/>
    <s v="coal"/>
    <s v="coal_peak_conv pul_slow_retire"/>
    <x v="0"/>
    <n v="0"/>
    <n v="0"/>
    <n v="0"/>
    <n v="0"/>
    <n v="0"/>
    <n v="0"/>
    <n v="0"/>
    <n v="0"/>
    <n v="0"/>
    <s v="Tg"/>
  </r>
  <r>
    <x v="0"/>
    <x v="0"/>
    <x v="50"/>
    <s v="peak generation"/>
    <s v="gas"/>
    <s v="gas_peak_CC"/>
    <x v="0"/>
    <n v="1.0224900000000001E-6"/>
    <n v="9.5033228999999996E-7"/>
    <n v="8.9800604000000001E-7"/>
    <n v="8.3969433399999997E-7"/>
    <n v="7.5241091199999997E-7"/>
    <n v="6.3661463499999895E-7"/>
    <n v="5.2230443200000005E-7"/>
    <n v="4.0081950600000002E-7"/>
    <n v="2.9737161199999999E-7"/>
    <s v="Tg"/>
  </r>
  <r>
    <x v="0"/>
    <x v="0"/>
    <x v="50"/>
    <s v="peak generation"/>
    <s v="gas"/>
    <s v="gas_peak_steam/CT"/>
    <x v="0"/>
    <n v="1.3090000000000001E-6"/>
    <n v="1.21355636E-6"/>
    <n v="9.3934292E-7"/>
    <n v="9.5714010599999991E-7"/>
    <n v="8.3854515700000001E-7"/>
    <n v="7.4146753499999999E-7"/>
    <n v="6.3365746699999899E-7"/>
    <n v="4.7948547799999997E-7"/>
    <n v="3.52088898E-7"/>
    <s v="Tg"/>
  </r>
  <r>
    <x v="0"/>
    <x v="0"/>
    <x v="50"/>
    <s v="peak generation"/>
    <s v="refined liquids"/>
    <s v="refined liquids_peak_steam/CT"/>
    <x v="0"/>
    <n v="6.8300800000000003E-4"/>
    <n v="6.2804400000000002E-4"/>
    <n v="3.2367099999999998E-4"/>
    <n v="3.9774199999999997E-4"/>
    <n v="3.2060699999999999E-4"/>
    <n v="3.0750200000000002E-4"/>
    <n v="2.9145700000000001E-4"/>
    <n v="2.16739E-4"/>
    <n v="1.60092E-4"/>
    <s v="Tg"/>
  </r>
  <r>
    <x v="5"/>
    <x v="0"/>
    <x v="50"/>
    <s v="resid clothes dryers"/>
    <s v="gas"/>
    <s v="clothes dryer"/>
    <x v="0"/>
    <n v="4.9841700000000001E-6"/>
    <n v="4.8834199999999901E-6"/>
    <n v="5.0131700000000001E-6"/>
    <n v="5.3741610000000001E-6"/>
    <n v="5.9109969999999999E-6"/>
    <n v="6.4400850000000002E-6"/>
    <n v="6.9478849999999998E-6"/>
    <n v="7.36562E-6"/>
    <n v="7.7076939999999993E-6"/>
    <s v="Tg"/>
  </r>
  <r>
    <x v="5"/>
    <x v="0"/>
    <x v="50"/>
    <s v="resid cooking"/>
    <s v="gas"/>
    <s v="gas oven"/>
    <x v="0"/>
    <n v="2.1500300000000001E-5"/>
    <n v="2.030036E-5"/>
    <n v="1.842325E-5"/>
    <n v="1.600078E-5"/>
    <n v="1.4004659999999901E-5"/>
    <n v="1.2093671E-5"/>
    <n v="1.2613336E-5"/>
    <n v="1.3049566999999999E-5"/>
    <n v="1.3335197000000001E-5"/>
    <s v="Tg"/>
  </r>
  <r>
    <x v="5"/>
    <x v="0"/>
    <x v="50"/>
    <s v="resid cooking"/>
    <s v="gas"/>
    <s v="gas oven hi-eff"/>
    <x v="0"/>
    <n v="0"/>
    <n v="8.2274400000000003E-7"/>
    <n v="2.2079009999999999E-6"/>
    <n v="4.0686950000000002E-6"/>
    <n v="5.8080820000000003E-6"/>
    <n v="7.6604369999999999E-6"/>
    <n v="8.1554240000000005E-6"/>
    <n v="8.4803189999999994E-6"/>
    <n v="8.729461E-6"/>
    <s v="Tg"/>
  </r>
  <r>
    <x v="5"/>
    <x v="0"/>
    <x v="50"/>
    <s v="resid cooking"/>
    <s v="refined liquids"/>
    <s v="lpg oven"/>
    <x v="0"/>
    <n v="5.3589599999999996E-6"/>
    <n v="5.00068199999999E-6"/>
    <n v="4.4790779999999998E-6"/>
    <n v="3.8126620000000002E-6"/>
    <n v="3.23704099999999E-6"/>
    <n v="2.6612182999999999E-6"/>
    <n v="2.7572883000000002E-6"/>
    <n v="2.843939E-6"/>
    <n v="2.9424569999999899E-6"/>
    <s v="Tg"/>
  </r>
  <r>
    <x v="5"/>
    <x v="0"/>
    <x v="50"/>
    <s v="resid cooking"/>
    <s v="refined liquids"/>
    <s v="lpg oven hi-eff"/>
    <x v="0"/>
    <n v="0"/>
    <n v="2.1976600000000001E-7"/>
    <n v="5.8465200000000004E-7"/>
    <n v="1.0782670000000001E-6"/>
    <n v="1.5242939999999901E-6"/>
    <n v="1.98933269999999E-6"/>
    <n v="2.1054715999999999E-6"/>
    <n v="2.1813384000000001E-6"/>
    <n v="2.2655390000000002E-6"/>
    <s v="Tg"/>
  </r>
  <r>
    <x v="5"/>
    <x v="0"/>
    <x v="50"/>
    <s v="resid heating"/>
    <s v="biomass"/>
    <s v="wood furnace"/>
    <x v="0"/>
    <n v="7.4360600000000001E-5"/>
    <n v="7.0329280000000003E-5"/>
    <n v="6.8452649999999898E-5"/>
    <n v="6.5745760000000001E-5"/>
    <n v="6.2896069999999994E-5"/>
    <n v="6.0787119999999899E-5"/>
    <n v="5.9167630000000001E-5"/>
    <n v="5.8067787999999899E-5"/>
    <n v="5.5078118E-5"/>
    <s v="Tg"/>
  </r>
  <r>
    <x v="5"/>
    <x v="0"/>
    <x v="50"/>
    <s v="resid heating"/>
    <s v="coal"/>
    <s v="coal furnace"/>
    <x v="0"/>
    <n v="0"/>
    <n v="0"/>
    <n v="0"/>
    <n v="0"/>
    <n v="0"/>
    <n v="0"/>
    <n v="0"/>
    <n v="0"/>
    <n v="0"/>
    <s v="Tg"/>
  </r>
  <r>
    <x v="5"/>
    <x v="0"/>
    <x v="50"/>
    <s v="resid heating"/>
    <s v="gas"/>
    <s v="gas furnace"/>
    <x v="0"/>
    <n v="5.4289500000000005E-4"/>
    <n v="4.9502509999999999E-4"/>
    <n v="4.6642729999999999E-4"/>
    <n v="4.2528020000000001E-4"/>
    <n v="3.7826269999999902E-4"/>
    <n v="3.3377100000000001E-4"/>
    <n v="2.9735717999999998E-4"/>
    <n v="2.7226113000000001E-4"/>
    <n v="2.2658971E-4"/>
    <s v="Tg"/>
  </r>
  <r>
    <x v="5"/>
    <x v="0"/>
    <x v="50"/>
    <s v="resid heating"/>
    <s v="gas"/>
    <s v="gas furnace hi-eff"/>
    <x v="0"/>
    <n v="1.39215E-5"/>
    <n v="2.6012799999999999E-5"/>
    <n v="3.5212999999999902E-5"/>
    <n v="4.7550409999999999E-5"/>
    <n v="6.3236499999999997E-5"/>
    <n v="8.0607629999999999E-5"/>
    <n v="9.6560979999999998E-5"/>
    <n v="1.097772E-4"/>
    <n v="1.2694124599999901E-4"/>
    <s v="Tg"/>
  </r>
  <r>
    <x v="5"/>
    <x v="0"/>
    <x v="50"/>
    <s v="resid heating"/>
    <s v="refined liquids"/>
    <s v="fuel furnace"/>
    <x v="0"/>
    <n v="1.06606E-4"/>
    <n v="9.5803089999999997E-5"/>
    <n v="8.8760969999999997E-5"/>
    <n v="7.8341400000000002E-5"/>
    <n v="6.5101469999999896E-5"/>
    <n v="5.0912099999999902E-5"/>
    <n v="3.7842178000000001E-5"/>
    <n v="2.7059959999999999E-5"/>
    <n v="1.01631289999999E-5"/>
    <s v="Tg"/>
  </r>
  <r>
    <x v="5"/>
    <x v="0"/>
    <x v="50"/>
    <s v="resid heating"/>
    <s v="refined liquids"/>
    <s v="fuel furnace hi-eff"/>
    <x v="0"/>
    <n v="4.5770200000000001E-6"/>
    <n v="6.13527E-6"/>
    <n v="7.1307500000000003E-6"/>
    <n v="8.1523899999999994E-6"/>
    <n v="8.9291900000000001E-6"/>
    <n v="9.1960930000000008E-6"/>
    <n v="8.7846969999999992E-6"/>
    <n v="7.7373350000000003E-6"/>
    <n v="5.9092608999999902E-6"/>
    <s v="Tg"/>
  </r>
  <r>
    <x v="5"/>
    <x v="0"/>
    <x v="50"/>
    <s v="resid hot water"/>
    <s v="gas"/>
    <s v="gas water heater"/>
    <x v="0"/>
    <n v="1.45365E-4"/>
    <n v="1.4038049999999999E-4"/>
    <n v="1.383678E-4"/>
    <n v="1.3875509999999999E-4"/>
    <n v="1.37958529999999E-4"/>
    <n v="1.4788339999999999E-4"/>
    <n v="1.578142E-4"/>
    <n v="1.6486140000000001E-4"/>
    <n v="1.7032350000000001E-4"/>
    <s v="Tg"/>
  </r>
  <r>
    <x v="5"/>
    <x v="0"/>
    <x v="50"/>
    <s v="resid hot water"/>
    <s v="gas"/>
    <s v="gas water heater hi-eff"/>
    <x v="0"/>
    <n v="1.46049E-5"/>
    <n v="1.4947669999999901E-5"/>
    <n v="1.5341680000000001E-5"/>
    <n v="1.6196510000000001E-5"/>
    <n v="1.7275879000000001E-5"/>
    <n v="1.8654407000000001E-5"/>
    <n v="2.02267599999999E-5"/>
    <n v="2.16013799999999E-5"/>
    <n v="2.299152E-5"/>
    <s v="Tg"/>
  </r>
  <r>
    <x v="5"/>
    <x v="0"/>
    <x v="50"/>
    <s v="resid hot water"/>
    <s v="refined liquids"/>
    <s v="fuel water heater"/>
    <x v="0"/>
    <n v="1.9405399999999999E-5"/>
    <n v="1.7543340000000001E-5"/>
    <n v="1.6130949999999998E-5"/>
    <n v="1.4495699999999899E-5"/>
    <n v="1.1021994000000001E-5"/>
    <n v="1.0483567E-5"/>
    <n v="9.7292709999999992E-6"/>
    <n v="8.5654699999999992E-6"/>
    <n v="7.2648219999999996E-6"/>
    <s v="Tg"/>
  </r>
  <r>
    <x v="5"/>
    <x v="0"/>
    <x v="50"/>
    <s v="resid hot water"/>
    <s v="refined liquids"/>
    <s v="fuel water heater hi-eff"/>
    <x v="0"/>
    <n v="1.7447899999999999E-6"/>
    <n v="1.9783889999999999E-6"/>
    <n v="2.0834400000000001E-6"/>
    <n v="2.1626260000000001E-6"/>
    <n v="2.136699E-6"/>
    <n v="2.063982E-6"/>
    <n v="1.9531590000000001E-6"/>
    <n v="1.759137E-6"/>
    <n v="1.5186899999999999E-6"/>
    <s v="Tg"/>
  </r>
  <r>
    <x v="5"/>
    <x v="0"/>
    <x v="50"/>
    <s v="resid other"/>
    <s v="gas"/>
    <s v="gas"/>
    <x v="0"/>
    <n v="2.5116000000000001E-5"/>
    <n v="2.19046E-5"/>
    <n v="2.23682E-5"/>
    <n v="2.35639E-5"/>
    <n v="2.45898E-5"/>
    <n v="2.78563E-5"/>
    <n v="3.0263399999999999E-5"/>
    <n v="3.1034300000000002E-5"/>
    <n v="3.2000099999999999E-5"/>
    <s v="Tg"/>
  </r>
  <r>
    <x v="5"/>
    <x v="0"/>
    <x v="50"/>
    <s v="resid other"/>
    <s v="refined liquids"/>
    <s v="refined liquids"/>
    <x v="0"/>
    <n v="8.3614200000000007E-6"/>
    <n v="7.0544700000000004E-6"/>
    <n v="7.17155E-6"/>
    <n v="7.5673000000000004E-6"/>
    <n v="7.8023800000000003E-6"/>
    <n v="8.7479100000000004E-6"/>
    <n v="9.4522999999999993E-6"/>
    <n v="9.67435E-6"/>
    <n v="1.01165E-5"/>
    <s v="Tg"/>
  </r>
  <r>
    <x v="0"/>
    <x v="0"/>
    <x v="50"/>
    <s v="subpeak generation"/>
    <s v="coal"/>
    <s v="coal_subpeak_conv pul_fast_retire"/>
    <x v="0"/>
    <n v="0"/>
    <n v="0"/>
    <n v="0"/>
    <n v="0"/>
    <n v="0"/>
    <n v="0"/>
    <n v="0"/>
    <n v="0"/>
    <n v="0"/>
    <s v="Tg"/>
  </r>
  <r>
    <x v="0"/>
    <x v="0"/>
    <x v="50"/>
    <s v="subpeak generation"/>
    <s v="coal"/>
    <s v="coal_subpeak_conv pul_slow_retire"/>
    <x v="0"/>
    <n v="0"/>
    <n v="0"/>
    <n v="0"/>
    <n v="0"/>
    <n v="0"/>
    <n v="0"/>
    <n v="0"/>
    <n v="0"/>
    <n v="0"/>
    <s v="Tg"/>
  </r>
  <r>
    <x v="0"/>
    <x v="0"/>
    <x v="50"/>
    <s v="subpeak generation"/>
    <s v="gas"/>
    <s v="gas_subpeak_CC"/>
    <x v="0"/>
    <n v="6.72201E-6"/>
    <n v="6.2225235000000003E-6"/>
    <n v="5.88608814E-6"/>
    <n v="5.4909206099999901E-6"/>
    <n v="4.9131015299999999E-6"/>
    <n v="4.10931056E-6"/>
    <n v="3.4169503699999998E-6"/>
    <n v="2.6160007799999999E-6"/>
    <n v="1.9296544000000001E-6"/>
    <s v="Tg"/>
  </r>
  <r>
    <x v="0"/>
    <x v="0"/>
    <x v="50"/>
    <s v="subpeak generation"/>
    <s v="gas"/>
    <s v="gas_subpeak_steam/CT"/>
    <x v="0"/>
    <n v="8.6056200000000008E-6"/>
    <n v="7.9527204000000004E-6"/>
    <n v="6.4513600899999996E-6"/>
    <n v="6.3790534899999899E-6"/>
    <n v="5.5333118700000001E-6"/>
    <n v="4.8193663599999999E-6"/>
    <n v="4.1557935999999997E-6"/>
    <n v="3.1295644999999899E-6"/>
    <n v="2.2763546400000001E-6"/>
    <s v="Tg"/>
  </r>
  <r>
    <x v="0"/>
    <x v="0"/>
    <x v="50"/>
    <s v="subpeak generation"/>
    <s v="refined liquids"/>
    <s v="refined liquids_subpeak_steam/CT"/>
    <x v="0"/>
    <n v="6.8301099999999997E-4"/>
    <n v="6.2834100000000003E-4"/>
    <n v="3.6596000000000003E-4"/>
    <n v="4.1767099999999999E-4"/>
    <n v="3.2916800000000002E-4"/>
    <n v="3.0973900000000001E-4"/>
    <n v="2.9423900000000001E-4"/>
    <n v="2.17722E-4"/>
    <n v="1.6001899999999999E-4"/>
    <s v="Tg"/>
  </r>
  <r>
    <x v="6"/>
    <x v="0"/>
    <x v="50"/>
    <s v="trn_freight"/>
    <s v="Freight Rail"/>
    <s v="Liquids"/>
    <x v="0"/>
    <n v="3.1462499999999997E-2"/>
    <n v="6.2443200000000003E-3"/>
    <n v="5.3905200000000002E-3"/>
    <n v="4.4660699999999999E-3"/>
    <n v="3.9905599999999998E-3"/>
    <n v="3.22449E-3"/>
    <n v="2.6386500000000002E-3"/>
    <n v="2.1692199999999999E-3"/>
    <n v="1.8531000000000001E-3"/>
    <s v="Tg"/>
  </r>
  <r>
    <x v="7"/>
    <x v="0"/>
    <x v="50"/>
    <s v="trn_freight_road"/>
    <s v="Truck (0-2.7t)"/>
    <s v="Liquids"/>
    <x v="0"/>
    <n v="2.3623700000000001E-4"/>
    <n v="1.8345022999999999E-4"/>
    <n v="1.3137859E-4"/>
    <n v="7.8678900000000003E-5"/>
    <n v="4.737849E-5"/>
    <n v="2.7026979999999999E-5"/>
    <n v="2.148779E-5"/>
    <n v="1.7992600000000001E-5"/>
    <n v="1.652933E-5"/>
    <s v="Tg"/>
  </r>
  <r>
    <x v="7"/>
    <x v="0"/>
    <x v="50"/>
    <s v="trn_freight_road"/>
    <s v="Truck (0-2.7t)"/>
    <s v="NG"/>
    <x v="0"/>
    <n v="0"/>
    <n v="1.8666700000000001E-7"/>
    <n v="6.0363000000000001E-7"/>
    <n v="1.1091064E-6"/>
    <n v="1.7218192999999899E-6"/>
    <n v="2.4060666999999899E-6"/>
    <n v="3.1921436000000001E-6"/>
    <n v="4.0328322999999996E-6"/>
    <n v="4.9012559999999996E-6"/>
    <s v="Tg"/>
  </r>
  <r>
    <x v="7"/>
    <x v="0"/>
    <x v="50"/>
    <s v="trn_freight_road"/>
    <s v="Truck (2.7-4.5t)"/>
    <s v="Liquids"/>
    <x v="0"/>
    <n v="4.8459200000000001E-3"/>
    <n v="4.2982089999999999E-3"/>
    <n v="3.9568199999999998E-3"/>
    <n v="3.4692780000000001E-3"/>
    <n v="2.9097796000000001E-3"/>
    <n v="2.3234458000000002E-3"/>
    <n v="1.7977645999999901E-3"/>
    <n v="1.3975056E-3"/>
    <n v="8.7880759999999999E-4"/>
    <s v="Tg"/>
  </r>
  <r>
    <x v="7"/>
    <x v="0"/>
    <x v="50"/>
    <s v="trn_freight_road"/>
    <s v="Truck (4.5-12t)"/>
    <s v="Liquids"/>
    <x v="0"/>
    <n v="1.11194E-2"/>
    <n v="6.8076789999999996E-3"/>
    <n v="3.6205669999999999E-3"/>
    <n v="1.857105E-3"/>
    <n v="1.2951079999999999E-3"/>
    <n v="1.1362928E-3"/>
    <n v="1.0745435E-3"/>
    <n v="1.0332589999999999E-3"/>
    <n v="1.0612048999999999E-3"/>
    <s v="Tg"/>
  </r>
  <r>
    <x v="7"/>
    <x v="0"/>
    <x v="50"/>
    <s v="trn_freight_road"/>
    <s v="Truck (&gt;12t)"/>
    <s v="Liquids"/>
    <x v="0"/>
    <n v="5.9961299999999997E-3"/>
    <n v="6.0744700000000002E-3"/>
    <n v="6.2671599999999999E-3"/>
    <n v="6.38545E-3"/>
    <n v="6.4717129999999996E-3"/>
    <n v="6.4248127E-3"/>
    <n v="6.3382320000000001E-3"/>
    <n v="6.1292830000000001E-3"/>
    <n v="6.0995540000000001E-3"/>
    <s v="Tg"/>
  </r>
  <r>
    <x v="6"/>
    <x v="0"/>
    <x v="50"/>
    <s v="trn_pass"/>
    <s v="Passenger Rail"/>
    <s v="Liquids"/>
    <x v="0"/>
    <n v="1.3420299999999999E-3"/>
    <n v="2.94276E-4"/>
    <n v="2.55178E-4"/>
    <n v="2.064E-4"/>
    <n v="1.55826E-4"/>
    <n v="1.14032E-4"/>
    <n v="8.3636599999999998E-5"/>
    <n v="6.2740499999999993E-5"/>
    <n v="4.8915000000000002E-5"/>
    <s v="Tg"/>
  </r>
  <r>
    <x v="7"/>
    <x v="0"/>
    <x v="50"/>
    <s v="trn_pass_road"/>
    <s v="Bus"/>
    <s v="Liquids"/>
    <x v="0"/>
    <n v="1.8218399999999999E-3"/>
    <n v="1.30462E-4"/>
    <n v="1.2553E-4"/>
    <n v="1.18764E-4"/>
    <n v="1.10407E-4"/>
    <n v="1.0278200000000001E-4"/>
    <n v="9.5854799999999996E-5"/>
    <n v="8.9443499999999998E-5"/>
    <n v="8.3943400000000007E-5"/>
    <s v="Tg"/>
  </r>
  <r>
    <x v="7"/>
    <x v="0"/>
    <x v="50"/>
    <s v="trn_pass_road"/>
    <s v="Bus"/>
    <s v="NG"/>
    <x v="0"/>
    <n v="7.8844099999999993E-6"/>
    <n v="1.44552E-5"/>
    <n v="2.70854E-5"/>
    <n v="3.8340599999999997E-5"/>
    <n v="4.7445599999999999E-5"/>
    <n v="5.5039900000000001E-5"/>
    <n v="6.1425899999999997E-5"/>
    <n v="6.67148E-5"/>
    <n v="7.09703E-5"/>
    <s v="Tg"/>
  </r>
  <r>
    <x v="8"/>
    <x v="0"/>
    <x v="50"/>
    <s v="trn_pass_road_LDV_4W"/>
    <s v="Compact Car"/>
    <s v="Hybrid Liquids"/>
    <x v="0"/>
    <n v="4.1119999999999998E-6"/>
    <n v="2.1961639999999999E-5"/>
    <n v="5.0826599999999999E-5"/>
    <n v="7.574092E-5"/>
    <n v="8.9894096999999996E-5"/>
    <n v="9.2953200000000003E-5"/>
    <n v="8.4014199999999999E-5"/>
    <n v="7.5790699999999999E-5"/>
    <n v="7.2743659999999997E-5"/>
    <s v="Tg"/>
  </r>
  <r>
    <x v="8"/>
    <x v="0"/>
    <x v="50"/>
    <s v="trn_pass_road_LDV_4W"/>
    <s v="Compact Car"/>
    <s v="Liquids"/>
    <x v="0"/>
    <n v="1.3473300000000001E-3"/>
    <n v="8.6045529999999998E-4"/>
    <n v="4.72511E-4"/>
    <n v="2.4422739999999999E-4"/>
    <n v="1.5034900000000001E-4"/>
    <n v="1.065046E-4"/>
    <n v="8.3271890000000004E-5"/>
    <n v="7.3651800000000005E-5"/>
    <n v="6.9990879999999898E-5"/>
    <s v="Tg"/>
  </r>
  <r>
    <x v="8"/>
    <x v="0"/>
    <x v="50"/>
    <s v="trn_pass_road_LDV_4W"/>
    <s v="Compact Car"/>
    <s v="NG"/>
    <x v="0"/>
    <n v="0"/>
    <n v="5.2098300000000001E-6"/>
    <n v="1.066136E-5"/>
    <n v="1.5278389999999999E-5"/>
    <n v="2.004914E-5"/>
    <n v="2.4806322999999901E-5"/>
    <n v="2.9711339999999899E-5"/>
    <n v="3.4145320000000001E-5"/>
    <n v="3.762084E-5"/>
    <s v="Tg"/>
  </r>
  <r>
    <x v="8"/>
    <x v="0"/>
    <x v="50"/>
    <s v="trn_pass_road_LDV_4W"/>
    <s v="Large Car"/>
    <s v="Hybrid Liquids"/>
    <x v="0"/>
    <n v="0"/>
    <n v="8.59229E-6"/>
    <n v="2.37403E-5"/>
    <n v="3.4954589999999998E-5"/>
    <n v="4.0874519999999998E-5"/>
    <n v="4.0981790000000001E-5"/>
    <n v="3.4582129999999997E-5"/>
    <n v="2.904349E-5"/>
    <n v="2.7072770000000001E-5"/>
    <s v="Tg"/>
  </r>
  <r>
    <x v="8"/>
    <x v="0"/>
    <x v="50"/>
    <s v="trn_pass_road_LDV_4W"/>
    <s v="Large Car"/>
    <s v="Liquids"/>
    <x v="0"/>
    <n v="8.96731E-4"/>
    <n v="5.4910370000000003E-4"/>
    <n v="2.8444080000000001E-4"/>
    <n v="1.32058839999999E-4"/>
    <n v="7.0757719999999996E-5"/>
    <n v="4.257484E-5"/>
    <n v="2.7930299999999999E-5"/>
    <n v="2.1817779999999998E-5"/>
    <n v="1.9564066000000002E-5"/>
    <s v="Tg"/>
  </r>
  <r>
    <x v="8"/>
    <x v="0"/>
    <x v="50"/>
    <s v="trn_pass_road_LDV_4W"/>
    <s v="Large Car"/>
    <s v="NG"/>
    <x v="0"/>
    <n v="0"/>
    <n v="1.6136000000000001E-6"/>
    <n v="2.5379299999999999E-6"/>
    <n v="1.9136036000000001E-6"/>
    <n v="1.51617179999999E-6"/>
    <n v="1.4582838999999999E-6"/>
    <n v="1.8014969999999999E-6"/>
    <n v="2.7575413399999999E-6"/>
    <n v="4.0119616999999901E-6"/>
    <s v="Tg"/>
  </r>
  <r>
    <x v="8"/>
    <x v="0"/>
    <x v="50"/>
    <s v="trn_pass_road_LDV_4W"/>
    <s v="Light Truck and SUV"/>
    <s v="Hybrid Liquids"/>
    <x v="0"/>
    <n v="0"/>
    <n v="2.4536500000000001E-5"/>
    <n v="6.6678299999999995E-5"/>
    <n v="1.00189E-4"/>
    <n v="1.1760049999999999E-4"/>
    <n v="1.183961E-4"/>
    <n v="1.0027359999999999E-4"/>
    <n v="8.5162199999999996E-5"/>
    <n v="7.9298199999999999E-5"/>
    <s v="Tg"/>
  </r>
  <r>
    <x v="8"/>
    <x v="0"/>
    <x v="50"/>
    <s v="trn_pass_road_LDV_4W"/>
    <s v="Light Truck and SUV"/>
    <s v="Liquids"/>
    <x v="0"/>
    <n v="2.7953100000000001E-3"/>
    <n v="1.7188957999999901E-3"/>
    <n v="8.8756540000000002E-4"/>
    <n v="4.0912309999999999E-4"/>
    <n v="2.2762969999999999E-4"/>
    <n v="1.5178499999999901E-4"/>
    <n v="1.10524999999999E-4"/>
    <n v="8.8687709999999995E-5"/>
    <n v="8.0363859999999995E-5"/>
    <s v="Tg"/>
  </r>
  <r>
    <x v="8"/>
    <x v="0"/>
    <x v="50"/>
    <s v="trn_pass_road_LDV_4W"/>
    <s v="Light Truck and SUV"/>
    <s v="NG"/>
    <x v="0"/>
    <n v="0"/>
    <n v="4.8188600000000003E-6"/>
    <n v="1.041331E-5"/>
    <n v="1.585607E-5"/>
    <n v="2.1532279999999999E-5"/>
    <n v="2.7230704000000001E-5"/>
    <n v="3.3217777999999999E-5"/>
    <n v="3.8792789999999998E-5"/>
    <n v="4.3436470000000001E-5"/>
    <s v="Tg"/>
  </r>
  <r>
    <x v="8"/>
    <x v="0"/>
    <x v="50"/>
    <s v="trn_pass_road_LDV_4W"/>
    <s v="Midsize Car"/>
    <s v="Hybrid Liquids"/>
    <x v="0"/>
    <n v="0"/>
    <n v="1.16995E-5"/>
    <n v="2.9686999999999999E-5"/>
    <n v="4.451156E-5"/>
    <n v="5.3564019999999999E-5"/>
    <n v="5.6217200000000001E-5"/>
    <n v="5.155873E-5"/>
    <n v="4.7373909999999998E-5"/>
    <n v="4.60513599999999E-5"/>
    <s v="Tg"/>
  </r>
  <r>
    <x v="8"/>
    <x v="0"/>
    <x v="50"/>
    <s v="trn_pass_road_LDV_4W"/>
    <s v="Midsize Car"/>
    <s v="Liquids"/>
    <x v="0"/>
    <n v="8.3224999999999998E-4"/>
    <n v="5.3116229999999995E-4"/>
    <n v="2.9203129999999999E-4"/>
    <n v="1.4977489999999999E-4"/>
    <n v="9.0118259999999998E-5"/>
    <n v="6.1193480000000001E-5"/>
    <n v="4.5661770000000002E-5"/>
    <n v="3.9247269999999997E-5"/>
    <n v="3.6841789999999901E-5"/>
    <s v="Tg"/>
  </r>
  <r>
    <x v="8"/>
    <x v="0"/>
    <x v="50"/>
    <s v="trn_pass_road_LDV_4W"/>
    <s v="Midsize Car"/>
    <s v="NG"/>
    <x v="0"/>
    <n v="0"/>
    <n v="3.3618799999999998E-6"/>
    <n v="4.5086100000000002E-6"/>
    <n v="3.4218179999999899E-6"/>
    <n v="2.9080829999999999E-6"/>
    <n v="3.0729239999999899E-6"/>
    <n v="3.8272287999999998E-6"/>
    <n v="5.4444460999999999E-6"/>
    <n v="7.7426227000000008E-6"/>
    <s v="Tg"/>
  </r>
  <r>
    <x v="9"/>
    <x v="1"/>
    <x v="51"/>
    <m/>
    <m/>
    <m/>
    <x v="1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09EBFF-63A0-443A-BA31-B7C509E4C8AA}" name="PivotTable5" cacheId="2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:J491" firstHeaderRow="0" firstDataRow="1" firstDataCol="1" rowPageCount="1" colPageCount="1"/>
  <pivotFields count="17">
    <pivotField axis="axisRow" showAll="0">
      <items count="11">
        <item x="0"/>
        <item x="3"/>
        <item x="2"/>
        <item x="4"/>
        <item x="1"/>
        <item x="5"/>
        <item x="8"/>
        <item x="7"/>
        <item h="1" x="9"/>
        <item x="6"/>
        <item t="default"/>
      </items>
    </pivotField>
    <pivotField axis="axisPage" showAll="0">
      <items count="3">
        <item x="0"/>
        <item x="1"/>
        <item t="default"/>
      </items>
    </pivotField>
    <pivotField axis="axisRow" showAl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t="default"/>
      </items>
    </pivotField>
    <pivotField showAll="0"/>
    <pivotField showAll="0"/>
    <pivotField showAll="0"/>
    <pivotField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Fields count="2">
    <field x="2"/>
    <field x="0"/>
  </rowFields>
  <rowItems count="48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6"/>
    </i>
    <i r="1">
      <x/>
    </i>
    <i r="1">
      <x v="1"/>
    </i>
    <i r="1">
      <x v="4"/>
    </i>
    <i r="1">
      <x v="5"/>
    </i>
    <i r="1">
      <x v="6"/>
    </i>
    <i r="1">
      <x v="7"/>
    </i>
    <i r="1">
      <x v="9"/>
    </i>
    <i>
      <x v="7"/>
    </i>
    <i r="1">
      <x/>
    </i>
    <i r="1">
      <x v="1"/>
    </i>
    <i r="1">
      <x v="4"/>
    </i>
    <i r="1">
      <x v="5"/>
    </i>
    <i r="1">
      <x v="6"/>
    </i>
    <i r="1">
      <x v="7"/>
    </i>
    <i r="1">
      <x v="9"/>
    </i>
    <i>
      <x v="8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9"/>
    </i>
    <i>
      <x v="9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9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2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9"/>
    </i>
    <i>
      <x v="13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9"/>
    </i>
    <i>
      <x v="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19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9"/>
    </i>
    <i>
      <x v="20"/>
    </i>
    <i r="1">
      <x/>
    </i>
    <i r="1">
      <x v="1"/>
    </i>
    <i r="1">
      <x v="4"/>
    </i>
    <i r="1">
      <x v="5"/>
    </i>
    <i r="1">
      <x v="6"/>
    </i>
    <i r="1">
      <x v="7"/>
    </i>
    <i r="1">
      <x v="9"/>
    </i>
    <i>
      <x v="21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9"/>
    </i>
    <i>
      <x v="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4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9"/>
    </i>
    <i>
      <x v="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29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9"/>
    </i>
    <i>
      <x v="30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9"/>
    </i>
    <i>
      <x v="31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9"/>
    </i>
    <i>
      <x v="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7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9"/>
    </i>
    <i>
      <x v="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39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9"/>
    </i>
    <i>
      <x v="40"/>
    </i>
    <i r="1">
      <x/>
    </i>
    <i r="1">
      <x v="1"/>
    </i>
    <i r="1">
      <x v="4"/>
    </i>
    <i r="1">
      <x v="5"/>
    </i>
    <i r="1">
      <x v="6"/>
    </i>
    <i r="1">
      <x v="7"/>
    </i>
    <i r="1">
      <x v="9"/>
    </i>
    <i>
      <x v="41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9"/>
    </i>
    <i>
      <x v="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6"/>
    </i>
    <i r="1">
      <x/>
    </i>
    <i r="1">
      <x v="1"/>
    </i>
    <i r="1">
      <x v="4"/>
    </i>
    <i r="1">
      <x v="5"/>
    </i>
    <i r="1">
      <x v="6"/>
    </i>
    <i r="1">
      <x v="7"/>
    </i>
    <i r="1">
      <x v="9"/>
    </i>
    <i>
      <x v="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>
      <x v="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1" hier="-1"/>
  </pageFields>
  <dataFields count="9">
    <dataField name="Sum of 2010" fld="7" baseField="0" baseItem="0"/>
    <dataField name="Sum of 2015" fld="8" baseField="0" baseItem="0"/>
    <dataField name="Sum of 2020" fld="9" baseField="0" baseItem="0"/>
    <dataField name="Sum of 2025" fld="10" baseField="0" baseItem="0"/>
    <dataField name="Sum of 2030" fld="11" baseField="0" baseItem="0"/>
    <dataField name="Sum of 2035" fld="12" baseField="0" baseItem="0"/>
    <dataField name="Sum of 2040" fld="13" baseField="0" baseItem="0"/>
    <dataField name="Sum of 2045" fld="14" baseField="0" baseItem="0"/>
    <dataField name="Sum of 2050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4BB0E-B681-4ACD-87C4-56E7F0C22413}">
  <dimension ref="A1:J491"/>
  <sheetViews>
    <sheetView tabSelected="1" workbookViewId="0">
      <selection activeCell="M14" sqref="M14"/>
    </sheetView>
  </sheetViews>
  <sheetFormatPr defaultRowHeight="15" x14ac:dyDescent="0.25"/>
  <cols>
    <col min="1" max="1" width="18.85546875" bestFit="1" customWidth="1"/>
    <col min="2" max="19" width="12" bestFit="1" customWidth="1"/>
    <col min="20" max="20" width="15.140625" bestFit="1" customWidth="1"/>
    <col min="21" max="64" width="12" bestFit="1" customWidth="1"/>
    <col min="65" max="65" width="12.140625" bestFit="1" customWidth="1"/>
    <col min="66" max="82" width="12" bestFit="1" customWidth="1"/>
    <col min="83" max="91" width="16.5703125" bestFit="1" customWidth="1"/>
  </cols>
  <sheetData>
    <row r="1" spans="1:10" x14ac:dyDescent="0.25">
      <c r="A1" s="3" t="s">
        <v>53</v>
      </c>
      <c r="B1" t="s">
        <v>196</v>
      </c>
    </row>
    <row r="3" spans="1:10" x14ac:dyDescent="0.25">
      <c r="A3" s="3" t="s">
        <v>182</v>
      </c>
      <c r="B3" t="s">
        <v>197</v>
      </c>
      <c r="C3" t="s">
        <v>198</v>
      </c>
      <c r="D3" t="s">
        <v>199</v>
      </c>
      <c r="E3" t="s">
        <v>200</v>
      </c>
      <c r="F3" t="s">
        <v>201</v>
      </c>
      <c r="G3" t="s">
        <v>202</v>
      </c>
      <c r="H3" t="s">
        <v>203</v>
      </c>
      <c r="I3" t="s">
        <v>204</v>
      </c>
      <c r="J3" t="s">
        <v>205</v>
      </c>
    </row>
    <row r="4" spans="1:10" x14ac:dyDescent="0.25">
      <c r="A4" s="4" t="s">
        <v>0</v>
      </c>
      <c r="B4" s="6">
        <v>0.10403804309630001</v>
      </c>
      <c r="C4" s="6">
        <v>4.2931064550309969E-2</v>
      </c>
      <c r="D4" s="6">
        <v>3.8054374542439984E-2</v>
      </c>
      <c r="E4" s="6">
        <v>3.6827482678089961E-2</v>
      </c>
      <c r="F4" s="6">
        <v>3.6637993931959996E-2</v>
      </c>
      <c r="G4" s="6">
        <v>3.5177681677019984E-2</v>
      </c>
      <c r="H4" s="6">
        <v>3.2790448581839972E-2</v>
      </c>
      <c r="I4" s="6">
        <v>3.0702341772759986E-2</v>
      </c>
      <c r="J4" s="6">
        <v>2.9190413409419885E-2</v>
      </c>
    </row>
    <row r="5" spans="1:10" x14ac:dyDescent="0.25">
      <c r="A5" s="5" t="s">
        <v>186</v>
      </c>
      <c r="B5" s="6">
        <v>4.0764496099999999E-2</v>
      </c>
      <c r="C5" s="6">
        <v>7.9646515899999999E-3</v>
      </c>
      <c r="D5" s="6">
        <v>7.3994079500000007E-3</v>
      </c>
      <c r="E5" s="6">
        <v>9.0705088199999999E-3</v>
      </c>
      <c r="F5" s="6">
        <v>1.001173749E-2</v>
      </c>
      <c r="G5" s="6">
        <v>9.4439959641699975E-3</v>
      </c>
      <c r="H5" s="6">
        <v>7.5548685925599804E-3</v>
      </c>
      <c r="I5" s="6">
        <v>5.7421100263499985E-3</v>
      </c>
      <c r="J5" s="6">
        <v>4.2668373481299987E-3</v>
      </c>
    </row>
    <row r="6" spans="1:10" x14ac:dyDescent="0.25">
      <c r="A6" s="5" t="s">
        <v>187</v>
      </c>
      <c r="B6" s="6">
        <v>9.6626297900000001E-3</v>
      </c>
      <c r="C6" s="6">
        <v>9.8292252635999999E-3</v>
      </c>
      <c r="D6" s="6">
        <v>1.008716818769999E-2</v>
      </c>
      <c r="E6" s="6">
        <v>1.0422900353199991E-2</v>
      </c>
      <c r="F6" s="6">
        <v>1.08796705871E-2</v>
      </c>
      <c r="G6" s="6">
        <v>1.1318027556299999E-2</v>
      </c>
      <c r="H6" s="6">
        <v>1.1769489943799989E-2</v>
      </c>
      <c r="I6" s="6">
        <v>1.2183003832199991E-2</v>
      </c>
      <c r="J6" s="6">
        <v>1.2672102130999887E-2</v>
      </c>
    </row>
    <row r="7" spans="1:10" x14ac:dyDescent="0.25">
      <c r="A7" s="5" t="s">
        <v>189</v>
      </c>
      <c r="B7" s="6">
        <v>0</v>
      </c>
      <c r="C7" s="6">
        <v>0</v>
      </c>
      <c r="D7" s="6">
        <v>1.10171E-6</v>
      </c>
      <c r="E7" s="6">
        <v>4.3341599999999997E-6</v>
      </c>
      <c r="F7" s="6">
        <v>1.6395649999999999E-5</v>
      </c>
      <c r="G7" s="6">
        <v>4.876687E-5</v>
      </c>
      <c r="H7" s="6">
        <v>1.145428E-4</v>
      </c>
      <c r="I7" s="6">
        <v>1.9485905599999999E-4</v>
      </c>
      <c r="J7" s="6">
        <v>2.6232002299999999E-4</v>
      </c>
    </row>
    <row r="8" spans="1:10" x14ac:dyDescent="0.25">
      <c r="A8" s="5" t="s">
        <v>190</v>
      </c>
      <c r="B8" s="6">
        <v>2.9873899999999999E-3</v>
      </c>
      <c r="C8" s="6">
        <v>3.1187479999999902E-3</v>
      </c>
      <c r="D8" s="6">
        <v>3.2159290000000002E-3</v>
      </c>
      <c r="E8" s="6">
        <v>3.3061449999999899E-3</v>
      </c>
      <c r="F8" s="6">
        <v>3.4711909999999898E-3</v>
      </c>
      <c r="G8" s="6">
        <v>3.7072469999999899E-3</v>
      </c>
      <c r="H8" s="6">
        <v>4.0284159999999999E-3</v>
      </c>
      <c r="I8" s="6">
        <v>4.2737082000000003E-3</v>
      </c>
      <c r="J8" s="6">
        <v>4.4562715999999997E-3</v>
      </c>
    </row>
    <row r="9" spans="1:10" x14ac:dyDescent="0.25">
      <c r="A9" s="5" t="s">
        <v>188</v>
      </c>
      <c r="B9" s="6">
        <v>6.4343487629999992E-4</v>
      </c>
      <c r="C9" s="6">
        <v>5.4740600871000002E-4</v>
      </c>
      <c r="D9" s="6">
        <v>5.1220638974000011E-4</v>
      </c>
      <c r="E9" s="6">
        <v>4.7656304248999985E-4</v>
      </c>
      <c r="F9" s="6">
        <v>4.3119722855999984E-4</v>
      </c>
      <c r="G9" s="6">
        <v>3.6744689584999976E-4</v>
      </c>
      <c r="H9" s="6">
        <v>2.5486712708000004E-4</v>
      </c>
      <c r="I9" s="6">
        <v>2.4355804346999998E-4</v>
      </c>
      <c r="J9" s="6">
        <v>2.3767886008999996E-4</v>
      </c>
    </row>
    <row r="10" spans="1:10" x14ac:dyDescent="0.25">
      <c r="A10" s="5" t="s">
        <v>191</v>
      </c>
      <c r="B10" s="6">
        <v>1.3958904299999999E-3</v>
      </c>
      <c r="C10" s="6">
        <v>1.3014360779999999E-3</v>
      </c>
      <c r="D10" s="6">
        <v>1.2566250359999989E-3</v>
      </c>
      <c r="E10" s="6">
        <v>1.2012719519999999E-3</v>
      </c>
      <c r="F10" s="6">
        <v>1.1376734850000001E-3</v>
      </c>
      <c r="G10" s="6">
        <v>1.0784787300000002E-3</v>
      </c>
      <c r="H10" s="6">
        <v>1.0235012869999991E-3</v>
      </c>
      <c r="I10" s="6">
        <v>9.8124253800000003E-4</v>
      </c>
      <c r="J10" s="6">
        <v>8.9572106899999987E-4</v>
      </c>
    </row>
    <row r="11" spans="1:10" x14ac:dyDescent="0.25">
      <c r="A11" s="5" t="s">
        <v>194</v>
      </c>
      <c r="B11" s="6">
        <v>3.6695503200000002E-3</v>
      </c>
      <c r="C11" s="6">
        <v>2.3253145899999996E-3</v>
      </c>
      <c r="D11" s="6">
        <v>1.3647061199999989E-3</v>
      </c>
      <c r="E11" s="6">
        <v>8.2438215960000001E-4</v>
      </c>
      <c r="F11" s="6">
        <v>6.1510871349999992E-4</v>
      </c>
      <c r="G11" s="6">
        <v>5.0476300829999988E-4</v>
      </c>
      <c r="H11" s="6">
        <v>4.1532407189999985E-4</v>
      </c>
      <c r="I11" s="6">
        <v>3.6610236253999985E-4</v>
      </c>
      <c r="J11" s="6">
        <v>3.5239912709999983E-4</v>
      </c>
    </row>
    <row r="12" spans="1:10" x14ac:dyDescent="0.25">
      <c r="A12" s="5" t="s">
        <v>193</v>
      </c>
      <c r="B12" s="6">
        <v>1.810709818E-2</v>
      </c>
      <c r="C12" s="6">
        <v>1.269728151999998E-2</v>
      </c>
      <c r="D12" s="6">
        <v>9.7485297489999997E-3</v>
      </c>
      <c r="E12" s="6">
        <v>7.8432891907999798E-3</v>
      </c>
      <c r="F12" s="6">
        <v>6.8680518778000002E-3</v>
      </c>
      <c r="G12" s="6">
        <v>6.1590595524000005E-3</v>
      </c>
      <c r="H12" s="6">
        <v>5.5744543594999996E-3</v>
      </c>
      <c r="I12" s="6">
        <v>5.0437069141999981E-3</v>
      </c>
      <c r="J12" s="6">
        <v>4.6270408511000002E-3</v>
      </c>
    </row>
    <row r="13" spans="1:10" x14ac:dyDescent="0.25">
      <c r="A13" s="5" t="s">
        <v>192</v>
      </c>
      <c r="B13" s="6">
        <v>2.68075534E-2</v>
      </c>
      <c r="C13" s="6">
        <v>5.1470015000000006E-3</v>
      </c>
      <c r="D13" s="6">
        <v>4.4687004000000001E-3</v>
      </c>
      <c r="E13" s="6">
        <v>3.6780880000000004E-3</v>
      </c>
      <c r="F13" s="6">
        <v>3.2069679000000001E-3</v>
      </c>
      <c r="G13" s="6">
        <v>2.5498960999999999E-3</v>
      </c>
      <c r="H13" s="6">
        <v>2.0549844000000003E-3</v>
      </c>
      <c r="I13" s="6">
        <v>1.6740507999999999E-3</v>
      </c>
      <c r="J13" s="6">
        <v>1.4200424E-3</v>
      </c>
    </row>
    <row r="14" spans="1:10" x14ac:dyDescent="0.25">
      <c r="A14" s="4" t="s">
        <v>4</v>
      </c>
      <c r="B14" s="6">
        <v>0.24343272741000005</v>
      </c>
      <c r="C14" s="6">
        <v>0.15168065705699998</v>
      </c>
      <c r="D14" s="6">
        <v>0.12273153232539999</v>
      </c>
      <c r="E14" s="6">
        <v>0.10654553884569998</v>
      </c>
      <c r="F14" s="6">
        <v>9.8339483319199991E-2</v>
      </c>
      <c r="G14" s="6">
        <v>9.2952673575199971E-2</v>
      </c>
      <c r="H14" s="6">
        <v>8.8707192671989871E-2</v>
      </c>
      <c r="I14" s="6">
        <v>8.4688854521719953E-2</v>
      </c>
      <c r="J14" s="6">
        <v>7.9560566219999934E-2</v>
      </c>
    </row>
    <row r="15" spans="1:10" x14ac:dyDescent="0.25">
      <c r="A15" s="5" t="s">
        <v>186</v>
      </c>
      <c r="B15" s="6">
        <v>7.2661689780000011E-2</v>
      </c>
      <c r="C15" s="6">
        <v>2.4756431935000007E-2</v>
      </c>
      <c r="D15" s="6">
        <v>1.5920138676899998E-2</v>
      </c>
      <c r="E15" s="6">
        <v>1.5946273088500003E-2</v>
      </c>
      <c r="F15" s="6">
        <v>1.5878063211799992E-2</v>
      </c>
      <c r="G15" s="6">
        <v>1.5883809500900001E-2</v>
      </c>
      <c r="H15" s="6">
        <v>1.5640427973199991E-2</v>
      </c>
      <c r="I15" s="6">
        <v>1.4413924964800004E-2</v>
      </c>
      <c r="J15" s="6">
        <v>1.2179698285399998E-2</v>
      </c>
    </row>
    <row r="16" spans="1:10" x14ac:dyDescent="0.25">
      <c r="A16" s="5" t="s">
        <v>187</v>
      </c>
      <c r="B16" s="6">
        <v>3.0215852800000005E-2</v>
      </c>
      <c r="C16" s="6">
        <v>3.1862085169999978E-2</v>
      </c>
      <c r="D16" s="6">
        <v>3.2615210507000003E-2</v>
      </c>
      <c r="E16" s="6">
        <v>3.3596095050999988E-2</v>
      </c>
      <c r="F16" s="6">
        <v>3.4982372928999993E-2</v>
      </c>
      <c r="G16" s="6">
        <v>3.6077927887999989E-2</v>
      </c>
      <c r="H16" s="6">
        <v>3.7077353573999883E-2</v>
      </c>
      <c r="I16" s="6">
        <v>3.7589773451999979E-2</v>
      </c>
      <c r="J16" s="6">
        <v>3.6784516005999968E-2</v>
      </c>
    </row>
    <row r="17" spans="1:10" x14ac:dyDescent="0.25">
      <c r="A17" s="5" t="s">
        <v>189</v>
      </c>
      <c r="B17" s="6">
        <v>0</v>
      </c>
      <c r="C17" s="6">
        <v>1.52808E-7</v>
      </c>
      <c r="D17" s="6">
        <v>4.0688055E-6</v>
      </c>
      <c r="E17" s="6">
        <v>1.0726955899999999E-5</v>
      </c>
      <c r="F17" s="6">
        <v>2.8670676199999899E-5</v>
      </c>
      <c r="G17" s="6">
        <v>6.7553329199999992E-5</v>
      </c>
      <c r="H17" s="6">
        <v>1.3491528189999997E-4</v>
      </c>
      <c r="I17" s="6">
        <v>2.076397121E-4</v>
      </c>
      <c r="J17" s="6">
        <v>2.6315913629999902E-4</v>
      </c>
    </row>
    <row r="18" spans="1:10" x14ac:dyDescent="0.25">
      <c r="A18" s="5" t="s">
        <v>190</v>
      </c>
      <c r="B18" s="6">
        <v>2.6983699999999998E-3</v>
      </c>
      <c r="C18" s="6">
        <v>2.7425726999999998E-3</v>
      </c>
      <c r="D18" s="6">
        <v>2.7658767999999999E-3</v>
      </c>
      <c r="E18" s="6">
        <v>2.7596925E-3</v>
      </c>
      <c r="F18" s="6">
        <v>2.7217044999999999E-3</v>
      </c>
      <c r="G18" s="6">
        <v>2.5981004E-3</v>
      </c>
      <c r="H18" s="6">
        <v>2.3895739999999898E-3</v>
      </c>
      <c r="I18" s="6">
        <v>2.1499287E-3</v>
      </c>
      <c r="J18" s="6">
        <v>2.0046575999999902E-3</v>
      </c>
    </row>
    <row r="19" spans="1:10" x14ac:dyDescent="0.25">
      <c r="A19" s="5" t="s">
        <v>188</v>
      </c>
      <c r="B19" s="6">
        <v>1.4838260999999998E-3</v>
      </c>
      <c r="C19" s="6">
        <v>1.396490595E-3</v>
      </c>
      <c r="D19" s="6">
        <v>1.3977877739999979E-3</v>
      </c>
      <c r="E19" s="6">
        <v>1.4013744243E-3</v>
      </c>
      <c r="F19" s="6">
        <v>1.4361575591999994E-3</v>
      </c>
      <c r="G19" s="6">
        <v>1.4725113448999998E-3</v>
      </c>
      <c r="H19" s="6">
        <v>1.4787007718899982E-3</v>
      </c>
      <c r="I19" s="6">
        <v>1.5375894845199999E-3</v>
      </c>
      <c r="J19" s="6">
        <v>1.588681193899998E-3</v>
      </c>
    </row>
    <row r="20" spans="1:10" x14ac:dyDescent="0.25">
      <c r="A20" s="5" t="s">
        <v>191</v>
      </c>
      <c r="B20" s="6">
        <v>2.4724569300000007E-3</v>
      </c>
      <c r="C20" s="6">
        <v>2.2016348649999988E-3</v>
      </c>
      <c r="D20" s="6">
        <v>2.0523475299999991E-3</v>
      </c>
      <c r="E20" s="6">
        <v>1.8684533629999976E-3</v>
      </c>
      <c r="F20" s="6">
        <v>1.6528341939999998E-3</v>
      </c>
      <c r="G20" s="6">
        <v>1.5200835574999997E-3</v>
      </c>
      <c r="H20" s="6">
        <v>1.4127725689999998E-3</v>
      </c>
      <c r="I20" s="6">
        <v>1.3304492010000005E-3</v>
      </c>
      <c r="J20" s="6">
        <v>1.1796918493999996E-3</v>
      </c>
    </row>
    <row r="21" spans="1:10" x14ac:dyDescent="0.25">
      <c r="A21" s="5" t="s">
        <v>194</v>
      </c>
      <c r="B21" s="6">
        <v>4.3702016000000003E-2</v>
      </c>
      <c r="C21" s="6">
        <v>3.2703128709999994E-2</v>
      </c>
      <c r="D21" s="6">
        <v>2.1029339629999994E-2</v>
      </c>
      <c r="E21" s="6">
        <v>1.1342367219000001E-2</v>
      </c>
      <c r="F21" s="6">
        <v>7.0263971879999994E-3</v>
      </c>
      <c r="G21" s="6">
        <v>5.424298452999997E-3</v>
      </c>
      <c r="H21" s="6">
        <v>4.4755703329999999E-3</v>
      </c>
      <c r="I21" s="6">
        <v>4.0690289372999995E-3</v>
      </c>
      <c r="J21" s="6">
        <v>3.9420762909999985E-3</v>
      </c>
    </row>
    <row r="22" spans="1:10" x14ac:dyDescent="0.25">
      <c r="A22" s="5" t="s">
        <v>193</v>
      </c>
      <c r="B22" s="6">
        <v>6.7492991800000013E-2</v>
      </c>
      <c r="C22" s="6">
        <v>3.9562894273999991E-2</v>
      </c>
      <c r="D22" s="6">
        <v>3.2504257602E-2</v>
      </c>
      <c r="E22" s="6">
        <v>2.7685961243999989E-2</v>
      </c>
      <c r="F22" s="6">
        <v>2.4356891061000002E-2</v>
      </c>
      <c r="G22" s="6">
        <v>2.1766464101699998E-2</v>
      </c>
      <c r="H22" s="6">
        <v>1.9599459169000001E-2</v>
      </c>
      <c r="I22" s="6">
        <v>1.7974972069999987E-2</v>
      </c>
      <c r="J22" s="6">
        <v>1.6910453857999989E-2</v>
      </c>
    </row>
    <row r="23" spans="1:10" x14ac:dyDescent="0.25">
      <c r="A23" s="5" t="s">
        <v>192</v>
      </c>
      <c r="B23" s="6">
        <v>2.2705524000000001E-2</v>
      </c>
      <c r="C23" s="6">
        <v>1.6455266E-2</v>
      </c>
      <c r="D23" s="6">
        <v>1.4442505E-2</v>
      </c>
      <c r="E23" s="6">
        <v>1.1934594999999999E-2</v>
      </c>
      <c r="F23" s="6">
        <v>1.0256392E-2</v>
      </c>
      <c r="G23" s="6">
        <v>8.1419249999999995E-3</v>
      </c>
      <c r="H23" s="6">
        <v>6.4984190000000001E-3</v>
      </c>
      <c r="I23" s="6">
        <v>5.4155479999999992E-3</v>
      </c>
      <c r="J23" s="6">
        <v>4.7076319999999998E-3</v>
      </c>
    </row>
    <row r="24" spans="1:10" x14ac:dyDescent="0.25">
      <c r="A24" s="4" t="s">
        <v>5</v>
      </c>
      <c r="B24" s="6">
        <v>0.15140451939660002</v>
      </c>
      <c r="C24" s="6">
        <v>0.10423560639154</v>
      </c>
      <c r="D24" s="6">
        <v>8.190828014294986E-2</v>
      </c>
      <c r="E24" s="6">
        <v>7.0002415216549985E-2</v>
      </c>
      <c r="F24" s="6">
        <v>6.443952174888197E-2</v>
      </c>
      <c r="G24" s="6">
        <v>5.9471449608433993E-2</v>
      </c>
      <c r="H24" s="6">
        <v>5.4748363033502979E-2</v>
      </c>
      <c r="I24" s="6">
        <v>5.0336674360944945E-2</v>
      </c>
      <c r="J24" s="6">
        <v>4.6488340743472002E-2</v>
      </c>
    </row>
    <row r="25" spans="1:10" x14ac:dyDescent="0.25">
      <c r="A25" s="5" t="s">
        <v>186</v>
      </c>
      <c r="B25" s="6">
        <v>2.9616858040000003E-2</v>
      </c>
      <c r="C25" s="6">
        <v>1.3732425225999991E-2</v>
      </c>
      <c r="D25" s="6">
        <v>9.9660617125000017E-3</v>
      </c>
      <c r="E25" s="6">
        <v>9.9126561649899997E-3</v>
      </c>
      <c r="F25" s="6">
        <v>9.8022954266199901E-3</v>
      </c>
      <c r="G25" s="6">
        <v>9.6959388806300006E-3</v>
      </c>
      <c r="H25" s="6">
        <v>9.5713852321699985E-3</v>
      </c>
      <c r="I25" s="6">
        <v>9.2859011468099991E-3</v>
      </c>
      <c r="J25" s="6">
        <v>8.5308771562100007E-3</v>
      </c>
    </row>
    <row r="26" spans="1:10" x14ac:dyDescent="0.25">
      <c r="A26" s="5" t="s">
        <v>187</v>
      </c>
      <c r="B26" s="6">
        <v>1.1182911699999999E-2</v>
      </c>
      <c r="C26" s="6">
        <v>1.191842075399999E-2</v>
      </c>
      <c r="D26" s="6">
        <v>1.2336906799999979E-2</v>
      </c>
      <c r="E26" s="6">
        <v>1.2811750035999991E-2</v>
      </c>
      <c r="F26" s="6">
        <v>1.3421664050999989E-2</v>
      </c>
      <c r="G26" s="6">
        <v>1.391888635299999E-2</v>
      </c>
      <c r="H26" s="6">
        <v>1.438069321899999E-2</v>
      </c>
      <c r="I26" s="6">
        <v>1.4672292953999968E-2</v>
      </c>
      <c r="J26" s="6">
        <v>1.4552698656E-2</v>
      </c>
    </row>
    <row r="27" spans="1:10" x14ac:dyDescent="0.25">
      <c r="A27" s="5" t="s">
        <v>189</v>
      </c>
      <c r="B27" s="6">
        <v>0</v>
      </c>
      <c r="C27" s="6">
        <v>1.9267099999999999E-7</v>
      </c>
      <c r="D27" s="6">
        <v>7.4440567999999996E-6</v>
      </c>
      <c r="E27" s="6">
        <v>2.2628009199999999E-5</v>
      </c>
      <c r="F27" s="6">
        <v>7.0584450000000005E-5</v>
      </c>
      <c r="G27" s="6">
        <v>1.875973841E-4</v>
      </c>
      <c r="H27" s="6">
        <v>4.1067657640000001E-4</v>
      </c>
      <c r="I27" s="6">
        <v>6.7105437879999997E-4</v>
      </c>
      <c r="J27" s="6">
        <v>8.8274142609999994E-4</v>
      </c>
    </row>
    <row r="28" spans="1:10" x14ac:dyDescent="0.25">
      <c r="A28" s="5" t="s">
        <v>190</v>
      </c>
      <c r="B28" s="6">
        <v>1.06211E-2</v>
      </c>
      <c r="C28" s="6">
        <v>1.05928672E-2</v>
      </c>
      <c r="D28" s="6">
        <v>1.05098107E-2</v>
      </c>
      <c r="E28" s="6">
        <v>1.02474287E-2</v>
      </c>
      <c r="F28" s="6">
        <v>9.5920507000000002E-3</v>
      </c>
      <c r="G28" s="6">
        <v>8.1942847999999999E-3</v>
      </c>
      <c r="H28" s="6">
        <v>6.0251989999999898E-3</v>
      </c>
      <c r="I28" s="6">
        <v>3.8347482999999899E-3</v>
      </c>
      <c r="J28" s="6">
        <v>2.42209793E-3</v>
      </c>
    </row>
    <row r="29" spans="1:10" x14ac:dyDescent="0.25">
      <c r="A29" s="5" t="s">
        <v>188</v>
      </c>
      <c r="B29" s="6">
        <v>5.2852614660000002E-4</v>
      </c>
      <c r="C29" s="6">
        <v>5.0917466353999881E-4</v>
      </c>
      <c r="D29" s="6">
        <v>5.0985862765000009E-4</v>
      </c>
      <c r="E29" s="6">
        <v>5.0919230335999999E-4</v>
      </c>
      <c r="F29" s="6">
        <v>5.1649443726199987E-4</v>
      </c>
      <c r="G29" s="6">
        <v>5.2548019110399975E-4</v>
      </c>
      <c r="H29" s="6">
        <v>5.2480098373300008E-4</v>
      </c>
      <c r="I29" s="6">
        <v>5.351553852349989E-4</v>
      </c>
      <c r="J29" s="6">
        <v>5.4323867716200001E-4</v>
      </c>
    </row>
    <row r="30" spans="1:10" x14ac:dyDescent="0.25">
      <c r="A30" s="5" t="s">
        <v>191</v>
      </c>
      <c r="B30" s="6">
        <v>2.1087478600000003E-3</v>
      </c>
      <c r="C30" s="6">
        <v>1.903905285E-3</v>
      </c>
      <c r="D30" s="6">
        <v>1.7972134239999994E-3</v>
      </c>
      <c r="E30" s="6">
        <v>1.6539105190000003E-3</v>
      </c>
      <c r="F30" s="6">
        <v>1.4856330379999989E-3</v>
      </c>
      <c r="G30" s="6">
        <v>1.3637754138999998E-3</v>
      </c>
      <c r="H30" s="6">
        <v>1.2655191571999977E-3</v>
      </c>
      <c r="I30" s="6">
        <v>1.1919090930999987E-3</v>
      </c>
      <c r="J30" s="6">
        <v>1.0508290239999989E-3</v>
      </c>
    </row>
    <row r="31" spans="1:10" x14ac:dyDescent="0.25">
      <c r="A31" s="5" t="s">
        <v>194</v>
      </c>
      <c r="B31" s="6">
        <v>2.3614366000000001E-2</v>
      </c>
      <c r="C31" s="6">
        <v>1.519763578E-2</v>
      </c>
      <c r="D31" s="6">
        <v>8.7211668999999901E-3</v>
      </c>
      <c r="E31" s="6">
        <v>4.9924335710000009E-3</v>
      </c>
      <c r="F31" s="6">
        <v>3.5646095829999992E-3</v>
      </c>
      <c r="G31" s="6">
        <v>2.8881742229999985E-3</v>
      </c>
      <c r="H31" s="6">
        <v>2.3808917939999999E-3</v>
      </c>
      <c r="I31" s="6">
        <v>2.1187702289999981E-3</v>
      </c>
      <c r="J31" s="6">
        <v>2.0566236909999999E-3</v>
      </c>
    </row>
    <row r="32" spans="1:10" x14ac:dyDescent="0.25">
      <c r="A32" s="5" t="s">
        <v>193</v>
      </c>
      <c r="B32" s="6">
        <v>5.6647719650000011E-2</v>
      </c>
      <c r="C32" s="6">
        <v>3.8279575811999998E-2</v>
      </c>
      <c r="D32" s="6">
        <v>2.7236374921999894E-2</v>
      </c>
      <c r="E32" s="6">
        <v>2.0785416912999986E-2</v>
      </c>
      <c r="F32" s="6">
        <v>1.8020528062999999E-2</v>
      </c>
      <c r="G32" s="6">
        <v>1.6341769362700001E-2</v>
      </c>
      <c r="H32" s="6">
        <v>1.5047487070999999E-2</v>
      </c>
      <c r="I32" s="6">
        <v>1.3842896873999999E-2</v>
      </c>
      <c r="J32" s="6">
        <v>1.2908344382999998E-2</v>
      </c>
    </row>
    <row r="33" spans="1:10" x14ac:dyDescent="0.25">
      <c r="A33" s="5" t="s">
        <v>192</v>
      </c>
      <c r="B33" s="6">
        <v>1.7084289999999999E-2</v>
      </c>
      <c r="C33" s="6">
        <v>1.2101409E-2</v>
      </c>
      <c r="D33" s="6">
        <v>1.0823443E-2</v>
      </c>
      <c r="E33" s="6">
        <v>9.0669989999999992E-3</v>
      </c>
      <c r="F33" s="6">
        <v>7.9656620000000001E-3</v>
      </c>
      <c r="G33" s="6">
        <v>6.355543E-3</v>
      </c>
      <c r="H33" s="6">
        <v>5.1417099999999999E-3</v>
      </c>
      <c r="I33" s="6">
        <v>4.183946E-3</v>
      </c>
      <c r="J33" s="6">
        <v>3.5408898E-3</v>
      </c>
    </row>
    <row r="34" spans="1:10" x14ac:dyDescent="0.25">
      <c r="A34" s="4" t="s">
        <v>6</v>
      </c>
      <c r="B34" s="6">
        <v>0.20559866204999999</v>
      </c>
      <c r="C34" s="6">
        <v>0.12462017001809998</v>
      </c>
      <c r="D34" s="6">
        <v>9.2815710002600013E-2</v>
      </c>
      <c r="E34" s="6">
        <v>7.3949647863799969E-2</v>
      </c>
      <c r="F34" s="6">
        <v>6.6317044645529968E-2</v>
      </c>
      <c r="G34" s="6">
        <v>6.0496705182899978E-2</v>
      </c>
      <c r="H34" s="6">
        <v>5.7086558603299982E-2</v>
      </c>
      <c r="I34" s="6">
        <v>5.393328811270999E-2</v>
      </c>
      <c r="J34" s="6">
        <v>5.0061084578049996E-2</v>
      </c>
    </row>
    <row r="35" spans="1:10" x14ac:dyDescent="0.25">
      <c r="A35" s="5" t="s">
        <v>186</v>
      </c>
      <c r="B35" s="6">
        <v>3.9387994199999998E-2</v>
      </c>
      <c r="C35" s="6">
        <v>1.5293638326099998E-2</v>
      </c>
      <c r="D35" s="6">
        <v>1.5413156657600005E-2</v>
      </c>
      <c r="E35" s="6">
        <v>1.5436383442799999E-2</v>
      </c>
      <c r="F35" s="6">
        <v>1.5337538788529991E-2</v>
      </c>
      <c r="G35" s="6">
        <v>1.42333233585E-2</v>
      </c>
      <c r="H35" s="6">
        <v>1.42504943343E-2</v>
      </c>
      <c r="I35" s="6">
        <v>1.372210644451E-2</v>
      </c>
      <c r="J35" s="6">
        <v>1.1546777853449992E-2</v>
      </c>
    </row>
    <row r="36" spans="1:10" x14ac:dyDescent="0.25">
      <c r="A36" s="5" t="s">
        <v>187</v>
      </c>
      <c r="B36" s="6">
        <v>4.5551022999999998E-3</v>
      </c>
      <c r="C36" s="6">
        <v>5.0145253399999888E-3</v>
      </c>
      <c r="D36" s="6">
        <v>5.1980621879999999E-3</v>
      </c>
      <c r="E36" s="6">
        <v>5.4202531499999897E-3</v>
      </c>
      <c r="F36" s="6">
        <v>5.6405062699999894E-3</v>
      </c>
      <c r="G36" s="6">
        <v>5.9217817530000001E-3</v>
      </c>
      <c r="H36" s="6">
        <v>6.1912617289999984E-3</v>
      </c>
      <c r="I36" s="6">
        <v>6.356997385999999E-3</v>
      </c>
      <c r="J36" s="6">
        <v>6.3783789320000003E-3</v>
      </c>
    </row>
    <row r="37" spans="1:10" x14ac:dyDescent="0.25">
      <c r="A37" s="5" t="s">
        <v>189</v>
      </c>
      <c r="B37" s="6">
        <v>9.3484500000000003E-6</v>
      </c>
      <c r="C37" s="6">
        <v>1.0131767E-5</v>
      </c>
      <c r="D37" s="6">
        <v>1.1668110999999999E-5</v>
      </c>
      <c r="E37" s="6">
        <v>1.3676397E-5</v>
      </c>
      <c r="F37" s="6">
        <v>1.857696299999999E-5</v>
      </c>
      <c r="G37" s="6">
        <v>2.8306868000000001E-5</v>
      </c>
      <c r="H37" s="6">
        <v>4.3912453999999998E-5</v>
      </c>
      <c r="I37" s="6">
        <v>5.9007318999999999E-5</v>
      </c>
      <c r="J37" s="6">
        <v>6.9277806999999887E-5</v>
      </c>
    </row>
    <row r="38" spans="1:10" x14ac:dyDescent="0.25">
      <c r="A38" s="5" t="s">
        <v>190</v>
      </c>
      <c r="B38" s="6">
        <v>0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</row>
    <row r="39" spans="1:10" x14ac:dyDescent="0.25">
      <c r="A39" s="5" t="s">
        <v>188</v>
      </c>
      <c r="B39" s="6">
        <v>1.9466926400000001E-3</v>
      </c>
      <c r="C39" s="6">
        <v>1.9431484299999989E-3</v>
      </c>
      <c r="D39" s="6">
        <v>2.0093523599999997E-3</v>
      </c>
      <c r="E39" s="6">
        <v>2.0514560129999988E-3</v>
      </c>
      <c r="F39" s="6">
        <v>2.0232632979999988E-3</v>
      </c>
      <c r="G39" s="6">
        <v>1.9909669459999987E-3</v>
      </c>
      <c r="H39" s="6">
        <v>1.958797206999997E-3</v>
      </c>
      <c r="I39" s="6">
        <v>2.005867684E-3</v>
      </c>
      <c r="J39" s="6">
        <v>2.0677789059999987E-3</v>
      </c>
    </row>
    <row r="40" spans="1:10" x14ac:dyDescent="0.25">
      <c r="A40" s="5" t="s">
        <v>191</v>
      </c>
      <c r="B40" s="6">
        <v>2.3362305600000003E-3</v>
      </c>
      <c r="C40" s="6">
        <v>2.2403241090000001E-3</v>
      </c>
      <c r="D40" s="6">
        <v>2.1977865609999997E-3</v>
      </c>
      <c r="E40" s="6">
        <v>2.1232811979999999E-3</v>
      </c>
      <c r="F40" s="6">
        <v>1.994914314E-3</v>
      </c>
      <c r="G40" s="6">
        <v>1.9828686939999999E-3</v>
      </c>
      <c r="H40" s="6">
        <v>1.9924453489999993E-3</v>
      </c>
      <c r="I40" s="6">
        <v>1.9941071629999991E-3</v>
      </c>
      <c r="J40" s="6">
        <v>1.9459393625999989E-3</v>
      </c>
    </row>
    <row r="41" spans="1:10" x14ac:dyDescent="0.25">
      <c r="A41" s="5" t="s">
        <v>194</v>
      </c>
      <c r="B41" s="6">
        <v>4.5404679900000001E-2</v>
      </c>
      <c r="C41" s="6">
        <v>2.91585205E-2</v>
      </c>
      <c r="D41" s="6">
        <v>1.7034914499999998E-2</v>
      </c>
      <c r="E41" s="6">
        <v>1.0201118448999992E-2</v>
      </c>
      <c r="F41" s="6">
        <v>7.6119971389999987E-3</v>
      </c>
      <c r="G41" s="6">
        <v>6.3526907939999875E-3</v>
      </c>
      <c r="H41" s="6">
        <v>5.3801343289999965E-3</v>
      </c>
      <c r="I41" s="6">
        <v>4.8767629911999977E-3</v>
      </c>
      <c r="J41" s="6">
        <v>4.7860654209999987E-3</v>
      </c>
    </row>
    <row r="42" spans="1:10" x14ac:dyDescent="0.25">
      <c r="A42" s="5" t="s">
        <v>193</v>
      </c>
      <c r="B42" s="6">
        <v>8.8076727999999993E-2</v>
      </c>
      <c r="C42" s="6">
        <v>5.7507142545999999E-2</v>
      </c>
      <c r="D42" s="6">
        <v>3.8760308625000003E-2</v>
      </c>
      <c r="E42" s="6">
        <v>2.8338524213999999E-2</v>
      </c>
      <c r="F42" s="6">
        <v>2.4426529872999991E-2</v>
      </c>
      <c r="G42" s="6">
        <v>2.2475348769399998E-2</v>
      </c>
      <c r="H42" s="6">
        <v>2.1103961200999992E-2</v>
      </c>
      <c r="I42" s="6">
        <v>1.9830262125000001E-2</v>
      </c>
      <c r="J42" s="6">
        <v>1.8903844296000002E-2</v>
      </c>
    </row>
    <row r="43" spans="1:10" x14ac:dyDescent="0.25">
      <c r="A43" s="5" t="s">
        <v>192</v>
      </c>
      <c r="B43" s="6">
        <v>2.3881886000000001E-2</v>
      </c>
      <c r="C43" s="6">
        <v>1.3452739E-2</v>
      </c>
      <c r="D43" s="6">
        <v>1.2190461E-2</v>
      </c>
      <c r="E43" s="6">
        <v>1.0364955E-2</v>
      </c>
      <c r="F43" s="6">
        <v>9.2637179999999989E-3</v>
      </c>
      <c r="G43" s="6">
        <v>7.5114179999999997E-3</v>
      </c>
      <c r="H43" s="6">
        <v>6.1655520000000004E-3</v>
      </c>
      <c r="I43" s="6">
        <v>5.0881770000000002E-3</v>
      </c>
      <c r="J43" s="6">
        <v>4.3630220000000003E-3</v>
      </c>
    </row>
    <row r="44" spans="1:10" x14ac:dyDescent="0.25">
      <c r="A44" s="4" t="s">
        <v>7</v>
      </c>
      <c r="B44" s="6">
        <v>0.6785527884</v>
      </c>
      <c r="C44" s="6">
        <v>0.60253673486299986</v>
      </c>
      <c r="D44" s="6">
        <v>0.47266130215459978</v>
      </c>
      <c r="E44" s="6">
        <v>0.38717131409019989</v>
      </c>
      <c r="F44" s="6">
        <v>0.34129562100909971</v>
      </c>
      <c r="G44" s="6">
        <v>0.31568098436979986</v>
      </c>
      <c r="H44" s="6">
        <v>0.29684362991889973</v>
      </c>
      <c r="I44" s="6">
        <v>0.29380286455420002</v>
      </c>
      <c r="J44" s="6">
        <v>0.29497323766929984</v>
      </c>
    </row>
    <row r="45" spans="1:10" x14ac:dyDescent="0.25">
      <c r="A45" s="5" t="s">
        <v>186</v>
      </c>
      <c r="B45" s="6">
        <v>8.721735999999999E-3</v>
      </c>
      <c r="C45" s="6">
        <v>6.0696596230000004E-3</v>
      </c>
      <c r="D45" s="6">
        <v>6.140311014599999E-3</v>
      </c>
      <c r="E45" s="6">
        <v>6.4030770371999984E-3</v>
      </c>
      <c r="F45" s="6">
        <v>6.2500767260999894E-3</v>
      </c>
      <c r="G45" s="6">
        <v>6.1305016757999898E-3</v>
      </c>
      <c r="H45" s="6">
        <v>6.4442369418999997E-3</v>
      </c>
      <c r="I45" s="6">
        <v>6.4259489362000002E-3</v>
      </c>
      <c r="J45" s="6">
        <v>6.6695677872999903E-3</v>
      </c>
    </row>
    <row r="46" spans="1:10" x14ac:dyDescent="0.25">
      <c r="A46" s="5" t="s">
        <v>187</v>
      </c>
      <c r="B46" s="6">
        <v>4.5484145999999996E-2</v>
      </c>
      <c r="C46" s="6">
        <v>5.1681261799999996E-2</v>
      </c>
      <c r="D46" s="6">
        <v>5.4556363169999976E-2</v>
      </c>
      <c r="E46" s="6">
        <v>5.8481781729999995E-2</v>
      </c>
      <c r="F46" s="6">
        <v>6.2243668279999997E-2</v>
      </c>
      <c r="G46" s="6">
        <v>6.6444585059999894E-2</v>
      </c>
      <c r="H46" s="6">
        <v>6.9881484989999992E-2</v>
      </c>
      <c r="I46" s="6">
        <v>7.2156957940000002E-2</v>
      </c>
      <c r="J46" s="6">
        <v>7.4453670179999987E-2</v>
      </c>
    </row>
    <row r="47" spans="1:10" x14ac:dyDescent="0.25">
      <c r="A47" s="5" t="s">
        <v>189</v>
      </c>
      <c r="B47" s="6">
        <v>1.1472E-5</v>
      </c>
      <c r="C47" s="6">
        <v>1.229417E-5</v>
      </c>
      <c r="D47" s="6">
        <v>1.53936499999999E-5</v>
      </c>
      <c r="E47" s="6">
        <v>2.081649299999999E-5</v>
      </c>
      <c r="F47" s="6">
        <v>3.7023049999999801E-5</v>
      </c>
      <c r="G47" s="6">
        <v>7.5149900000000004E-5</v>
      </c>
      <c r="H47" s="6">
        <v>1.4631365999999999E-4</v>
      </c>
      <c r="I47" s="6">
        <v>2.2740735600000001E-4</v>
      </c>
      <c r="J47" s="6">
        <v>2.9194532199999898E-4</v>
      </c>
    </row>
    <row r="48" spans="1:10" x14ac:dyDescent="0.25">
      <c r="A48" s="5" t="s">
        <v>190</v>
      </c>
      <c r="B48" s="6">
        <v>7.2361999999999999E-3</v>
      </c>
      <c r="C48" s="6">
        <v>8.1507449999999992E-3</v>
      </c>
      <c r="D48" s="6">
        <v>8.9040089999999992E-3</v>
      </c>
      <c r="E48" s="6">
        <v>9.8256079999999996E-3</v>
      </c>
      <c r="F48" s="6">
        <v>1.1720974999999899E-2</v>
      </c>
      <c r="G48" s="6">
        <v>1.4976491999999999E-2</v>
      </c>
      <c r="H48" s="6">
        <v>1.9724624999999999E-2</v>
      </c>
      <c r="I48" s="6">
        <v>2.4001103999999999E-2</v>
      </c>
      <c r="J48" s="6">
        <v>2.6922937000000001E-2</v>
      </c>
    </row>
    <row r="49" spans="1:10" x14ac:dyDescent="0.25">
      <c r="A49" s="5" t="s">
        <v>188</v>
      </c>
      <c r="B49" s="6">
        <v>1.50423324E-2</v>
      </c>
      <c r="C49" s="6">
        <v>1.650891979999999E-2</v>
      </c>
      <c r="D49" s="6">
        <v>1.79987333E-2</v>
      </c>
      <c r="E49" s="6">
        <v>1.9355424899999998E-2</v>
      </c>
      <c r="F49" s="6">
        <v>2.0575202239999979E-2</v>
      </c>
      <c r="G49" s="6">
        <v>2.1875430129999991E-2</v>
      </c>
      <c r="H49" s="6">
        <v>2.2884808013E-2</v>
      </c>
      <c r="I49" s="6">
        <v>2.3955781908999999E-2</v>
      </c>
      <c r="J49" s="6">
        <v>2.4985113529999995E-2</v>
      </c>
    </row>
    <row r="50" spans="1:10" x14ac:dyDescent="0.25">
      <c r="A50" s="5" t="s">
        <v>191</v>
      </c>
      <c r="B50" s="6">
        <v>2.5243423000000004E-2</v>
      </c>
      <c r="C50" s="6">
        <v>2.6356174099999984E-2</v>
      </c>
      <c r="D50" s="6">
        <v>2.7716818499999976E-2</v>
      </c>
      <c r="E50" s="6">
        <v>2.8739669199999977E-2</v>
      </c>
      <c r="F50" s="6">
        <v>2.9263298519999981E-2</v>
      </c>
      <c r="G50" s="6">
        <v>3.0144306419999982E-2</v>
      </c>
      <c r="H50" s="6">
        <v>3.0999263449999988E-2</v>
      </c>
      <c r="I50" s="6">
        <v>3.1573790679999984E-2</v>
      </c>
      <c r="J50" s="6">
        <v>3.1770846110000001E-2</v>
      </c>
    </row>
    <row r="51" spans="1:10" x14ac:dyDescent="0.25">
      <c r="A51" s="5" t="s">
        <v>194</v>
      </c>
      <c r="B51" s="6">
        <v>0.196558079</v>
      </c>
      <c r="C51" s="6">
        <v>0.12543270749999991</v>
      </c>
      <c r="D51" s="6">
        <v>7.5331748099999901E-2</v>
      </c>
      <c r="E51" s="6">
        <v>4.7305534489999961E-2</v>
      </c>
      <c r="F51" s="6">
        <v>3.6323409879999984E-2</v>
      </c>
      <c r="G51" s="6">
        <v>3.039548781999997E-2</v>
      </c>
      <c r="H51" s="6">
        <v>2.5590308289999988E-2</v>
      </c>
      <c r="I51" s="6">
        <v>2.3058245061999987E-2</v>
      </c>
      <c r="J51" s="6">
        <v>2.2583214059999999E-2</v>
      </c>
    </row>
    <row r="52" spans="1:10" x14ac:dyDescent="0.25">
      <c r="A52" s="5" t="s">
        <v>193</v>
      </c>
      <c r="B52" s="6">
        <v>0.32638898999999999</v>
      </c>
      <c r="C52" s="6">
        <v>0.20992671286999998</v>
      </c>
      <c r="D52" s="6">
        <v>0.14061237541999996</v>
      </c>
      <c r="E52" s="6">
        <v>0.1015623622399999</v>
      </c>
      <c r="F52" s="6">
        <v>8.5783437312999894E-2</v>
      </c>
      <c r="G52" s="6">
        <v>7.7412574364000009E-2</v>
      </c>
      <c r="H52" s="6">
        <v>7.1361756573999791E-2</v>
      </c>
      <c r="I52" s="6">
        <v>6.5860946670999995E-2</v>
      </c>
      <c r="J52" s="6">
        <v>6.1965816679999897E-2</v>
      </c>
    </row>
    <row r="53" spans="1:10" x14ac:dyDescent="0.25">
      <c r="A53" s="5" t="s">
        <v>192</v>
      </c>
      <c r="B53" s="6">
        <v>5.3866410000000003E-2</v>
      </c>
      <c r="C53" s="6">
        <v>0.15839826000000001</v>
      </c>
      <c r="D53" s="6">
        <v>0.14138555</v>
      </c>
      <c r="E53" s="6">
        <v>0.11547704</v>
      </c>
      <c r="F53" s="6">
        <v>8.9098529999999995E-2</v>
      </c>
      <c r="G53" s="6">
        <v>6.822645699999999E-2</v>
      </c>
      <c r="H53" s="6">
        <v>4.9810833000000006E-2</v>
      </c>
      <c r="I53" s="6">
        <v>4.6542681999999995E-2</v>
      </c>
      <c r="J53" s="6">
        <v>4.5330126999999998E-2</v>
      </c>
    </row>
    <row r="54" spans="1:10" x14ac:dyDescent="0.25">
      <c r="A54" s="4" t="s">
        <v>2</v>
      </c>
      <c r="B54" s="6">
        <v>0.21309705251</v>
      </c>
      <c r="C54" s="6">
        <v>0.15176744718129986</v>
      </c>
      <c r="D54" s="6">
        <v>0.12471254236709998</v>
      </c>
      <c r="E54" s="6">
        <v>0.11315867621162982</v>
      </c>
      <c r="F54" s="6">
        <v>0.10581658721009995</v>
      </c>
      <c r="G54" s="6">
        <v>9.7341119629679951E-2</v>
      </c>
      <c r="H54" s="6">
        <v>8.8002791657399881E-2</v>
      </c>
      <c r="I54" s="6">
        <v>7.8391463801009892E-2</v>
      </c>
      <c r="J54" s="6">
        <v>7.0852989914799977E-2</v>
      </c>
    </row>
    <row r="55" spans="1:10" x14ac:dyDescent="0.25">
      <c r="A55" s="5" t="s">
        <v>186</v>
      </c>
      <c r="B55" s="6">
        <v>5.4486864499999989E-2</v>
      </c>
      <c r="C55" s="6">
        <v>2.2782496791300001E-2</v>
      </c>
      <c r="D55" s="6">
        <v>1.3886049195100003E-2</v>
      </c>
      <c r="E55" s="6">
        <v>1.4103933708630003E-2</v>
      </c>
      <c r="F55" s="6">
        <v>1.3553482213100002E-2</v>
      </c>
      <c r="G55" s="6">
        <v>1.2513944273580001E-2</v>
      </c>
      <c r="H55" s="6">
        <v>1.2386020358700001E-2</v>
      </c>
      <c r="I55" s="6">
        <v>1.1630999964310003E-2</v>
      </c>
      <c r="J55" s="6">
        <v>9.6693303699999979E-3</v>
      </c>
    </row>
    <row r="56" spans="1:10" x14ac:dyDescent="0.25">
      <c r="A56" s="5" t="s">
        <v>187</v>
      </c>
      <c r="B56" s="6">
        <v>1.2461399000000001E-2</v>
      </c>
      <c r="C56" s="6">
        <v>1.419359100399999E-2</v>
      </c>
      <c r="D56" s="6">
        <v>1.5151555960999992E-2</v>
      </c>
      <c r="E56" s="6">
        <v>1.6180055196E-2</v>
      </c>
      <c r="F56" s="6">
        <v>1.7120810130999968E-2</v>
      </c>
      <c r="G56" s="6">
        <v>1.8443870044999987E-2</v>
      </c>
      <c r="H56" s="6">
        <v>1.9632470002999988E-2</v>
      </c>
      <c r="I56" s="6">
        <v>2.0452363983999994E-2</v>
      </c>
      <c r="J56" s="6">
        <v>2.1099662609999986E-2</v>
      </c>
    </row>
    <row r="57" spans="1:10" x14ac:dyDescent="0.25">
      <c r="A57" s="5" t="s">
        <v>189</v>
      </c>
      <c r="B57" s="6">
        <v>2.1244399999999999E-5</v>
      </c>
      <c r="C57" s="6">
        <v>2.3079389999999899E-5</v>
      </c>
      <c r="D57" s="6">
        <v>3.2553450000000003E-5</v>
      </c>
      <c r="E57" s="6">
        <v>5.4473979999999803E-5</v>
      </c>
      <c r="F57" s="6">
        <v>1.3000795999999989E-4</v>
      </c>
      <c r="G57" s="6">
        <v>3.2471703000000002E-4</v>
      </c>
      <c r="H57" s="6">
        <v>7.1055227999999892E-4</v>
      </c>
      <c r="I57" s="6">
        <v>1.1722709470000001E-3</v>
      </c>
      <c r="J57" s="6">
        <v>1.55461025899999E-3</v>
      </c>
    </row>
    <row r="58" spans="1:10" x14ac:dyDescent="0.25">
      <c r="A58" s="5" t="s">
        <v>190</v>
      </c>
      <c r="B58" s="6">
        <v>3.4908500000000002E-2</v>
      </c>
      <c r="C58" s="6">
        <v>3.4727722599999997E-2</v>
      </c>
      <c r="D58" s="6">
        <v>3.4379306599999999E-2</v>
      </c>
      <c r="E58" s="6">
        <v>3.3413983899999902E-2</v>
      </c>
      <c r="F58" s="6">
        <v>3.1041184499999999E-2</v>
      </c>
      <c r="G58" s="6">
        <v>2.6052456599999999E-2</v>
      </c>
      <c r="H58" s="6">
        <v>1.83387579999999E-2</v>
      </c>
      <c r="I58" s="6">
        <v>1.0598746699999899E-2</v>
      </c>
      <c r="J58" s="6">
        <v>5.5911703899999997E-3</v>
      </c>
    </row>
    <row r="59" spans="1:10" x14ac:dyDescent="0.25">
      <c r="A59" s="5" t="s">
        <v>188</v>
      </c>
      <c r="B59" s="6">
        <v>1.54213218E-3</v>
      </c>
      <c r="C59" s="6">
        <v>1.620148475999999E-3</v>
      </c>
      <c r="D59" s="6">
        <v>1.7383469389999991E-3</v>
      </c>
      <c r="E59" s="6">
        <v>1.8291564100000001E-3</v>
      </c>
      <c r="F59" s="6">
        <v>1.8918758919999961E-3</v>
      </c>
      <c r="G59" s="6">
        <v>1.9651925606999992E-3</v>
      </c>
      <c r="H59" s="6">
        <v>2.008095817699999E-3</v>
      </c>
      <c r="I59" s="6">
        <v>2.0806183625999976E-3</v>
      </c>
      <c r="J59" s="6">
        <v>2.1451901587999987E-3</v>
      </c>
    </row>
    <row r="60" spans="1:10" x14ac:dyDescent="0.25">
      <c r="A60" s="5" t="s">
        <v>191</v>
      </c>
      <c r="B60" s="6">
        <v>7.6535971299999993E-3</v>
      </c>
      <c r="C60" s="6">
        <v>7.6486875700000007E-3</v>
      </c>
      <c r="D60" s="6">
        <v>7.7429200499999984E-3</v>
      </c>
      <c r="E60" s="6">
        <v>7.6452787999999995E-3</v>
      </c>
      <c r="F60" s="6">
        <v>7.3777832509999888E-3</v>
      </c>
      <c r="G60" s="6">
        <v>7.2774994319999885E-3</v>
      </c>
      <c r="H60" s="6">
        <v>7.2290002229999963E-3</v>
      </c>
      <c r="I60" s="6">
        <v>7.2117015409999992E-3</v>
      </c>
      <c r="J60" s="6">
        <v>7.0247277420000002E-3</v>
      </c>
    </row>
    <row r="61" spans="1:10" x14ac:dyDescent="0.25">
      <c r="A61" s="5" t="s">
        <v>194</v>
      </c>
      <c r="B61" s="6">
        <v>3.6654647299999996E-2</v>
      </c>
      <c r="C61" s="6">
        <v>2.3622425799999888E-2</v>
      </c>
      <c r="D61" s="6">
        <v>1.3909549629999988E-2</v>
      </c>
      <c r="E61" s="6">
        <v>8.4281764639999989E-3</v>
      </c>
      <c r="F61" s="6">
        <v>6.298870844999996E-3</v>
      </c>
      <c r="G61" s="6">
        <v>5.2233846689999979E-3</v>
      </c>
      <c r="H61" s="6">
        <v>4.3818215259999972E-3</v>
      </c>
      <c r="I61" s="6">
        <v>3.9342971530999995E-3</v>
      </c>
      <c r="J61" s="6">
        <v>3.8316192730000003E-3</v>
      </c>
    </row>
    <row r="62" spans="1:10" x14ac:dyDescent="0.25">
      <c r="A62" s="5" t="s">
        <v>193</v>
      </c>
      <c r="B62" s="6">
        <v>5.1243686000000004E-2</v>
      </c>
      <c r="C62" s="6">
        <v>3.6079080550000003E-2</v>
      </c>
      <c r="D62" s="6">
        <v>2.7511959541999989E-2</v>
      </c>
      <c r="E62" s="6">
        <v>2.2557634752999899E-2</v>
      </c>
      <c r="F62" s="6">
        <v>2.0414018417999998E-2</v>
      </c>
      <c r="G62" s="6">
        <v>1.9070097019399993E-2</v>
      </c>
      <c r="H62" s="6">
        <v>1.801041944899999E-2</v>
      </c>
      <c r="I62" s="6">
        <v>1.6936158149E-2</v>
      </c>
      <c r="J62" s="6">
        <v>1.6188844811999999E-2</v>
      </c>
    </row>
    <row r="63" spans="1:10" x14ac:dyDescent="0.25">
      <c r="A63" s="5" t="s">
        <v>192</v>
      </c>
      <c r="B63" s="6">
        <v>1.4124981999999999E-2</v>
      </c>
      <c r="C63" s="6">
        <v>1.1070215E-2</v>
      </c>
      <c r="D63" s="6">
        <v>1.0360300999999999E-2</v>
      </c>
      <c r="E63" s="6">
        <v>8.9459830000000011E-3</v>
      </c>
      <c r="F63" s="6">
        <v>7.9885540000000001E-3</v>
      </c>
      <c r="G63" s="6">
        <v>6.4699580000000005E-3</v>
      </c>
      <c r="H63" s="6">
        <v>5.3056539999999999E-3</v>
      </c>
      <c r="I63" s="6">
        <v>4.374307E-3</v>
      </c>
      <c r="J63" s="6">
        <v>3.7478342999999999E-3</v>
      </c>
    </row>
    <row r="64" spans="1:10" x14ac:dyDescent="0.25">
      <c r="A64" s="4" t="s">
        <v>8</v>
      </c>
      <c r="B64" s="6">
        <v>6.2049088900000007E-2</v>
      </c>
      <c r="C64" s="6">
        <v>4.4375061785199982E-2</v>
      </c>
      <c r="D64" s="6">
        <v>3.2124232826279978E-2</v>
      </c>
      <c r="E64" s="6">
        <v>2.521085358454199E-2</v>
      </c>
      <c r="F64" s="6">
        <v>2.2437327724955998E-2</v>
      </c>
      <c r="G64" s="6">
        <v>2.0952141195524972E-2</v>
      </c>
      <c r="H64" s="6">
        <v>1.9843735900804998E-2</v>
      </c>
      <c r="I64" s="6">
        <v>1.9044328906231995E-2</v>
      </c>
      <c r="J64" s="6">
        <v>1.8575186367299983E-2</v>
      </c>
    </row>
    <row r="65" spans="1:10" x14ac:dyDescent="0.25">
      <c r="A65" s="5" t="s">
        <v>186</v>
      </c>
      <c r="B65" s="6">
        <v>2.7584479000000001E-3</v>
      </c>
      <c r="C65" s="6">
        <v>1.6455696341999997E-3</v>
      </c>
      <c r="D65" s="6">
        <v>6.9622059898000004E-4</v>
      </c>
      <c r="E65" s="6">
        <v>5.7106549724199882E-4</v>
      </c>
      <c r="F65" s="6">
        <v>4.4099519168599999E-4</v>
      </c>
      <c r="G65" s="6">
        <v>3.6888480766799996E-4</v>
      </c>
      <c r="H65" s="6">
        <v>2.5364478576299999E-4</v>
      </c>
      <c r="I65" s="6">
        <v>1.6576078938800002E-4</v>
      </c>
      <c r="J65" s="6">
        <v>2.029404426E-4</v>
      </c>
    </row>
    <row r="66" spans="1:10" x14ac:dyDescent="0.25">
      <c r="A66" s="5" t="s">
        <v>187</v>
      </c>
      <c r="B66" s="6">
        <v>1.4210538000000001E-3</v>
      </c>
      <c r="C66" s="6">
        <v>1.5601812700000001E-3</v>
      </c>
      <c r="D66" s="6">
        <v>1.6733503122999989E-3</v>
      </c>
      <c r="E66" s="6">
        <v>1.790069914899998E-3</v>
      </c>
      <c r="F66" s="6">
        <v>1.8765105001700003E-3</v>
      </c>
      <c r="G66" s="6">
        <v>2.0676136786569989E-3</v>
      </c>
      <c r="H66" s="6">
        <v>2.2481291277419999E-3</v>
      </c>
      <c r="I66" s="6">
        <v>2.326695360344E-3</v>
      </c>
      <c r="J66" s="6">
        <v>2.365675529999999E-3</v>
      </c>
    </row>
    <row r="67" spans="1:10" x14ac:dyDescent="0.25">
      <c r="A67" s="5" t="s">
        <v>188</v>
      </c>
      <c r="B67" s="6">
        <v>1.8790162000000001E-3</v>
      </c>
      <c r="C67" s="6">
        <v>1.751632949999999E-3</v>
      </c>
      <c r="D67" s="6">
        <v>1.7529104199999997E-3</v>
      </c>
      <c r="E67" s="6">
        <v>1.76895778E-3</v>
      </c>
      <c r="F67" s="6">
        <v>1.7985404499999997E-3</v>
      </c>
      <c r="G67" s="6">
        <v>1.8216701800000002E-3</v>
      </c>
      <c r="H67" s="6">
        <v>1.7945242259999991E-3</v>
      </c>
      <c r="I67" s="6">
        <v>1.8357740899999986E-3</v>
      </c>
      <c r="J67" s="6">
        <v>1.8747748399999997E-3</v>
      </c>
    </row>
    <row r="68" spans="1:10" x14ac:dyDescent="0.25">
      <c r="A68" s="5" t="s">
        <v>191</v>
      </c>
      <c r="B68" s="6">
        <v>5.8140184999999995E-3</v>
      </c>
      <c r="C68" s="6">
        <v>5.4882631099999893E-3</v>
      </c>
      <c r="D68" s="6">
        <v>5.4136195799999991E-3</v>
      </c>
      <c r="E68" s="6">
        <v>5.3329307199999985E-3</v>
      </c>
      <c r="F68" s="6">
        <v>5.2536305059999993E-3</v>
      </c>
      <c r="G68" s="6">
        <v>5.2678102759999785E-3</v>
      </c>
      <c r="H68" s="6">
        <v>5.2771418069999998E-3</v>
      </c>
      <c r="I68" s="6">
        <v>5.2653908399999984E-3</v>
      </c>
      <c r="J68" s="6">
        <v>5.1481202499999894E-3</v>
      </c>
    </row>
    <row r="69" spans="1:10" x14ac:dyDescent="0.25">
      <c r="A69" s="5" t="s">
        <v>194</v>
      </c>
      <c r="B69" s="6">
        <v>2.2623760899999998E-2</v>
      </c>
      <c r="C69" s="6">
        <v>1.4520635830000002E-2</v>
      </c>
      <c r="D69" s="6">
        <v>8.2723812699999882E-3</v>
      </c>
      <c r="E69" s="6">
        <v>4.6939285619999969E-3</v>
      </c>
      <c r="F69" s="6">
        <v>3.3905942629999975E-3</v>
      </c>
      <c r="G69" s="6">
        <v>2.8389242149999983E-3</v>
      </c>
      <c r="H69" s="6">
        <v>2.4644127508999993E-3</v>
      </c>
      <c r="I69" s="6">
        <v>2.2785387680999986E-3</v>
      </c>
      <c r="J69" s="6">
        <v>2.2369168929999971E-3</v>
      </c>
    </row>
    <row r="70" spans="1:10" x14ac:dyDescent="0.25">
      <c r="A70" s="5" t="s">
        <v>193</v>
      </c>
      <c r="B70" s="6">
        <v>2.2185345700000001E-2</v>
      </c>
      <c r="C70" s="6">
        <v>1.4739559990999988E-2</v>
      </c>
      <c r="D70" s="6">
        <v>1.027716064499999E-2</v>
      </c>
      <c r="E70" s="6">
        <v>7.6985816103999991E-3</v>
      </c>
      <c r="F70" s="6">
        <v>6.6858826140999998E-3</v>
      </c>
      <c r="G70" s="6">
        <v>6.1497344381999984E-3</v>
      </c>
      <c r="H70" s="6">
        <v>5.7922258034E-3</v>
      </c>
      <c r="I70" s="6">
        <v>5.4873846584E-3</v>
      </c>
      <c r="J70" s="6">
        <v>5.2819425116999996E-3</v>
      </c>
    </row>
    <row r="71" spans="1:10" x14ac:dyDescent="0.25">
      <c r="A71" s="5" t="s">
        <v>192</v>
      </c>
      <c r="B71" s="6">
        <v>5.3674459000000001E-3</v>
      </c>
      <c r="C71" s="6">
        <v>4.6692189999999996E-3</v>
      </c>
      <c r="D71" s="6">
        <v>4.0385899999999999E-3</v>
      </c>
      <c r="E71" s="6">
        <v>3.3553195E-3</v>
      </c>
      <c r="F71" s="6">
        <v>2.9911742000000002E-3</v>
      </c>
      <c r="G71" s="6">
        <v>2.4375035999999999E-3</v>
      </c>
      <c r="H71" s="6">
        <v>2.0136574E-3</v>
      </c>
      <c r="I71" s="6">
        <v>1.6847843999999999E-3</v>
      </c>
      <c r="J71" s="6">
        <v>1.4648159E-3</v>
      </c>
    </row>
    <row r="72" spans="1:10" x14ac:dyDescent="0.25">
      <c r="A72" s="4" t="s">
        <v>9</v>
      </c>
      <c r="B72" s="6">
        <v>6.5543358510000002E-3</v>
      </c>
      <c r="C72" s="6">
        <v>4.7598026055599985E-3</v>
      </c>
      <c r="D72" s="6">
        <v>3.7384129950299972E-3</v>
      </c>
      <c r="E72" s="6">
        <v>3.1187542585799991E-3</v>
      </c>
      <c r="F72" s="6">
        <v>2.8234941965699974E-3</v>
      </c>
      <c r="G72" s="6">
        <v>2.623660137069998E-3</v>
      </c>
      <c r="H72" s="6">
        <v>2.4139235525099992E-3</v>
      </c>
      <c r="I72" s="6">
        <v>2.2750640123599991E-3</v>
      </c>
      <c r="J72" s="6">
        <v>2.1690759858999978E-3</v>
      </c>
    </row>
    <row r="73" spans="1:10" x14ac:dyDescent="0.25">
      <c r="A73" s="5" t="s">
        <v>186</v>
      </c>
      <c r="B73" s="6">
        <v>7.8773100000000006E-4</v>
      </c>
      <c r="C73" s="6">
        <v>7.2777280630000009E-4</v>
      </c>
      <c r="D73" s="6">
        <v>6.8453659869999997E-4</v>
      </c>
      <c r="E73" s="6">
        <v>6.3805862039999998E-4</v>
      </c>
      <c r="F73" s="6">
        <v>5.5865482970000012E-4</v>
      </c>
      <c r="G73" s="6">
        <v>4.7859934210000004E-4</v>
      </c>
      <c r="H73" s="6">
        <v>3.8102088840000003E-4</v>
      </c>
      <c r="I73" s="6">
        <v>2.8766894860000002E-4</v>
      </c>
      <c r="J73" s="6">
        <v>2.1088813069999998E-4</v>
      </c>
    </row>
    <row r="74" spans="1:10" x14ac:dyDescent="0.25">
      <c r="A74" s="5" t="s">
        <v>187</v>
      </c>
      <c r="B74" s="6">
        <v>7.6339240000000005E-6</v>
      </c>
      <c r="C74" s="6">
        <v>8.9231180000000002E-6</v>
      </c>
      <c r="D74" s="6">
        <v>9.4361605999999896E-6</v>
      </c>
      <c r="E74" s="6">
        <v>9.8801096999999895E-6</v>
      </c>
      <c r="F74" s="6">
        <v>1.0293516499999999E-5</v>
      </c>
      <c r="G74" s="6">
        <v>1.0662225900000001E-5</v>
      </c>
      <c r="H74" s="6">
        <v>1.10076493999999E-5</v>
      </c>
      <c r="I74" s="6">
        <v>1.11745158E-5</v>
      </c>
      <c r="J74" s="6">
        <v>1.1062696399999999E-5</v>
      </c>
    </row>
    <row r="75" spans="1:10" x14ac:dyDescent="0.25">
      <c r="A75" s="5" t="s">
        <v>188</v>
      </c>
      <c r="B75" s="6">
        <v>7.1930318300000005E-4</v>
      </c>
      <c r="C75" s="6">
        <v>6.8822566609999904E-4</v>
      </c>
      <c r="D75" s="6">
        <v>7.0089348839999987E-4</v>
      </c>
      <c r="E75" s="6">
        <v>7.2217921259999976E-4</v>
      </c>
      <c r="F75" s="6">
        <v>7.6139601729999879E-4</v>
      </c>
      <c r="G75" s="6">
        <v>7.9122172679999968E-4</v>
      </c>
      <c r="H75" s="6">
        <v>7.9221678659999997E-4</v>
      </c>
      <c r="I75" s="6">
        <v>8.2429482868999894E-4</v>
      </c>
      <c r="J75" s="6">
        <v>8.5598460361999899E-4</v>
      </c>
    </row>
    <row r="76" spans="1:10" x14ac:dyDescent="0.25">
      <c r="A76" s="5" t="s">
        <v>191</v>
      </c>
      <c r="B76" s="6">
        <v>6.7197918399999987E-4</v>
      </c>
      <c r="C76" s="6">
        <v>6.5118075849999991E-4</v>
      </c>
      <c r="D76" s="6">
        <v>6.513935880999998E-4</v>
      </c>
      <c r="E76" s="6">
        <v>6.3510160129999981E-4</v>
      </c>
      <c r="F76" s="6">
        <v>6.0790341209999987E-4</v>
      </c>
      <c r="G76" s="6">
        <v>5.8609790709999868E-4</v>
      </c>
      <c r="H76" s="6">
        <v>5.6636490799999981E-4</v>
      </c>
      <c r="I76" s="6">
        <v>5.5142696900000007E-4</v>
      </c>
      <c r="J76" s="6">
        <v>5.2498393309999996E-4</v>
      </c>
    </row>
    <row r="77" spans="1:10" x14ac:dyDescent="0.25">
      <c r="A77" s="5" t="s">
        <v>194</v>
      </c>
      <c r="B77" s="6">
        <v>1.6686351199999999E-3</v>
      </c>
      <c r="C77" s="6">
        <v>1.0981490370000002E-3</v>
      </c>
      <c r="D77" s="6">
        <v>6.5357791799999885E-4</v>
      </c>
      <c r="E77" s="6">
        <v>3.921904490999997E-4</v>
      </c>
      <c r="F77" s="6">
        <v>2.8608297559999977E-4</v>
      </c>
      <c r="G77" s="6">
        <v>2.3114005849999981E-4</v>
      </c>
      <c r="H77" s="6">
        <v>1.8788804553E-4</v>
      </c>
      <c r="I77" s="6">
        <v>1.6520352224999992E-4</v>
      </c>
      <c r="J77" s="6">
        <v>1.5962546019999998E-4</v>
      </c>
    </row>
    <row r="78" spans="1:10" x14ac:dyDescent="0.25">
      <c r="A78" s="5" t="s">
        <v>193</v>
      </c>
      <c r="B78" s="6">
        <v>2.4552031399999999E-3</v>
      </c>
      <c r="C78" s="6">
        <v>1.3497070196599999E-3</v>
      </c>
      <c r="D78" s="6">
        <v>8.2855344122999893E-4</v>
      </c>
      <c r="E78" s="6">
        <v>5.4576686548E-4</v>
      </c>
      <c r="F78" s="6">
        <v>4.4505194536999888E-4</v>
      </c>
      <c r="G78" s="6">
        <v>4.0299284666999997E-4</v>
      </c>
      <c r="H78" s="6">
        <v>3.762668445799999E-4</v>
      </c>
      <c r="I78" s="6">
        <v>3.5465816801999992E-4</v>
      </c>
      <c r="J78" s="6">
        <v>3.3833150187999897E-4</v>
      </c>
    </row>
    <row r="79" spans="1:10" x14ac:dyDescent="0.25">
      <c r="A79" s="5" t="s">
        <v>192</v>
      </c>
      <c r="B79" s="6">
        <v>2.4385029999999999E-4</v>
      </c>
      <c r="C79" s="6">
        <v>2.3584419999999999E-4</v>
      </c>
      <c r="D79" s="6">
        <v>2.1002179999999999E-4</v>
      </c>
      <c r="E79" s="6">
        <v>1.755774E-4</v>
      </c>
      <c r="F79" s="6">
        <v>1.541115E-4</v>
      </c>
      <c r="G79" s="6">
        <v>1.2294602999999999E-4</v>
      </c>
      <c r="H79" s="6">
        <v>9.9158429999999991E-5</v>
      </c>
      <c r="I79" s="6">
        <v>8.0637059999999998E-5</v>
      </c>
      <c r="J79" s="6">
        <v>6.8199659999999994E-5</v>
      </c>
    </row>
    <row r="80" spans="1:10" x14ac:dyDescent="0.25">
      <c r="A80" s="4" t="s">
        <v>10</v>
      </c>
      <c r="B80" s="6">
        <v>2.3978988324999999E-2</v>
      </c>
      <c r="C80" s="6">
        <v>1.3839554099499989E-2</v>
      </c>
      <c r="D80" s="6">
        <v>9.4683337695899965E-3</v>
      </c>
      <c r="E80" s="6">
        <v>7.1462255008699965E-3</v>
      </c>
      <c r="F80" s="6">
        <v>5.9628417950429984E-3</v>
      </c>
      <c r="G80" s="6">
        <v>5.2045241450130002E-3</v>
      </c>
      <c r="H80" s="6">
        <v>4.6406888582069998E-3</v>
      </c>
      <c r="I80" s="6">
        <v>4.3314621744519975E-3</v>
      </c>
      <c r="J80" s="6">
        <v>4.1085917278399983E-3</v>
      </c>
    </row>
    <row r="81" spans="1:10" x14ac:dyDescent="0.25">
      <c r="A81" s="5" t="s">
        <v>186</v>
      </c>
      <c r="B81" s="6">
        <v>5.9899314599999995E-3</v>
      </c>
      <c r="C81" s="6">
        <v>2.0297642691E-3</v>
      </c>
      <c r="D81" s="6">
        <v>7.9307226328999899E-4</v>
      </c>
      <c r="E81" s="6">
        <v>4.9741702373000006E-4</v>
      </c>
      <c r="F81" s="6">
        <v>2.7476404630299994E-4</v>
      </c>
      <c r="G81" s="6">
        <v>1.5688666714999987E-4</v>
      </c>
      <c r="H81" s="6">
        <v>1.0773185689799999E-4</v>
      </c>
      <c r="I81" s="6">
        <v>8.8253749593E-5</v>
      </c>
      <c r="J81" s="6">
        <v>5.0849131599999995E-5</v>
      </c>
    </row>
    <row r="82" spans="1:10" x14ac:dyDescent="0.25">
      <c r="A82" s="5" t="s">
        <v>187</v>
      </c>
      <c r="B82" s="6">
        <v>7.171058970000001E-4</v>
      </c>
      <c r="C82" s="6">
        <v>8.0274093920000003E-4</v>
      </c>
      <c r="D82" s="6">
        <v>8.309682502E-4</v>
      </c>
      <c r="E82" s="6">
        <v>8.5695355503999989E-4</v>
      </c>
      <c r="F82" s="6">
        <v>8.9571872193000004E-4</v>
      </c>
      <c r="G82" s="6">
        <v>9.0720041953299996E-4</v>
      </c>
      <c r="H82" s="6">
        <v>9.2184695331899995E-4</v>
      </c>
      <c r="I82" s="6">
        <v>9.2970972046900002E-4</v>
      </c>
      <c r="J82" s="6">
        <v>9.4129764037999904E-4</v>
      </c>
    </row>
    <row r="83" spans="1:10" x14ac:dyDescent="0.25">
      <c r="A83" s="5" t="s">
        <v>190</v>
      </c>
      <c r="B83" s="6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</row>
    <row r="84" spans="1:10" x14ac:dyDescent="0.25">
      <c r="A84" s="5" t="s">
        <v>188</v>
      </c>
      <c r="B84" s="6">
        <v>4.9670984699999999E-4</v>
      </c>
      <c r="C84" s="6">
        <v>4.8468647189999999E-4</v>
      </c>
      <c r="D84" s="6">
        <v>4.9373551649999992E-4</v>
      </c>
      <c r="E84" s="6">
        <v>4.9606241939999891E-4</v>
      </c>
      <c r="F84" s="6">
        <v>5.0245482389999993E-4</v>
      </c>
      <c r="G84" s="6">
        <v>5.0827969999999996E-4</v>
      </c>
      <c r="H84" s="6">
        <v>5.0365438770999993E-4</v>
      </c>
      <c r="I84" s="6">
        <v>5.1629045738999901E-4</v>
      </c>
      <c r="J84" s="6">
        <v>5.3134301415999976E-4</v>
      </c>
    </row>
    <row r="85" spans="1:10" x14ac:dyDescent="0.25">
      <c r="A85" s="5" t="s">
        <v>191</v>
      </c>
      <c r="B85" s="6">
        <v>9.4876339999999996E-4</v>
      </c>
      <c r="C85" s="6">
        <v>8.7265484099999994E-4</v>
      </c>
      <c r="D85" s="6">
        <v>8.3479973999999986E-4</v>
      </c>
      <c r="E85" s="6">
        <v>7.7378201100000016E-4</v>
      </c>
      <c r="F85" s="6">
        <v>7.0027761899999982E-4</v>
      </c>
      <c r="G85" s="6">
        <v>6.3404333869999995E-4</v>
      </c>
      <c r="H85" s="6">
        <v>5.7589454389999966E-4</v>
      </c>
      <c r="I85" s="6">
        <v>5.2782186719999989E-4</v>
      </c>
      <c r="J85" s="6">
        <v>4.5724818100000003E-4</v>
      </c>
    </row>
    <row r="86" spans="1:10" x14ac:dyDescent="0.25">
      <c r="A86" s="5" t="s">
        <v>194</v>
      </c>
      <c r="B86" s="6">
        <v>7.0447060200000012E-3</v>
      </c>
      <c r="C86" s="6">
        <v>4.5992705899999898E-3</v>
      </c>
      <c r="D86" s="6">
        <v>2.6844988000000003E-3</v>
      </c>
      <c r="E86" s="6">
        <v>1.5579172119999992E-3</v>
      </c>
      <c r="F86" s="6">
        <v>1.1119869315999991E-3</v>
      </c>
      <c r="G86" s="6">
        <v>8.9246089859999983E-4</v>
      </c>
      <c r="H86" s="6">
        <v>7.2520366979999997E-4</v>
      </c>
      <c r="I86" s="6">
        <v>6.3798984719999998E-4</v>
      </c>
      <c r="J86" s="6">
        <v>6.1643750579999971E-4</v>
      </c>
    </row>
    <row r="87" spans="1:10" x14ac:dyDescent="0.25">
      <c r="A87" s="5" t="s">
        <v>193</v>
      </c>
      <c r="B87" s="6">
        <v>4.9197308009999996E-3</v>
      </c>
      <c r="C87" s="6">
        <v>3.2912945883E-3</v>
      </c>
      <c r="D87" s="6">
        <v>2.3008613995999989E-3</v>
      </c>
      <c r="E87" s="6">
        <v>1.725403279699999E-3</v>
      </c>
      <c r="F87" s="6">
        <v>1.4821241523099991E-3</v>
      </c>
      <c r="G87" s="6">
        <v>1.33795552103E-3</v>
      </c>
      <c r="H87" s="6">
        <v>1.22748574658E-3</v>
      </c>
      <c r="I87" s="6">
        <v>1.1257694025999989E-3</v>
      </c>
      <c r="J87" s="6">
        <v>1.0487211549E-3</v>
      </c>
    </row>
    <row r="88" spans="1:10" x14ac:dyDescent="0.25">
      <c r="A88" s="5" t="s">
        <v>192</v>
      </c>
      <c r="B88" s="6">
        <v>3.8620408999999996E-3</v>
      </c>
      <c r="C88" s="6">
        <v>1.7591423999999999E-3</v>
      </c>
      <c r="D88" s="6">
        <v>1.5303977999999998E-3</v>
      </c>
      <c r="E88" s="6">
        <v>1.23869E-3</v>
      </c>
      <c r="F88" s="6">
        <v>9.9551549999999994E-4</v>
      </c>
      <c r="G88" s="6">
        <v>7.6769760000000012E-4</v>
      </c>
      <c r="H88" s="6">
        <v>5.7887169999999992E-4</v>
      </c>
      <c r="I88" s="6">
        <v>5.0562713000000005E-4</v>
      </c>
      <c r="J88" s="6">
        <v>4.6269509999999998E-4</v>
      </c>
    </row>
    <row r="89" spans="1:10" x14ac:dyDescent="0.25">
      <c r="A89" s="4" t="s">
        <v>11</v>
      </c>
      <c r="B89" s="6">
        <v>0.44012285835999998</v>
      </c>
      <c r="C89" s="6">
        <v>0.31275874892189992</v>
      </c>
      <c r="D89" s="6">
        <v>0.22982726586435975</v>
      </c>
      <c r="E89" s="6">
        <v>0.18031183967312997</v>
      </c>
      <c r="F89" s="6">
        <v>0.15491118714514987</v>
      </c>
      <c r="G89" s="6">
        <v>0.13690631243406998</v>
      </c>
      <c r="H89" s="6">
        <v>0.12142484356674992</v>
      </c>
      <c r="I89" s="6">
        <v>0.11226921239535995</v>
      </c>
      <c r="J89" s="6">
        <v>0.10509122819782997</v>
      </c>
    </row>
    <row r="90" spans="1:10" x14ac:dyDescent="0.25">
      <c r="A90" s="5" t="s">
        <v>186</v>
      </c>
      <c r="B90" s="6">
        <v>9.678239750000002E-2</v>
      </c>
      <c r="C90" s="6">
        <v>4.5650022028999995E-2</v>
      </c>
      <c r="D90" s="6">
        <v>3.7191453976599988E-2</v>
      </c>
      <c r="E90" s="6">
        <v>3.6176541383600005E-2</v>
      </c>
      <c r="F90" s="6">
        <v>3.4960659339899995E-2</v>
      </c>
      <c r="G90" s="6">
        <v>3.228316126889999E-2</v>
      </c>
      <c r="H90" s="6">
        <v>2.905716244129997E-2</v>
      </c>
      <c r="I90" s="6">
        <v>2.5610033906499987E-2</v>
      </c>
      <c r="J90" s="6">
        <v>2.1656506830899987E-2</v>
      </c>
    </row>
    <row r="91" spans="1:10" x14ac:dyDescent="0.25">
      <c r="A91" s="5" t="s">
        <v>187</v>
      </c>
      <c r="B91" s="6">
        <v>1.5338885E-2</v>
      </c>
      <c r="C91" s="6">
        <v>1.725940489999999E-2</v>
      </c>
      <c r="D91" s="6">
        <v>1.8314834419999981E-2</v>
      </c>
      <c r="E91" s="6">
        <v>1.9355595229999984E-2</v>
      </c>
      <c r="F91" s="6">
        <v>2.0418749499999996E-2</v>
      </c>
      <c r="G91" s="6">
        <v>2.1256261999999988E-2</v>
      </c>
      <c r="H91" s="6">
        <v>2.2021900019999971E-2</v>
      </c>
      <c r="I91" s="6">
        <v>2.2496329369999978E-2</v>
      </c>
      <c r="J91" s="6">
        <v>2.271261744999999E-2</v>
      </c>
    </row>
    <row r="92" spans="1:10" x14ac:dyDescent="0.25">
      <c r="A92" s="5" t="s">
        <v>189</v>
      </c>
      <c r="B92" s="6">
        <v>0</v>
      </c>
      <c r="C92" s="6">
        <v>2.70449E-8</v>
      </c>
      <c r="D92" s="6">
        <v>6.1825875999999998E-7</v>
      </c>
      <c r="E92" s="6">
        <v>1.5134465300000002E-6</v>
      </c>
      <c r="F92" s="6">
        <v>3.6546142499999995E-6</v>
      </c>
      <c r="G92" s="6">
        <v>7.7874947700000015E-6</v>
      </c>
      <c r="H92" s="6">
        <v>1.415876595E-5</v>
      </c>
      <c r="I92" s="6">
        <v>2.0281070860000001E-5</v>
      </c>
      <c r="J92" s="6">
        <v>2.4454345629999888E-5</v>
      </c>
    </row>
    <row r="93" spans="1:10" x14ac:dyDescent="0.25">
      <c r="A93" s="5" t="s">
        <v>188</v>
      </c>
      <c r="B93" s="6">
        <v>1.9368486100000001E-3</v>
      </c>
      <c r="C93" s="6">
        <v>1.9857703339999999E-3</v>
      </c>
      <c r="D93" s="6">
        <v>2.068208148E-3</v>
      </c>
      <c r="E93" s="6">
        <v>2.1399708699999997E-3</v>
      </c>
      <c r="F93" s="6">
        <v>2.2431463179999984E-3</v>
      </c>
      <c r="G93" s="6">
        <v>2.3611773833999996E-3</v>
      </c>
      <c r="H93" s="6">
        <v>2.4589958925E-3</v>
      </c>
      <c r="I93" s="6">
        <v>2.5558097029999998E-3</v>
      </c>
      <c r="J93" s="6">
        <v>2.6537173047999989E-3</v>
      </c>
    </row>
    <row r="94" spans="1:10" x14ac:dyDescent="0.25">
      <c r="A94" s="5" t="s">
        <v>191</v>
      </c>
      <c r="B94" s="6">
        <v>2.1558738500000001E-3</v>
      </c>
      <c r="C94" s="6">
        <v>2.005718599999999E-3</v>
      </c>
      <c r="D94" s="6">
        <v>1.968601239999999E-3</v>
      </c>
      <c r="E94" s="6">
        <v>1.9108640999999967E-3</v>
      </c>
      <c r="F94" s="6">
        <v>1.8536138619999999E-3</v>
      </c>
      <c r="G94" s="6">
        <v>1.8445633379999978E-3</v>
      </c>
      <c r="H94" s="6">
        <v>1.8662088619999999E-3</v>
      </c>
      <c r="I94" s="6">
        <v>1.8813235009999989E-3</v>
      </c>
      <c r="J94" s="6">
        <v>1.8674747035000001E-3</v>
      </c>
    </row>
    <row r="95" spans="1:10" x14ac:dyDescent="0.25">
      <c r="A95" s="5" t="s">
        <v>194</v>
      </c>
      <c r="B95" s="6">
        <v>0.1298796988</v>
      </c>
      <c r="C95" s="6">
        <v>8.5165355399999865E-2</v>
      </c>
      <c r="D95" s="6">
        <v>5.0260758399999883E-2</v>
      </c>
      <c r="E95" s="6">
        <v>2.9758222309999981E-2</v>
      </c>
      <c r="F95" s="6">
        <v>2.1622960099999991E-2</v>
      </c>
      <c r="G95" s="6">
        <v>1.7586869963999992E-2</v>
      </c>
      <c r="H95" s="6">
        <v>1.4495674853999991E-2</v>
      </c>
      <c r="I95" s="6">
        <v>1.2934454975999999E-2</v>
      </c>
      <c r="J95" s="6">
        <v>1.2632949569999989E-2</v>
      </c>
    </row>
    <row r="96" spans="1:10" x14ac:dyDescent="0.25">
      <c r="A96" s="5" t="s">
        <v>193</v>
      </c>
      <c r="B96" s="6">
        <v>0.15076243659999999</v>
      </c>
      <c r="C96" s="6">
        <v>9.8810420614000014E-2</v>
      </c>
      <c r="D96" s="6">
        <v>6.6212571420999899E-2</v>
      </c>
      <c r="E96" s="6">
        <v>4.7628813333000002E-2</v>
      </c>
      <c r="F96" s="6">
        <v>4.00121974109999E-2</v>
      </c>
      <c r="G96" s="6">
        <v>3.5775264985000006E-2</v>
      </c>
      <c r="H96" s="6">
        <v>3.2576536730999993E-2</v>
      </c>
      <c r="I96" s="6">
        <v>2.9680238867999989E-2</v>
      </c>
      <c r="J96" s="6">
        <v>2.7412265993E-2</v>
      </c>
    </row>
    <row r="97" spans="1:10" x14ac:dyDescent="0.25">
      <c r="A97" s="5" t="s">
        <v>192</v>
      </c>
      <c r="B97" s="6">
        <v>4.3266718000000003E-2</v>
      </c>
      <c r="C97" s="6">
        <v>6.1882030000000005E-2</v>
      </c>
      <c r="D97" s="6">
        <v>5.3810219999999999E-2</v>
      </c>
      <c r="E97" s="6">
        <v>4.3340318999999995E-2</v>
      </c>
      <c r="F97" s="6">
        <v>3.3796206000000002E-2</v>
      </c>
      <c r="G97" s="6">
        <v>2.5791225999999997E-2</v>
      </c>
      <c r="H97" s="6">
        <v>1.8934205999999999E-2</v>
      </c>
      <c r="I97" s="6">
        <v>1.7090741E-2</v>
      </c>
      <c r="J97" s="6">
        <v>1.6131242E-2</v>
      </c>
    </row>
    <row r="98" spans="1:10" x14ac:dyDescent="0.25">
      <c r="A98" s="4" t="s">
        <v>12</v>
      </c>
      <c r="B98" s="6">
        <v>0.33518044678699999</v>
      </c>
      <c r="C98" s="6">
        <v>0.23401296540769986</v>
      </c>
      <c r="D98" s="6">
        <v>0.17595072564289987</v>
      </c>
      <c r="E98" s="6">
        <v>0.14021987414249987</v>
      </c>
      <c r="F98" s="6">
        <v>0.12226755002139997</v>
      </c>
      <c r="G98" s="6">
        <v>0.11039795104454984</v>
      </c>
      <c r="H98" s="6">
        <v>0.10064203044516996</v>
      </c>
      <c r="I98" s="6">
        <v>9.444507726925995E-2</v>
      </c>
      <c r="J98" s="6">
        <v>8.7980164789269982E-2</v>
      </c>
    </row>
    <row r="99" spans="1:10" x14ac:dyDescent="0.25">
      <c r="A99" s="5" t="s">
        <v>186</v>
      </c>
      <c r="B99" s="6">
        <v>7.0986922200000024E-2</v>
      </c>
      <c r="C99" s="6">
        <v>1.9182352991999989E-2</v>
      </c>
      <c r="D99" s="6">
        <v>1.5589512760199998E-2</v>
      </c>
      <c r="E99" s="6">
        <v>1.56323505207E-2</v>
      </c>
      <c r="F99" s="6">
        <v>1.5572310902000001E-2</v>
      </c>
      <c r="G99" s="6">
        <v>1.5603801193599991E-2</v>
      </c>
      <c r="H99" s="6">
        <v>1.5466479447899991E-2</v>
      </c>
      <c r="I99" s="6">
        <v>1.4488746135199976E-2</v>
      </c>
      <c r="J99" s="6">
        <v>1.23745965423E-2</v>
      </c>
    </row>
    <row r="100" spans="1:10" x14ac:dyDescent="0.25">
      <c r="A100" s="5" t="s">
        <v>187</v>
      </c>
      <c r="B100" s="6">
        <v>2.0775661000000001E-2</v>
      </c>
      <c r="C100" s="6">
        <v>2.236491686999997E-2</v>
      </c>
      <c r="D100" s="6">
        <v>2.3228940249999989E-2</v>
      </c>
      <c r="E100" s="6">
        <v>2.4089726329999998E-2</v>
      </c>
      <c r="F100" s="6">
        <v>2.5042984479999992E-2</v>
      </c>
      <c r="G100" s="6">
        <v>2.5729305549999977E-2</v>
      </c>
      <c r="H100" s="6">
        <v>2.630470280999998E-2</v>
      </c>
      <c r="I100" s="6">
        <v>2.6519355409999976E-2</v>
      </c>
      <c r="J100" s="6">
        <v>2.5738472280000001E-2</v>
      </c>
    </row>
    <row r="101" spans="1:10" x14ac:dyDescent="0.25">
      <c r="A101" s="5" t="s">
        <v>189</v>
      </c>
      <c r="B101" s="6">
        <v>1.7061199999999999E-5</v>
      </c>
      <c r="C101" s="6">
        <v>1.848742E-5</v>
      </c>
      <c r="D101" s="6">
        <v>2.1436702E-5</v>
      </c>
      <c r="E101" s="6">
        <v>2.53258979999999E-5</v>
      </c>
      <c r="F101" s="6">
        <v>3.4804614999999902E-5</v>
      </c>
      <c r="G101" s="6">
        <v>5.3667971999999999E-5</v>
      </c>
      <c r="H101" s="6">
        <v>8.3956558999999996E-5</v>
      </c>
      <c r="I101" s="6">
        <v>1.13329967E-4</v>
      </c>
      <c r="J101" s="6">
        <v>1.3338534999999901E-4</v>
      </c>
    </row>
    <row r="102" spans="1:10" x14ac:dyDescent="0.25">
      <c r="A102" s="5" t="s">
        <v>190</v>
      </c>
      <c r="B102" s="6">
        <v>2.3626699999999999E-5</v>
      </c>
      <c r="C102" s="6">
        <v>3.0728700000000003E-5</v>
      </c>
      <c r="D102" s="6">
        <v>3.6733370000000001E-5</v>
      </c>
      <c r="E102" s="6">
        <v>4.4579700000000003E-5</v>
      </c>
      <c r="F102" s="6">
        <v>6.1038310000000002E-5</v>
      </c>
      <c r="G102" s="6">
        <v>9.020159E-5</v>
      </c>
      <c r="H102" s="6">
        <v>1.3312774E-4</v>
      </c>
      <c r="I102" s="6">
        <v>1.7242542999999999E-4</v>
      </c>
      <c r="J102" s="6">
        <v>1.9906205E-4</v>
      </c>
    </row>
    <row r="103" spans="1:10" x14ac:dyDescent="0.25">
      <c r="A103" s="5" t="s">
        <v>188</v>
      </c>
      <c r="B103" s="6">
        <v>3.5381250070000004E-3</v>
      </c>
      <c r="C103" s="6">
        <v>3.1862109647000001E-3</v>
      </c>
      <c r="D103" s="6">
        <v>3.0596932356999999E-3</v>
      </c>
      <c r="E103" s="6">
        <v>2.8679285187999978E-3</v>
      </c>
      <c r="F103" s="6">
        <v>2.6841147254000001E-3</v>
      </c>
      <c r="G103" s="6">
        <v>2.5405214359499975E-3</v>
      </c>
      <c r="H103" s="6">
        <v>2.2274107032699986E-3</v>
      </c>
      <c r="I103" s="6">
        <v>2.2828429450600001E-3</v>
      </c>
      <c r="J103" s="6">
        <v>2.3303751799699998E-3</v>
      </c>
    </row>
    <row r="104" spans="1:10" x14ac:dyDescent="0.25">
      <c r="A104" s="5" t="s">
        <v>191</v>
      </c>
      <c r="B104" s="6">
        <v>6.5061438799999998E-3</v>
      </c>
      <c r="C104" s="6">
        <v>5.9454961199999871E-3</v>
      </c>
      <c r="D104" s="6">
        <v>5.6697014199999993E-3</v>
      </c>
      <c r="E104" s="6">
        <v>5.2721509309999999E-3</v>
      </c>
      <c r="F104" s="6">
        <v>4.7765928309999994E-3</v>
      </c>
      <c r="G104" s="6">
        <v>4.458304311999989E-3</v>
      </c>
      <c r="H104" s="6">
        <v>4.2022897159999986E-3</v>
      </c>
      <c r="I104" s="6">
        <v>4.0048403289999999E-3</v>
      </c>
      <c r="J104" s="6">
        <v>3.6353377379999994E-3</v>
      </c>
    </row>
    <row r="105" spans="1:10" x14ac:dyDescent="0.25">
      <c r="A105" s="5" t="s">
        <v>194</v>
      </c>
      <c r="B105" s="6">
        <v>7.7660269800000001E-2</v>
      </c>
      <c r="C105" s="6">
        <v>5.0818318799999998E-2</v>
      </c>
      <c r="D105" s="6">
        <v>2.9829682099999987E-2</v>
      </c>
      <c r="E105" s="6">
        <v>1.748681541899999E-2</v>
      </c>
      <c r="F105" s="6">
        <v>1.2588972175999979E-2</v>
      </c>
      <c r="G105" s="6">
        <v>1.0161780727999998E-2</v>
      </c>
      <c r="H105" s="6">
        <v>8.3050122859999985E-3</v>
      </c>
      <c r="I105" s="6">
        <v>7.3467122249999892E-3</v>
      </c>
      <c r="J105" s="6">
        <v>7.1219382999999975E-3</v>
      </c>
    </row>
    <row r="106" spans="1:10" x14ac:dyDescent="0.25">
      <c r="A106" s="5" t="s">
        <v>193</v>
      </c>
      <c r="B106" s="6">
        <v>0.133204246</v>
      </c>
      <c r="C106" s="6">
        <v>8.7366463540999903E-2</v>
      </c>
      <c r="D106" s="6">
        <v>5.8919645804999893E-2</v>
      </c>
      <c r="E106" s="6">
        <v>4.2673629824999899E-2</v>
      </c>
      <c r="F106" s="6">
        <v>3.5957294981999989E-2</v>
      </c>
      <c r="G106" s="6">
        <v>3.2168401262999899E-2</v>
      </c>
      <c r="H106" s="6">
        <v>2.9292225183000002E-2</v>
      </c>
      <c r="I106" s="6">
        <v>2.6674025828000002E-2</v>
      </c>
      <c r="J106" s="6">
        <v>2.4636401348999987E-2</v>
      </c>
    </row>
    <row r="107" spans="1:10" x14ac:dyDescent="0.25">
      <c r="A107" s="5" t="s">
        <v>192</v>
      </c>
      <c r="B107" s="6">
        <v>2.2468391000000001E-2</v>
      </c>
      <c r="C107" s="6">
        <v>4.509999E-2</v>
      </c>
      <c r="D107" s="6">
        <v>3.9595379999999999E-2</v>
      </c>
      <c r="E107" s="6">
        <v>3.2127367000000004E-2</v>
      </c>
      <c r="F107" s="6">
        <v>2.5549437000000001E-2</v>
      </c>
      <c r="G107" s="6">
        <v>1.9591966999999998E-2</v>
      </c>
      <c r="H107" s="6">
        <v>1.4626826000000001E-2</v>
      </c>
      <c r="I107" s="6">
        <v>1.2842798999999998E-2</v>
      </c>
      <c r="J107" s="6">
        <v>1.1810596E-2</v>
      </c>
    </row>
    <row r="108" spans="1:10" x14ac:dyDescent="0.25">
      <c r="A108" s="4" t="s">
        <v>13</v>
      </c>
      <c r="B108" s="6">
        <v>6.0524527945499999E-2</v>
      </c>
      <c r="C108" s="6">
        <v>5.8023691469089984E-2</v>
      </c>
      <c r="D108" s="6">
        <v>5.0473316447529976E-2</v>
      </c>
      <c r="E108" s="6">
        <v>4.8548004236599988E-2</v>
      </c>
      <c r="F108" s="6">
        <v>4.5073759402560004E-2</v>
      </c>
      <c r="G108" s="6">
        <v>4.2418167979869983E-2</v>
      </c>
      <c r="H108" s="6">
        <v>3.9600706332909984E-2</v>
      </c>
      <c r="I108" s="6">
        <v>3.6678394341219993E-2</v>
      </c>
      <c r="J108" s="6">
        <v>3.4764794796110984E-2</v>
      </c>
    </row>
    <row r="109" spans="1:10" x14ac:dyDescent="0.25">
      <c r="A109" s="5" t="s">
        <v>186</v>
      </c>
      <c r="B109" s="6">
        <v>3.8170385500000001E-2</v>
      </c>
      <c r="C109" s="6">
        <v>3.9709810110899996E-2</v>
      </c>
      <c r="D109" s="6">
        <v>3.5622699663200003E-2</v>
      </c>
      <c r="E109" s="6">
        <v>3.6154936781300002E-2</v>
      </c>
      <c r="F109" s="6">
        <v>3.4039359469100007E-2</v>
      </c>
      <c r="G109" s="6">
        <v>3.2299942022299993E-2</v>
      </c>
      <c r="H109" s="6">
        <v>3.0083245245299987E-2</v>
      </c>
      <c r="I109" s="6">
        <v>2.7349921991800002E-2</v>
      </c>
      <c r="J109" s="6">
        <v>2.5555301589599996E-2</v>
      </c>
    </row>
    <row r="110" spans="1:10" x14ac:dyDescent="0.25">
      <c r="A110" s="5" t="s">
        <v>187</v>
      </c>
      <c r="B110" s="6">
        <v>7.1162720000000001E-4</v>
      </c>
      <c r="C110" s="6">
        <v>8.2588702999999899E-4</v>
      </c>
      <c r="D110" s="6">
        <v>8.4000715609999982E-4</v>
      </c>
      <c r="E110" s="6">
        <v>8.6686241049999883E-4</v>
      </c>
      <c r="F110" s="6">
        <v>8.930069749999998E-4</v>
      </c>
      <c r="G110" s="6">
        <v>9.2244615299999792E-4</v>
      </c>
      <c r="H110" s="6">
        <v>9.5313677969999981E-4</v>
      </c>
      <c r="I110" s="6">
        <v>9.5380376550000001E-4</v>
      </c>
      <c r="J110" s="6">
        <v>8.9331839160000008E-4</v>
      </c>
    </row>
    <row r="111" spans="1:10" x14ac:dyDescent="0.25">
      <c r="A111" s="5" t="s">
        <v>189</v>
      </c>
      <c r="B111" s="6">
        <v>0</v>
      </c>
      <c r="C111" s="6">
        <v>8.3252899999999999E-9</v>
      </c>
      <c r="D111" s="6">
        <v>4.8789462999999992E-7</v>
      </c>
      <c r="E111" s="6">
        <v>1.203962E-6</v>
      </c>
      <c r="F111" s="6">
        <v>2.89806536E-6</v>
      </c>
      <c r="G111" s="6">
        <v>6.1546639100000003E-6</v>
      </c>
      <c r="H111" s="6">
        <v>1.117780445E-5</v>
      </c>
      <c r="I111" s="6">
        <v>1.6012407189999999E-5</v>
      </c>
      <c r="J111" s="6">
        <v>1.9314739930000001E-5</v>
      </c>
    </row>
    <row r="112" spans="1:10" x14ac:dyDescent="0.25">
      <c r="A112" s="5" t="s">
        <v>190</v>
      </c>
      <c r="B112" s="6">
        <v>9.3126999999999999E-4</v>
      </c>
      <c r="C112" s="6">
        <v>1.0022385999999999E-3</v>
      </c>
      <c r="D112" s="6">
        <v>1.0595454E-3</v>
      </c>
      <c r="E112" s="6">
        <v>1.1240313999999901E-3</v>
      </c>
      <c r="F112" s="6">
        <v>1.2526328999999999E-3</v>
      </c>
      <c r="G112" s="6">
        <v>1.4643321000000001E-3</v>
      </c>
      <c r="H112" s="6">
        <v>1.7674758E-3</v>
      </c>
      <c r="I112" s="6">
        <v>2.0328601000000001E-3</v>
      </c>
      <c r="J112" s="6">
        <v>2.2184052000000002E-3</v>
      </c>
    </row>
    <row r="113" spans="1:10" x14ac:dyDescent="0.25">
      <c r="A113" s="5" t="s">
        <v>188</v>
      </c>
      <c r="B113" s="6">
        <v>3.4449422500000001E-4</v>
      </c>
      <c r="C113" s="6">
        <v>3.5434544300000002E-4</v>
      </c>
      <c r="D113" s="6">
        <v>3.6272651500000007E-4</v>
      </c>
      <c r="E113" s="6">
        <v>3.8242466850000001E-4</v>
      </c>
      <c r="F113" s="6">
        <v>3.8269408489999978E-4</v>
      </c>
      <c r="G113" s="6">
        <v>3.6480544559999999E-4</v>
      </c>
      <c r="H113" s="6">
        <v>3.5445681489999992E-4</v>
      </c>
      <c r="I113" s="6">
        <v>3.5609731689999988E-4</v>
      </c>
      <c r="J113" s="6">
        <v>3.6240119939999997E-4</v>
      </c>
    </row>
    <row r="114" spans="1:10" x14ac:dyDescent="0.25">
      <c r="A114" s="5" t="s">
        <v>191</v>
      </c>
      <c r="B114" s="6">
        <v>2.7996997109999992E-4</v>
      </c>
      <c r="C114" s="6">
        <v>2.6762242879999981E-4</v>
      </c>
      <c r="D114" s="6">
        <v>2.4950910710000001E-4</v>
      </c>
      <c r="E114" s="6">
        <v>2.4452877140000007E-4</v>
      </c>
      <c r="F114" s="6">
        <v>2.3237069999999999E-4</v>
      </c>
      <c r="G114" s="6">
        <v>2.4329020015999961E-4</v>
      </c>
      <c r="H114" s="6">
        <v>2.5972772865999992E-4</v>
      </c>
      <c r="I114" s="6">
        <v>2.677217071299998E-4</v>
      </c>
      <c r="J114" s="6">
        <v>2.694692846809999E-4</v>
      </c>
    </row>
    <row r="115" spans="1:10" x14ac:dyDescent="0.25">
      <c r="A115" s="5" t="s">
        <v>194</v>
      </c>
      <c r="B115" s="6">
        <v>5.5383420000000008E-3</v>
      </c>
      <c r="C115" s="6">
        <v>3.5192888470000003E-3</v>
      </c>
      <c r="D115" s="6">
        <v>2.0952000269999996E-3</v>
      </c>
      <c r="E115" s="6">
        <v>1.2996004085999988E-3</v>
      </c>
      <c r="F115" s="6">
        <v>9.8843468239999768E-4</v>
      </c>
      <c r="G115" s="6">
        <v>8.1825181559999887E-4</v>
      </c>
      <c r="H115" s="6">
        <v>6.7612008049999989E-4</v>
      </c>
      <c r="I115" s="6">
        <v>5.9764053830000004E-4</v>
      </c>
      <c r="J115" s="6">
        <v>5.7750121139999995E-4</v>
      </c>
    </row>
    <row r="116" spans="1:10" x14ac:dyDescent="0.25">
      <c r="A116" s="5" t="s">
        <v>193</v>
      </c>
      <c r="B116" s="6">
        <v>9.5819153000000004E-3</v>
      </c>
      <c r="C116" s="6">
        <v>6.8857856840999999E-3</v>
      </c>
      <c r="D116" s="6">
        <v>5.5179626844999805E-3</v>
      </c>
      <c r="E116" s="6">
        <v>4.6548776343000005E-3</v>
      </c>
      <c r="F116" s="6">
        <v>4.2311605257999898E-3</v>
      </c>
      <c r="G116" s="6">
        <v>3.9374102793000004E-3</v>
      </c>
      <c r="H116" s="6">
        <v>3.7149537793999998E-3</v>
      </c>
      <c r="I116" s="6">
        <v>3.5143902143999987E-3</v>
      </c>
      <c r="J116" s="6">
        <v>3.3853000794999998E-3</v>
      </c>
    </row>
    <row r="117" spans="1:10" x14ac:dyDescent="0.25">
      <c r="A117" s="5" t="s">
        <v>192</v>
      </c>
      <c r="B117" s="6">
        <v>4.9665237494E-3</v>
      </c>
      <c r="C117" s="6">
        <v>5.4587050000000003E-3</v>
      </c>
      <c r="D117" s="6">
        <v>4.725178E-3</v>
      </c>
      <c r="E117" s="6">
        <v>3.8195382000000004E-3</v>
      </c>
      <c r="F117" s="6">
        <v>3.0512020000000003E-3</v>
      </c>
      <c r="G117" s="6">
        <v>2.3615353000000002E-3</v>
      </c>
      <c r="H117" s="6">
        <v>1.7804122999999998E-3</v>
      </c>
      <c r="I117" s="6">
        <v>1.5899463E-3</v>
      </c>
      <c r="J117" s="6">
        <v>1.4837830999999998E-3</v>
      </c>
    </row>
    <row r="118" spans="1:10" x14ac:dyDescent="0.25">
      <c r="A118" s="4" t="s">
        <v>14</v>
      </c>
      <c r="B118" s="6">
        <v>0.17751190354200003</v>
      </c>
      <c r="C118" s="6">
        <v>0.11731531300517999</v>
      </c>
      <c r="D118" s="6">
        <v>9.6877815664430003E-2</v>
      </c>
      <c r="E118" s="6">
        <v>8.5800772068349976E-2</v>
      </c>
      <c r="F118" s="6">
        <v>8.1200723103069875E-2</v>
      </c>
      <c r="G118" s="6">
        <v>7.8051435422909987E-2</v>
      </c>
      <c r="H118" s="6">
        <v>7.5680912282649962E-2</v>
      </c>
      <c r="I118" s="6">
        <v>7.3529314988879879E-2</v>
      </c>
      <c r="J118" s="6">
        <v>7.0601174537459885E-2</v>
      </c>
    </row>
    <row r="119" spans="1:10" x14ac:dyDescent="0.25">
      <c r="A119" s="5" t="s">
        <v>186</v>
      </c>
      <c r="B119" s="6">
        <v>4.0656621372000011E-2</v>
      </c>
      <c r="C119" s="6">
        <v>1.6556882517180002E-2</v>
      </c>
      <c r="D119" s="6">
        <v>1.3781387621429997E-2</v>
      </c>
      <c r="E119" s="6">
        <v>1.376592260235E-2</v>
      </c>
      <c r="F119" s="6">
        <v>1.3645752093969999E-2</v>
      </c>
      <c r="G119" s="6">
        <v>1.3442043522409998E-2</v>
      </c>
      <c r="H119" s="6">
        <v>1.3012387280149997E-2</v>
      </c>
      <c r="I119" s="6">
        <v>1.225648797058E-2</v>
      </c>
      <c r="J119" s="6">
        <v>1.0887848490659999E-2</v>
      </c>
    </row>
    <row r="120" spans="1:10" x14ac:dyDescent="0.25">
      <c r="A120" s="5" t="s">
        <v>187</v>
      </c>
      <c r="B120" s="6">
        <v>2.1773341999999998E-2</v>
      </c>
      <c r="C120" s="6">
        <v>2.37401956E-2</v>
      </c>
      <c r="D120" s="6">
        <v>2.459646536E-2</v>
      </c>
      <c r="E120" s="6">
        <v>2.5603761079999982E-2</v>
      </c>
      <c r="F120" s="6">
        <v>2.6647830739999899E-2</v>
      </c>
      <c r="G120" s="6">
        <v>2.7570182639999996E-2</v>
      </c>
      <c r="H120" s="6">
        <v>2.8333456339999997E-2</v>
      </c>
      <c r="I120" s="6">
        <v>2.8731779179999896E-2</v>
      </c>
      <c r="J120" s="6">
        <v>2.8488654099999886E-2</v>
      </c>
    </row>
    <row r="121" spans="1:10" x14ac:dyDescent="0.25">
      <c r="A121" s="5" t="s">
        <v>189</v>
      </c>
      <c r="B121" s="6">
        <v>5.9064899999999995E-4</v>
      </c>
      <c r="C121" s="6">
        <v>6.3989129999999996E-4</v>
      </c>
      <c r="D121" s="6">
        <v>7.3927269999999896E-4</v>
      </c>
      <c r="E121" s="6">
        <v>8.6971430000000005E-4</v>
      </c>
      <c r="F121" s="6">
        <v>1.187811999999999E-3</v>
      </c>
      <c r="G121" s="6">
        <v>1.8209179999999999E-3</v>
      </c>
      <c r="H121" s="6">
        <v>2.8377586999999999E-3</v>
      </c>
      <c r="I121" s="6">
        <v>3.8229163000000001E-3</v>
      </c>
      <c r="J121" s="6">
        <v>4.4943403E-3</v>
      </c>
    </row>
    <row r="122" spans="1:10" x14ac:dyDescent="0.25">
      <c r="A122" s="5" t="s">
        <v>188</v>
      </c>
      <c r="B122" s="6">
        <v>3.0452654699999995E-3</v>
      </c>
      <c r="C122" s="6">
        <v>2.6922897410000001E-3</v>
      </c>
      <c r="D122" s="6">
        <v>2.5395147539999997E-3</v>
      </c>
      <c r="E122" s="6">
        <v>2.3531783939999998E-3</v>
      </c>
      <c r="F122" s="6">
        <v>2.1979324441000004E-3</v>
      </c>
      <c r="G122" s="6">
        <v>2.0890285846999995E-3</v>
      </c>
      <c r="H122" s="6">
        <v>1.7997819585999987E-3</v>
      </c>
      <c r="I122" s="6">
        <v>1.8398094891999999E-3</v>
      </c>
      <c r="J122" s="6">
        <v>1.8711195937999988E-3</v>
      </c>
    </row>
    <row r="123" spans="1:10" x14ac:dyDescent="0.25">
      <c r="A123" s="5" t="s">
        <v>191</v>
      </c>
      <c r="B123" s="6">
        <v>4.9493737000000006E-3</v>
      </c>
      <c r="C123" s="6">
        <v>4.6598669259999984E-3</v>
      </c>
      <c r="D123" s="6">
        <v>4.4988230870000008E-3</v>
      </c>
      <c r="E123" s="6">
        <v>4.2527868919999996E-3</v>
      </c>
      <c r="F123" s="6">
        <v>3.9587199539999887E-3</v>
      </c>
      <c r="G123" s="6">
        <v>3.7245389258999994E-3</v>
      </c>
      <c r="H123" s="6">
        <v>3.512373487999989E-3</v>
      </c>
      <c r="I123" s="6">
        <v>3.3383206370000001E-3</v>
      </c>
      <c r="J123" s="6">
        <v>3.0464347120000004E-3</v>
      </c>
    </row>
    <row r="124" spans="1:10" x14ac:dyDescent="0.25">
      <c r="A124" s="5" t="s">
        <v>194</v>
      </c>
      <c r="B124" s="6">
        <v>2.7982378999999998E-2</v>
      </c>
      <c r="C124" s="6">
        <v>1.8126805509999989E-2</v>
      </c>
      <c r="D124" s="6">
        <v>1.060615991999999E-2</v>
      </c>
      <c r="E124" s="6">
        <v>6.3008730859999999E-3</v>
      </c>
      <c r="F124" s="6">
        <v>4.6423503219999987E-3</v>
      </c>
      <c r="G124" s="6">
        <v>3.8244736909999999E-3</v>
      </c>
      <c r="H124" s="6">
        <v>3.1838860658999989E-3</v>
      </c>
      <c r="I124" s="6">
        <v>2.8294462691000003E-3</v>
      </c>
      <c r="J124" s="6">
        <v>2.7231612169999982E-3</v>
      </c>
    </row>
    <row r="125" spans="1:10" x14ac:dyDescent="0.25">
      <c r="A125" s="5" t="s">
        <v>193</v>
      </c>
      <c r="B125" s="6">
        <v>5.5225496000000006E-2</v>
      </c>
      <c r="C125" s="6">
        <v>3.8451903411E-2</v>
      </c>
      <c r="D125" s="6">
        <v>2.8716390222000003E-2</v>
      </c>
      <c r="E125" s="6">
        <v>2.2994315713999999E-2</v>
      </c>
      <c r="F125" s="6">
        <v>2.043167054899999E-2</v>
      </c>
      <c r="G125" s="6">
        <v>1.87994140589E-2</v>
      </c>
      <c r="H125" s="6">
        <v>1.750750144999999E-2</v>
      </c>
      <c r="I125" s="6">
        <v>1.6233843142999999E-2</v>
      </c>
      <c r="J125" s="6">
        <v>1.5296723623999999E-2</v>
      </c>
    </row>
    <row r="126" spans="1:10" x14ac:dyDescent="0.25">
      <c r="A126" s="5" t="s">
        <v>192</v>
      </c>
      <c r="B126" s="6">
        <v>2.3288777E-2</v>
      </c>
      <c r="C126" s="6">
        <v>1.2447478E-2</v>
      </c>
      <c r="D126" s="6">
        <v>1.1399802000000001E-2</v>
      </c>
      <c r="E126" s="6">
        <v>9.6602200000000006E-3</v>
      </c>
      <c r="F126" s="6">
        <v>8.4886549999999995E-3</v>
      </c>
      <c r="G126" s="6">
        <v>6.7808360000000002E-3</v>
      </c>
      <c r="H126" s="6">
        <v>5.4937670000000001E-3</v>
      </c>
      <c r="I126" s="6">
        <v>4.4767119999999999E-3</v>
      </c>
      <c r="J126" s="6">
        <v>3.7928925000000001E-3</v>
      </c>
    </row>
    <row r="127" spans="1:10" x14ac:dyDescent="0.25">
      <c r="A127" s="4" t="s">
        <v>15</v>
      </c>
      <c r="B127" s="6">
        <v>4.8566347141999991E-2</v>
      </c>
      <c r="C127" s="6">
        <v>3.5599954041279996E-2</v>
      </c>
      <c r="D127" s="6">
        <v>2.9132999072439974E-2</v>
      </c>
      <c r="E127" s="6">
        <v>2.4967183606938982E-2</v>
      </c>
      <c r="F127" s="6">
        <v>2.3051039912441996E-2</v>
      </c>
      <c r="G127" s="6">
        <v>2.1613753351346975E-2</v>
      </c>
      <c r="H127" s="6">
        <v>2.0525553804103976E-2</v>
      </c>
      <c r="I127" s="6">
        <v>1.9584101121218986E-2</v>
      </c>
      <c r="J127" s="6">
        <v>1.8656323610720997E-2</v>
      </c>
    </row>
    <row r="128" spans="1:10" x14ac:dyDescent="0.25">
      <c r="A128" s="5" t="s">
        <v>186</v>
      </c>
      <c r="B128" s="6">
        <v>9.0566242000000009E-5</v>
      </c>
      <c r="C128" s="6">
        <v>6.5602387279999993E-5</v>
      </c>
      <c r="D128" s="6">
        <v>5.7160080439999878E-5</v>
      </c>
      <c r="E128" s="6">
        <v>6.0539518838999993E-5</v>
      </c>
      <c r="F128" s="6">
        <v>5.7843899141999992E-5</v>
      </c>
      <c r="G128" s="6">
        <v>5.5284625446999972E-5</v>
      </c>
      <c r="H128" s="6">
        <v>5.8177688903999888E-5</v>
      </c>
      <c r="I128" s="6">
        <v>6.0899672918999989E-5</v>
      </c>
      <c r="J128" s="6">
        <v>6.2256777920999978E-5</v>
      </c>
    </row>
    <row r="129" spans="1:10" x14ac:dyDescent="0.25">
      <c r="A129" s="5" t="s">
        <v>187</v>
      </c>
      <c r="B129" s="6">
        <v>4.2577253999999997E-3</v>
      </c>
      <c r="C129" s="6">
        <v>4.7334118399999991E-3</v>
      </c>
      <c r="D129" s="6">
        <v>4.8169208249999986E-3</v>
      </c>
      <c r="E129" s="6">
        <v>4.9889969159999988E-3</v>
      </c>
      <c r="F129" s="6">
        <v>5.1570365899999988E-3</v>
      </c>
      <c r="G129" s="6">
        <v>5.3873855659999879E-3</v>
      </c>
      <c r="H129" s="6">
        <v>5.6125913139999867E-3</v>
      </c>
      <c r="I129" s="6">
        <v>5.6965570379999969E-3</v>
      </c>
      <c r="J129" s="6">
        <v>5.5485204689999981E-3</v>
      </c>
    </row>
    <row r="130" spans="1:10" x14ac:dyDescent="0.25">
      <c r="A130" s="5" t="s">
        <v>189</v>
      </c>
      <c r="B130" s="6">
        <v>9.1769599999999993E-6</v>
      </c>
      <c r="C130" s="6">
        <v>9.9681489999999994E-6</v>
      </c>
      <c r="D130" s="6">
        <v>1.1645780999999999E-5</v>
      </c>
      <c r="E130" s="6">
        <v>1.393057E-5</v>
      </c>
      <c r="F130" s="6">
        <v>1.96116199999999E-5</v>
      </c>
      <c r="G130" s="6">
        <v>3.1218698999999997E-5</v>
      </c>
      <c r="H130" s="6">
        <v>5.0347264999999996E-5</v>
      </c>
      <c r="I130" s="6">
        <v>6.9458378000000006E-5</v>
      </c>
      <c r="J130" s="6">
        <v>8.303674600000001E-5</v>
      </c>
    </row>
    <row r="131" spans="1:10" x14ac:dyDescent="0.25">
      <c r="A131" s="5" t="s">
        <v>188</v>
      </c>
      <c r="B131" s="6">
        <v>1.63175269E-3</v>
      </c>
      <c r="C131" s="6">
        <v>1.6135440619999999E-3</v>
      </c>
      <c r="D131" s="6">
        <v>1.643808766999999E-3</v>
      </c>
      <c r="E131" s="6">
        <v>1.6728339310000001E-3</v>
      </c>
      <c r="F131" s="6">
        <v>1.7008982050000002E-3</v>
      </c>
      <c r="G131" s="6">
        <v>1.7448011659999998E-3</v>
      </c>
      <c r="H131" s="6">
        <v>1.7581677552999989E-3</v>
      </c>
      <c r="I131" s="6">
        <v>1.8234530030999999E-3</v>
      </c>
      <c r="J131" s="6">
        <v>1.869687502299999E-3</v>
      </c>
    </row>
    <row r="132" spans="1:10" x14ac:dyDescent="0.25">
      <c r="A132" s="5" t="s">
        <v>191</v>
      </c>
      <c r="B132" s="6">
        <v>2.2256009000000002E-3</v>
      </c>
      <c r="C132" s="6">
        <v>2.1231378179999995E-3</v>
      </c>
      <c r="D132" s="6">
        <v>2.0502993879999991E-3</v>
      </c>
      <c r="E132" s="6">
        <v>1.9360669749999997E-3</v>
      </c>
      <c r="F132" s="6">
        <v>1.783023594999999E-3</v>
      </c>
      <c r="G132" s="6">
        <v>1.690903372199999E-3</v>
      </c>
      <c r="H132" s="6">
        <v>1.6320871979999992E-3</v>
      </c>
      <c r="I132" s="6">
        <v>1.5859432979999999E-3</v>
      </c>
      <c r="J132" s="6">
        <v>1.4530724459999988E-3</v>
      </c>
    </row>
    <row r="133" spans="1:10" x14ac:dyDescent="0.25">
      <c r="A133" s="5" t="s">
        <v>194</v>
      </c>
      <c r="B133" s="6">
        <v>1.1606772749999999E-2</v>
      </c>
      <c r="C133" s="6">
        <v>7.4478625600000016E-3</v>
      </c>
      <c r="D133" s="6">
        <v>4.3398192499999903E-3</v>
      </c>
      <c r="E133" s="6">
        <v>2.5850396989999984E-3</v>
      </c>
      <c r="F133" s="6">
        <v>1.9184533910000003E-3</v>
      </c>
      <c r="G133" s="6">
        <v>1.5927322537999987E-3</v>
      </c>
      <c r="H133" s="6">
        <v>1.3400663842999983E-3</v>
      </c>
      <c r="I133" s="6">
        <v>1.2070627543999978E-3</v>
      </c>
      <c r="J133" s="6">
        <v>1.1774426891999993E-3</v>
      </c>
    </row>
    <row r="134" spans="1:10" x14ac:dyDescent="0.25">
      <c r="A134" s="5" t="s">
        <v>193</v>
      </c>
      <c r="B134" s="6">
        <v>1.9983555199999999E-2</v>
      </c>
      <c r="C134" s="6">
        <v>1.4505912225000001E-2</v>
      </c>
      <c r="D134" s="6">
        <v>1.159870398099999E-2</v>
      </c>
      <c r="E134" s="6">
        <v>9.7987319970999874E-3</v>
      </c>
      <c r="F134" s="6">
        <v>8.9347006122999992E-3</v>
      </c>
      <c r="G134" s="6">
        <v>8.3044827688999907E-3</v>
      </c>
      <c r="H134" s="6">
        <v>7.7813091985999908E-3</v>
      </c>
      <c r="I134" s="6">
        <v>7.25749487679999E-3</v>
      </c>
      <c r="J134" s="6">
        <v>6.855382180299999E-3</v>
      </c>
    </row>
    <row r="135" spans="1:10" x14ac:dyDescent="0.25">
      <c r="A135" s="5" t="s">
        <v>192</v>
      </c>
      <c r="B135" s="6">
        <v>8.7611970000000001E-3</v>
      </c>
      <c r="C135" s="6">
        <v>5.1005149999999999E-3</v>
      </c>
      <c r="D135" s="6">
        <v>4.6146410000000001E-3</v>
      </c>
      <c r="E135" s="6">
        <v>3.9110439999999998E-3</v>
      </c>
      <c r="F135" s="6">
        <v>3.4794719999999999E-3</v>
      </c>
      <c r="G135" s="6">
        <v>2.8069448999999999E-3</v>
      </c>
      <c r="H135" s="6">
        <v>2.292807E-3</v>
      </c>
      <c r="I135" s="6">
        <v>1.8832320999999999E-3</v>
      </c>
      <c r="J135" s="6">
        <v>1.6069248000000001E-3</v>
      </c>
    </row>
    <row r="136" spans="1:10" x14ac:dyDescent="0.25">
      <c r="A136" s="4" t="s">
        <v>16</v>
      </c>
      <c r="B136" s="6">
        <v>0.42934670203000003</v>
      </c>
      <c r="C136" s="6">
        <v>0.28096581285599997</v>
      </c>
      <c r="D136" s="6">
        <v>0.22031717236921994</v>
      </c>
      <c r="E136" s="6">
        <v>0.18712597857429983</v>
      </c>
      <c r="F136" s="6">
        <v>0.17405617277869981</v>
      </c>
      <c r="G136" s="6">
        <v>0.16587556991924995</v>
      </c>
      <c r="H136" s="6">
        <v>0.15950674851821986</v>
      </c>
      <c r="I136" s="6">
        <v>0.15383952122989986</v>
      </c>
      <c r="J136" s="6">
        <v>0.14692268281495985</v>
      </c>
    </row>
    <row r="137" spans="1:10" x14ac:dyDescent="0.25">
      <c r="A137" s="5" t="s">
        <v>186</v>
      </c>
      <c r="B137" s="6">
        <v>8.1502339100000001E-2</v>
      </c>
      <c r="C137" s="6">
        <v>2.5806459132999993E-2</v>
      </c>
      <c r="D137" s="6">
        <v>1.9392585894699988E-2</v>
      </c>
      <c r="E137" s="6">
        <v>1.9581070194799984E-2</v>
      </c>
      <c r="F137" s="6">
        <v>1.9538407254900001E-2</v>
      </c>
      <c r="G137" s="6">
        <v>1.9667888190799995E-2</v>
      </c>
      <c r="H137" s="6">
        <v>1.9332340170999999E-2</v>
      </c>
      <c r="I137" s="6">
        <v>1.7985763518099999E-2</v>
      </c>
      <c r="J137" s="6">
        <v>1.5209268856399989E-2</v>
      </c>
    </row>
    <row r="138" spans="1:10" x14ac:dyDescent="0.25">
      <c r="A138" s="5" t="s">
        <v>187</v>
      </c>
      <c r="B138" s="6">
        <v>3.6116365999999997E-2</v>
      </c>
      <c r="C138" s="6">
        <v>3.851810247999999E-2</v>
      </c>
      <c r="D138" s="6">
        <v>3.953821884999998E-2</v>
      </c>
      <c r="E138" s="6">
        <v>4.0795926889999994E-2</v>
      </c>
      <c r="F138" s="6">
        <v>4.2570744489999895E-2</v>
      </c>
      <c r="G138" s="6">
        <v>4.4098868349999994E-2</v>
      </c>
      <c r="H138" s="6">
        <v>4.552576907E-2</v>
      </c>
      <c r="I138" s="6">
        <v>4.6535892599999976E-2</v>
      </c>
      <c r="J138" s="6">
        <v>4.6215180279999893E-2</v>
      </c>
    </row>
    <row r="139" spans="1:10" x14ac:dyDescent="0.25">
      <c r="A139" s="5" t="s">
        <v>189</v>
      </c>
      <c r="B139" s="6">
        <v>2.10576E-4</v>
      </c>
      <c r="C139" s="6">
        <v>2.2802630000000001E-4</v>
      </c>
      <c r="D139" s="6">
        <v>2.6590348751999904E-4</v>
      </c>
      <c r="E139" s="6">
        <v>3.1620302949999997E-4</v>
      </c>
      <c r="F139" s="6">
        <v>4.3885799780000003E-4</v>
      </c>
      <c r="G139" s="6">
        <v>6.8304104935000011E-4</v>
      </c>
      <c r="H139" s="6">
        <v>1.0751004606199999E-3</v>
      </c>
      <c r="I139" s="6">
        <v>1.4557472029999999E-3</v>
      </c>
      <c r="J139" s="6">
        <v>1.71620484676E-3</v>
      </c>
    </row>
    <row r="140" spans="1:10" x14ac:dyDescent="0.25">
      <c r="A140" s="5" t="s">
        <v>190</v>
      </c>
      <c r="B140" s="6">
        <v>1.3265600000000001E-2</v>
      </c>
      <c r="C140" s="6">
        <v>1.3651312000000001E-2</v>
      </c>
      <c r="D140" s="6">
        <v>1.3911685999999999E-2</v>
      </c>
      <c r="E140" s="6">
        <v>1.4080206E-2</v>
      </c>
      <c r="F140" s="6">
        <v>1.43172589999999E-2</v>
      </c>
      <c r="G140" s="6">
        <v>1.4474027E-2</v>
      </c>
      <c r="H140" s="6">
        <v>1.4582143000000001E-2</v>
      </c>
      <c r="I140" s="6">
        <v>1.4452700000000001E-2</v>
      </c>
      <c r="J140" s="6">
        <v>1.44457722E-2</v>
      </c>
    </row>
    <row r="141" spans="1:10" x14ac:dyDescent="0.25">
      <c r="A141" s="5" t="s">
        <v>188</v>
      </c>
      <c r="B141" s="6">
        <v>1.125426863E-2</v>
      </c>
      <c r="C141" s="6">
        <v>1.0527064244999997E-2</v>
      </c>
      <c r="D141" s="6">
        <v>1.0368593721999997E-2</v>
      </c>
      <c r="E141" s="6">
        <v>1.0191772602E-2</v>
      </c>
      <c r="F141" s="6">
        <v>1.0159620357000002E-2</v>
      </c>
      <c r="G141" s="6">
        <v>1.01550668591E-2</v>
      </c>
      <c r="H141" s="6">
        <v>9.9076216505999994E-3</v>
      </c>
      <c r="I141" s="6">
        <v>1.0141318418800001E-2</v>
      </c>
      <c r="J141" s="6">
        <v>1.0352605992799989E-2</v>
      </c>
    </row>
    <row r="142" spans="1:10" x14ac:dyDescent="0.25">
      <c r="A142" s="5" t="s">
        <v>191</v>
      </c>
      <c r="B142" s="6">
        <v>2.2330355999999996E-2</v>
      </c>
      <c r="C142" s="6">
        <v>2.0907087639999992E-2</v>
      </c>
      <c r="D142" s="6">
        <v>2.0282407709999999E-2</v>
      </c>
      <c r="E142" s="6">
        <v>1.9459934939000001E-2</v>
      </c>
      <c r="F142" s="6">
        <v>1.8648351894999991E-2</v>
      </c>
      <c r="G142" s="6">
        <v>1.8043180371999999E-2</v>
      </c>
      <c r="H142" s="6">
        <v>1.7537844301999995E-2</v>
      </c>
      <c r="I142" s="6">
        <v>1.7238615284999991E-2</v>
      </c>
      <c r="J142" s="6">
        <v>1.6499988688999996E-2</v>
      </c>
    </row>
    <row r="143" spans="1:10" x14ac:dyDescent="0.25">
      <c r="A143" s="5" t="s">
        <v>194</v>
      </c>
      <c r="B143" s="6">
        <v>7.82781273E-2</v>
      </c>
      <c r="C143" s="6">
        <v>5.1160424500000003E-2</v>
      </c>
      <c r="D143" s="6">
        <v>2.9881330799999984E-2</v>
      </c>
      <c r="E143" s="6">
        <v>1.7387080846999987E-2</v>
      </c>
      <c r="F143" s="6">
        <v>1.2574120031000001E-2</v>
      </c>
      <c r="G143" s="6">
        <v>1.0314350425999978E-2</v>
      </c>
      <c r="H143" s="6">
        <v>8.6173362529999801E-3</v>
      </c>
      <c r="I143" s="6">
        <v>7.7361397129999971E-3</v>
      </c>
      <c r="J143" s="6">
        <v>7.5061929619999997E-3</v>
      </c>
    </row>
    <row r="144" spans="1:10" x14ac:dyDescent="0.25">
      <c r="A144" s="5" t="s">
        <v>193</v>
      </c>
      <c r="B144" s="6">
        <v>0.14387662900000001</v>
      </c>
      <c r="C144" s="6">
        <v>9.4301496557999992E-2</v>
      </c>
      <c r="D144" s="6">
        <v>6.3586117904999989E-2</v>
      </c>
      <c r="E144" s="6">
        <v>4.5999768071999896E-2</v>
      </c>
      <c r="F144" s="6">
        <v>3.8845739753000007E-2</v>
      </c>
      <c r="G144" s="6">
        <v>3.4900200671999976E-2</v>
      </c>
      <c r="H144" s="6">
        <v>3.1980716610999889E-2</v>
      </c>
      <c r="I144" s="6">
        <v>2.9381763491999901E-2</v>
      </c>
      <c r="J144" s="6">
        <v>2.7430485987999988E-2</v>
      </c>
    </row>
    <row r="145" spans="1:10" x14ac:dyDescent="0.25">
      <c r="A145" s="5" t="s">
        <v>192</v>
      </c>
      <c r="B145" s="6">
        <v>4.2512439999999999E-2</v>
      </c>
      <c r="C145" s="6">
        <v>2.5865840000000001E-2</v>
      </c>
      <c r="D145" s="6">
        <v>2.3090328E-2</v>
      </c>
      <c r="E145" s="6">
        <v>1.9314016E-2</v>
      </c>
      <c r="F145" s="6">
        <v>1.6963071999999999E-2</v>
      </c>
      <c r="G145" s="6">
        <v>1.3538946999999999E-2</v>
      </c>
      <c r="H145" s="6">
        <v>1.0947877E-2</v>
      </c>
      <c r="I145" s="6">
        <v>8.911581E-3</v>
      </c>
      <c r="J145" s="6">
        <v>7.5469829999999993E-3</v>
      </c>
    </row>
    <row r="146" spans="1:10" x14ac:dyDescent="0.25">
      <c r="A146" s="4" t="s">
        <v>17</v>
      </c>
      <c r="B146" s="6">
        <v>0.41157894080000001</v>
      </c>
      <c r="C146" s="6">
        <v>0.28451230517409976</v>
      </c>
      <c r="D146" s="6">
        <v>0.22687284229923985</v>
      </c>
      <c r="E146" s="6">
        <v>0.20488788353826998</v>
      </c>
      <c r="F146" s="6">
        <v>0.19646863556822985</v>
      </c>
      <c r="G146" s="6">
        <v>0.19035919863112985</v>
      </c>
      <c r="H146" s="6">
        <v>0.18525630219500988</v>
      </c>
      <c r="I146" s="6">
        <v>0.17977525724065996</v>
      </c>
      <c r="J146" s="6">
        <v>0.17051827773849995</v>
      </c>
    </row>
    <row r="147" spans="1:10" x14ac:dyDescent="0.25">
      <c r="A147" s="5" t="s">
        <v>186</v>
      </c>
      <c r="B147" s="6">
        <v>0.13665153369999997</v>
      </c>
      <c r="C147" s="6">
        <v>5.6072371789100003E-2</v>
      </c>
      <c r="D147" s="6">
        <v>3.3899595932139995E-2</v>
      </c>
      <c r="E147" s="6">
        <v>3.3715764088370001E-2</v>
      </c>
      <c r="F147" s="6">
        <v>3.3360031881829989E-2</v>
      </c>
      <c r="G147" s="6">
        <v>3.2940530958129995E-2</v>
      </c>
      <c r="H147" s="6">
        <v>3.2091676612410011E-2</v>
      </c>
      <c r="I147" s="6">
        <v>2.9891903933160005E-2</v>
      </c>
      <c r="J147" s="6">
        <v>2.5094417831699987E-2</v>
      </c>
    </row>
    <row r="148" spans="1:10" x14ac:dyDescent="0.25">
      <c r="A148" s="5" t="s">
        <v>187</v>
      </c>
      <c r="B148" s="6">
        <v>7.0972253000000013E-2</v>
      </c>
      <c r="C148" s="6">
        <v>7.6414946639999995E-2</v>
      </c>
      <c r="D148" s="6">
        <v>7.9031390209999886E-2</v>
      </c>
      <c r="E148" s="6">
        <v>8.1971144649999994E-2</v>
      </c>
      <c r="F148" s="6">
        <v>8.5404583609999904E-2</v>
      </c>
      <c r="G148" s="6">
        <v>8.826265674999989E-2</v>
      </c>
      <c r="H148" s="6">
        <v>9.0990182119999888E-2</v>
      </c>
      <c r="I148" s="6">
        <v>9.2784465820000009E-2</v>
      </c>
      <c r="J148" s="6">
        <v>9.1955289809999993E-2</v>
      </c>
    </row>
    <row r="149" spans="1:10" x14ac:dyDescent="0.25">
      <c r="A149" s="5" t="s">
        <v>189</v>
      </c>
      <c r="B149" s="6">
        <v>1.3124E-4</v>
      </c>
      <c r="C149" s="6">
        <v>1.420874E-4</v>
      </c>
      <c r="D149" s="6">
        <v>1.6525940010000002E-4</v>
      </c>
      <c r="E149" s="6">
        <v>1.9596609789999993E-4</v>
      </c>
      <c r="F149" s="6">
        <v>2.7095325139999999E-4</v>
      </c>
      <c r="G149" s="6">
        <v>4.2040290699999898E-4</v>
      </c>
      <c r="H149" s="6">
        <v>6.606819686E-4</v>
      </c>
      <c r="I149" s="6">
        <v>8.9424075250000006E-4</v>
      </c>
      <c r="J149" s="6">
        <v>1.0542001007999998E-3</v>
      </c>
    </row>
    <row r="150" spans="1:10" x14ac:dyDescent="0.25">
      <c r="A150" s="5" t="s">
        <v>190</v>
      </c>
      <c r="B150" s="6">
        <v>7.7002700000000004E-3</v>
      </c>
      <c r="C150" s="6">
        <v>7.8714760000000005E-3</v>
      </c>
      <c r="D150" s="6">
        <v>7.9769739999999995E-3</v>
      </c>
      <c r="E150" s="6">
        <v>8.0124929999999903E-3</v>
      </c>
      <c r="F150" s="6">
        <v>8.0177579999999998E-3</v>
      </c>
      <c r="G150" s="6">
        <v>7.8700699999999998E-3</v>
      </c>
      <c r="H150" s="6">
        <v>7.5789480000000003E-3</v>
      </c>
      <c r="I150" s="6">
        <v>7.1769159999999898E-3</v>
      </c>
      <c r="J150" s="6">
        <v>6.9530533000000004E-3</v>
      </c>
    </row>
    <row r="151" spans="1:10" x14ac:dyDescent="0.25">
      <c r="A151" s="5" t="s">
        <v>188</v>
      </c>
      <c r="B151" s="6">
        <v>7.1590795999999998E-3</v>
      </c>
      <c r="C151" s="6">
        <v>6.4671734800000004E-3</v>
      </c>
      <c r="D151" s="6">
        <v>6.2287797299999991E-3</v>
      </c>
      <c r="E151" s="6">
        <v>5.8969257569999895E-3</v>
      </c>
      <c r="F151" s="6">
        <v>5.5610143369999995E-3</v>
      </c>
      <c r="G151" s="6">
        <v>5.2555129649999996E-3</v>
      </c>
      <c r="H151" s="6">
        <v>4.6580327699999894E-3</v>
      </c>
      <c r="I151" s="6">
        <v>4.7138599266999997E-3</v>
      </c>
      <c r="J151" s="6">
        <v>4.7694267289999986E-3</v>
      </c>
    </row>
    <row r="152" spans="1:10" x14ac:dyDescent="0.25">
      <c r="A152" s="5" t="s">
        <v>191</v>
      </c>
      <c r="B152" s="6">
        <v>9.2107347000000006E-3</v>
      </c>
      <c r="C152" s="6">
        <v>8.5979639399999998E-3</v>
      </c>
      <c r="D152" s="6">
        <v>8.3047623099999981E-3</v>
      </c>
      <c r="E152" s="6">
        <v>7.8705264729999978E-3</v>
      </c>
      <c r="F152" s="6">
        <v>7.3590187989999974E-3</v>
      </c>
      <c r="G152" s="6">
        <v>6.9547912569999882E-3</v>
      </c>
      <c r="H152" s="6">
        <v>6.6094034719999979E-3</v>
      </c>
      <c r="I152" s="6">
        <v>6.3464466909999972E-3</v>
      </c>
      <c r="J152" s="6">
        <v>5.8483278960000003E-3</v>
      </c>
    </row>
    <row r="153" spans="1:10" x14ac:dyDescent="0.25">
      <c r="A153" s="5" t="s">
        <v>194</v>
      </c>
      <c r="B153" s="6">
        <v>4.9961561500000001E-2</v>
      </c>
      <c r="C153" s="6">
        <v>3.2741209300000004E-2</v>
      </c>
      <c r="D153" s="6">
        <v>1.9250071900000002E-2</v>
      </c>
      <c r="E153" s="6">
        <v>1.1330130872000001E-2</v>
      </c>
      <c r="F153" s="6">
        <v>8.2596880569999996E-3</v>
      </c>
      <c r="G153" s="6">
        <v>6.7938427739999878E-3</v>
      </c>
      <c r="H153" s="6">
        <v>5.6830610809999989E-3</v>
      </c>
      <c r="I153" s="6">
        <v>5.102521344299997E-3</v>
      </c>
      <c r="J153" s="6">
        <v>4.9515038199999971E-3</v>
      </c>
    </row>
    <row r="154" spans="1:10" x14ac:dyDescent="0.25">
      <c r="A154" s="5" t="s">
        <v>193</v>
      </c>
      <c r="B154" s="6">
        <v>0.10942220629999999</v>
      </c>
      <c r="C154" s="6">
        <v>7.3369732624999809E-2</v>
      </c>
      <c r="D154" s="6">
        <v>5.1658713816999997E-2</v>
      </c>
      <c r="E154" s="6">
        <v>3.8910482599999997E-2</v>
      </c>
      <c r="F154" s="6">
        <v>3.3396528632000003E-2</v>
      </c>
      <c r="G154" s="6">
        <v>3.0062996819999997E-2</v>
      </c>
      <c r="H154" s="6">
        <v>2.7487814770999992E-2</v>
      </c>
      <c r="I154" s="6">
        <v>2.5143313272999981E-2</v>
      </c>
      <c r="J154" s="6">
        <v>2.3356988350999978E-2</v>
      </c>
    </row>
    <row r="155" spans="1:10" x14ac:dyDescent="0.25">
      <c r="A155" s="5" t="s">
        <v>192</v>
      </c>
      <c r="B155" s="6">
        <v>2.0370062000000001E-2</v>
      </c>
      <c r="C155" s="6">
        <v>2.2835344E-2</v>
      </c>
      <c r="D155" s="6">
        <v>2.0357295000000001E-2</v>
      </c>
      <c r="E155" s="6">
        <v>1.6984450000000002E-2</v>
      </c>
      <c r="F155" s="6">
        <v>1.4839059E-2</v>
      </c>
      <c r="G155" s="6">
        <v>1.1798394200000001E-2</v>
      </c>
      <c r="H155" s="6">
        <v>9.4965014000000011E-3</v>
      </c>
      <c r="I155" s="6">
        <v>7.7215894999999998E-3</v>
      </c>
      <c r="J155" s="6">
        <v>6.5350698999999991E-3</v>
      </c>
    </row>
    <row r="156" spans="1:10" x14ac:dyDescent="0.25">
      <c r="A156" s="4" t="s">
        <v>18</v>
      </c>
      <c r="B156" s="6">
        <v>0.21089484072</v>
      </c>
      <c r="C156" s="6">
        <v>0.13827502718259999</v>
      </c>
      <c r="D156" s="6">
        <v>0.12087540824499987</v>
      </c>
      <c r="E156" s="6">
        <v>0.11071272563820996</v>
      </c>
      <c r="F156" s="6">
        <v>0.10355204612002991</v>
      </c>
      <c r="G156" s="6">
        <v>9.3424763533079991E-2</v>
      </c>
      <c r="H156" s="6">
        <v>7.9978980591659907E-2</v>
      </c>
      <c r="I156" s="6">
        <v>6.6460904037389981E-2</v>
      </c>
      <c r="J156" s="6">
        <v>5.6460240001109989E-2</v>
      </c>
    </row>
    <row r="157" spans="1:10" x14ac:dyDescent="0.25">
      <c r="A157" s="5" t="s">
        <v>186</v>
      </c>
      <c r="B157" s="6">
        <v>4.3600737000000001E-2</v>
      </c>
      <c r="C157" s="6">
        <v>1.34277216206E-2</v>
      </c>
      <c r="D157" s="6">
        <v>1.0144519442E-2</v>
      </c>
      <c r="E157" s="6">
        <v>1.0046385268209987E-2</v>
      </c>
      <c r="F157" s="6">
        <v>9.84761653333E-3</v>
      </c>
      <c r="G157" s="6">
        <v>9.6047413942799958E-3</v>
      </c>
      <c r="H157" s="6">
        <v>9.22307717976E-3</v>
      </c>
      <c r="I157" s="6">
        <v>8.4047157156699973E-3</v>
      </c>
      <c r="J157" s="6">
        <v>6.6090658950099992E-3</v>
      </c>
    </row>
    <row r="158" spans="1:10" x14ac:dyDescent="0.25">
      <c r="A158" s="5" t="s">
        <v>187</v>
      </c>
      <c r="B158" s="6">
        <v>9.9843412999999995E-3</v>
      </c>
      <c r="C158" s="6">
        <v>1.1056513117999997E-2</v>
      </c>
      <c r="D158" s="6">
        <v>1.1579211357999981E-2</v>
      </c>
      <c r="E158" s="6">
        <v>1.2172243345E-2</v>
      </c>
      <c r="F158" s="6">
        <v>1.2918213803999998E-2</v>
      </c>
      <c r="G158" s="6">
        <v>1.356795301499999E-2</v>
      </c>
      <c r="H158" s="6">
        <v>1.4216486527999998E-2</v>
      </c>
      <c r="I158" s="6">
        <v>1.4773860718000001E-2</v>
      </c>
      <c r="J158" s="6">
        <v>1.5330855503999997E-2</v>
      </c>
    </row>
    <row r="159" spans="1:10" x14ac:dyDescent="0.25">
      <c r="A159" s="5" t="s">
        <v>189</v>
      </c>
      <c r="B159" s="6">
        <v>7.3828199999999999E-5</v>
      </c>
      <c r="C159" s="6">
        <v>8.0001109999999894E-5</v>
      </c>
      <c r="D159" s="6">
        <v>9.2782897999999997E-5</v>
      </c>
      <c r="E159" s="6">
        <v>1.1094620500000001E-4</v>
      </c>
      <c r="F159" s="6">
        <v>1.5876561999999991E-4</v>
      </c>
      <c r="G159" s="6">
        <v>2.6108851600000003E-4</v>
      </c>
      <c r="H159" s="6">
        <v>4.37015357E-4</v>
      </c>
      <c r="I159" s="6">
        <v>6.2115820799999908E-4</v>
      </c>
      <c r="J159" s="6">
        <v>7.571938589999999E-4</v>
      </c>
    </row>
    <row r="160" spans="1:10" x14ac:dyDescent="0.25">
      <c r="A160" s="5" t="s">
        <v>190</v>
      </c>
      <c r="B160" s="6">
        <v>5.3305100000000001E-2</v>
      </c>
      <c r="C160" s="6">
        <v>5.3121257999999998E-2</v>
      </c>
      <c r="D160" s="6">
        <v>5.2668754999999998E-2</v>
      </c>
      <c r="E160" s="6">
        <v>5.1303173000000001E-2</v>
      </c>
      <c r="F160" s="6">
        <v>4.7910582999999902E-2</v>
      </c>
      <c r="G160" s="6">
        <v>4.0709912000000001E-2</v>
      </c>
      <c r="H160" s="6">
        <v>2.95497409999999E-2</v>
      </c>
      <c r="I160" s="6">
        <v>1.8303659100000001E-2</v>
      </c>
      <c r="J160" s="6">
        <v>1.1043855199999999E-2</v>
      </c>
    </row>
    <row r="161" spans="1:10" x14ac:dyDescent="0.25">
      <c r="A161" s="5" t="s">
        <v>188</v>
      </c>
      <c r="B161" s="6">
        <v>1.6089274799999998E-3</v>
      </c>
      <c r="C161" s="6">
        <v>1.5678058559999999E-3</v>
      </c>
      <c r="D161" s="6">
        <v>1.5745971229999989E-3</v>
      </c>
      <c r="E161" s="6">
        <v>1.5779942820000001E-3</v>
      </c>
      <c r="F161" s="6">
        <v>1.5997837358999998E-3</v>
      </c>
      <c r="G161" s="6">
        <v>1.6192519254000001E-3</v>
      </c>
      <c r="H161" s="6">
        <v>1.6101566718000001E-3</v>
      </c>
      <c r="I161" s="6">
        <v>1.637220900219999E-3</v>
      </c>
      <c r="J161" s="6">
        <v>1.6600039771000003E-3</v>
      </c>
    </row>
    <row r="162" spans="1:10" x14ac:dyDescent="0.25">
      <c r="A162" s="5" t="s">
        <v>191</v>
      </c>
      <c r="B162" s="6">
        <v>5.6972111999999998E-3</v>
      </c>
      <c r="C162" s="6">
        <v>5.4244160999999992E-3</v>
      </c>
      <c r="D162" s="6">
        <v>5.2967655399999893E-3</v>
      </c>
      <c r="E162" s="6">
        <v>5.0844655299999899E-3</v>
      </c>
      <c r="F162" s="6">
        <v>4.8296092899999992E-3</v>
      </c>
      <c r="G162" s="6">
        <v>4.594982493999999E-3</v>
      </c>
      <c r="H162" s="6">
        <v>4.3770819009999982E-3</v>
      </c>
      <c r="I162" s="6">
        <v>4.1939137319999889E-3</v>
      </c>
      <c r="J162" s="6">
        <v>3.8673112099999996E-3</v>
      </c>
    </row>
    <row r="163" spans="1:10" x14ac:dyDescent="0.25">
      <c r="A163" s="5" t="s">
        <v>194</v>
      </c>
      <c r="B163" s="6">
        <v>2.3366448800000002E-2</v>
      </c>
      <c r="C163" s="6">
        <v>1.5091916339999999E-2</v>
      </c>
      <c r="D163" s="6">
        <v>8.7696331799999999E-3</v>
      </c>
      <c r="E163" s="6">
        <v>5.1542797339999991E-3</v>
      </c>
      <c r="F163" s="6">
        <v>3.7820766389999984E-3</v>
      </c>
      <c r="G163" s="6">
        <v>3.1257010229999989E-3</v>
      </c>
      <c r="H163" s="6">
        <v>2.6200822180999961E-3</v>
      </c>
      <c r="I163" s="6">
        <v>2.3467087054999986E-3</v>
      </c>
      <c r="J163" s="6">
        <v>2.272330332999996E-3</v>
      </c>
    </row>
    <row r="164" spans="1:10" x14ac:dyDescent="0.25">
      <c r="A164" s="5" t="s">
        <v>193</v>
      </c>
      <c r="B164" s="6">
        <v>4.0594836739999994E-2</v>
      </c>
      <c r="C164" s="6">
        <v>2.8618982037999997E-2</v>
      </c>
      <c r="D164" s="6">
        <v>2.1845709703999901E-2</v>
      </c>
      <c r="E164" s="6">
        <v>1.7772179273999992E-2</v>
      </c>
      <c r="F164" s="6">
        <v>1.59058864978E-2</v>
      </c>
      <c r="G164" s="6">
        <v>1.4656196165399999E-2</v>
      </c>
      <c r="H164" s="6">
        <v>1.3653812736E-2</v>
      </c>
      <c r="I164" s="6">
        <v>1.2674343857999992E-2</v>
      </c>
      <c r="J164" s="6">
        <v>1.1942268723000001E-2</v>
      </c>
    </row>
    <row r="165" spans="1:10" x14ac:dyDescent="0.25">
      <c r="A165" s="5" t="s">
        <v>192</v>
      </c>
      <c r="B165" s="6">
        <v>3.2663409999999997E-2</v>
      </c>
      <c r="C165" s="6">
        <v>9.8864130000000001E-3</v>
      </c>
      <c r="D165" s="6">
        <v>8.903434E-3</v>
      </c>
      <c r="E165" s="6">
        <v>7.4910590000000004E-3</v>
      </c>
      <c r="F165" s="6">
        <v>6.5995109999999997E-3</v>
      </c>
      <c r="G165" s="6">
        <v>5.284937E-3</v>
      </c>
      <c r="H165" s="6">
        <v>4.2915269999999998E-3</v>
      </c>
      <c r="I165" s="6">
        <v>3.5053230999999999E-3</v>
      </c>
      <c r="J165" s="6">
        <v>2.9773553000000002E-3</v>
      </c>
    </row>
    <row r="166" spans="1:10" x14ac:dyDescent="0.25">
      <c r="A166" s="4" t="s">
        <v>19</v>
      </c>
      <c r="B166" s="6">
        <v>0.29306050567800002</v>
      </c>
      <c r="C166" s="6">
        <v>0.1814485750964</v>
      </c>
      <c r="D166" s="6">
        <v>0.13646127916449996</v>
      </c>
      <c r="E166" s="6">
        <v>0.1191632076688999</v>
      </c>
      <c r="F166" s="6">
        <v>0.11068619253550001</v>
      </c>
      <c r="G166" s="6">
        <v>0.10264996823940001</v>
      </c>
      <c r="H166" s="6">
        <v>9.3980121173539974E-2</v>
      </c>
      <c r="I166" s="6">
        <v>8.5030644414689965E-2</v>
      </c>
      <c r="J166" s="6">
        <v>7.5982637037299988E-2</v>
      </c>
    </row>
    <row r="167" spans="1:10" x14ac:dyDescent="0.25">
      <c r="A167" s="5" t="s">
        <v>186</v>
      </c>
      <c r="B167" s="6">
        <v>0.10392986215000001</v>
      </c>
      <c r="C167" s="6">
        <v>4.0222882799999998E-2</v>
      </c>
      <c r="D167" s="6">
        <v>2.2086086934499996E-2</v>
      </c>
      <c r="E167" s="6">
        <v>2.2130903442700002E-2</v>
      </c>
      <c r="F167" s="6">
        <v>2.2115842292700007E-2</v>
      </c>
      <c r="G167" s="6">
        <v>2.2148857304099996E-2</v>
      </c>
      <c r="H167" s="6">
        <v>2.1931335525100001E-2</v>
      </c>
      <c r="I167" s="6">
        <v>2.0823263152099987E-2</v>
      </c>
      <c r="J167" s="6">
        <v>1.80294914265E-2</v>
      </c>
    </row>
    <row r="168" spans="1:10" x14ac:dyDescent="0.25">
      <c r="A168" s="5" t="s">
        <v>187</v>
      </c>
      <c r="B168" s="6">
        <v>1.8796380000000001E-2</v>
      </c>
      <c r="C168" s="6">
        <v>2.0127945709999998E-2</v>
      </c>
      <c r="D168" s="6">
        <v>2.055350764999998E-2</v>
      </c>
      <c r="E168" s="6">
        <v>2.1053322899999997E-2</v>
      </c>
      <c r="F168" s="6">
        <v>2.167666129E-2</v>
      </c>
      <c r="G168" s="6">
        <v>2.218996996999999E-2</v>
      </c>
      <c r="H168" s="6">
        <v>2.2646627989999991E-2</v>
      </c>
      <c r="I168" s="6">
        <v>2.2765104299999981E-2</v>
      </c>
      <c r="J168" s="6">
        <v>2.1917203809999987E-2</v>
      </c>
    </row>
    <row r="169" spans="1:10" x14ac:dyDescent="0.25">
      <c r="A169" s="5" t="s">
        <v>189</v>
      </c>
      <c r="B169" s="6">
        <v>6.0162699999999999E-6</v>
      </c>
      <c r="C169" s="6">
        <v>6.4319960000000003E-6</v>
      </c>
      <c r="D169" s="6">
        <v>8.0935869999999993E-6</v>
      </c>
      <c r="E169" s="6">
        <v>1.0840532999999999E-5</v>
      </c>
      <c r="F169" s="6">
        <v>1.8677043000000002E-5</v>
      </c>
      <c r="G169" s="6">
        <v>3.6493199999999998E-5</v>
      </c>
      <c r="H169" s="6">
        <v>6.8939436999999892E-5</v>
      </c>
      <c r="I169" s="6">
        <v>1.05159391E-4</v>
      </c>
      <c r="J169" s="6">
        <v>1.335031812999999E-4</v>
      </c>
    </row>
    <row r="170" spans="1:10" x14ac:dyDescent="0.25">
      <c r="A170" s="5" t="s">
        <v>190</v>
      </c>
      <c r="B170" s="6">
        <v>2.2852299999999999E-2</v>
      </c>
      <c r="C170" s="6">
        <v>2.2808839000000001E-2</v>
      </c>
      <c r="D170" s="6">
        <v>2.2645298000000001E-2</v>
      </c>
      <c r="E170" s="6">
        <v>2.21013256999999E-2</v>
      </c>
      <c r="F170" s="6">
        <v>2.0735171100000001E-2</v>
      </c>
      <c r="G170" s="6">
        <v>1.78073095E-2</v>
      </c>
      <c r="H170" s="6">
        <v>1.32582403E-2</v>
      </c>
      <c r="I170" s="6">
        <v>8.6546077000000006E-3</v>
      </c>
      <c r="J170" s="6">
        <v>5.6892469999999997E-3</v>
      </c>
    </row>
    <row r="171" spans="1:10" x14ac:dyDescent="0.25">
      <c r="A171" s="5" t="s">
        <v>188</v>
      </c>
      <c r="B171" s="6">
        <v>1.5341857679999999E-3</v>
      </c>
      <c r="C171" s="6">
        <v>1.392141222399999E-3</v>
      </c>
      <c r="D171" s="6">
        <v>1.3569477380000001E-3</v>
      </c>
      <c r="E171" s="6">
        <v>1.3197513481999989E-3</v>
      </c>
      <c r="F171" s="6">
        <v>1.3081191187999978E-3</v>
      </c>
      <c r="G171" s="6">
        <v>1.3049296873999998E-3</v>
      </c>
      <c r="H171" s="6">
        <v>1.2249830714399978E-3</v>
      </c>
      <c r="I171" s="6">
        <v>1.26924571079E-3</v>
      </c>
      <c r="J171" s="6">
        <v>1.3048507854999999E-3</v>
      </c>
    </row>
    <row r="172" spans="1:10" x14ac:dyDescent="0.25">
      <c r="A172" s="5" t="s">
        <v>191</v>
      </c>
      <c r="B172" s="6">
        <v>4.1128900100000001E-3</v>
      </c>
      <c r="C172" s="6">
        <v>3.7116666599999984E-3</v>
      </c>
      <c r="D172" s="6">
        <v>3.4759657499999989E-3</v>
      </c>
      <c r="E172" s="6">
        <v>3.1558724659999995E-3</v>
      </c>
      <c r="F172" s="6">
        <v>2.7739906480000001E-3</v>
      </c>
      <c r="G172" s="6">
        <v>2.4460696029999993E-3</v>
      </c>
      <c r="H172" s="6">
        <v>2.1671708039999989E-3</v>
      </c>
      <c r="I172" s="6">
        <v>1.9556516549999996E-3</v>
      </c>
      <c r="J172" s="6">
        <v>1.6008169409999979E-3</v>
      </c>
    </row>
    <row r="173" spans="1:10" x14ac:dyDescent="0.25">
      <c r="A173" s="5" t="s">
        <v>194</v>
      </c>
      <c r="B173" s="6">
        <v>3.6464240600000003E-2</v>
      </c>
      <c r="C173" s="6">
        <v>2.3734708100000002E-2</v>
      </c>
      <c r="D173" s="6">
        <v>1.3758029259999978E-2</v>
      </c>
      <c r="E173" s="6">
        <v>7.9106514739999984E-3</v>
      </c>
      <c r="F173" s="6">
        <v>5.6522870589999991E-3</v>
      </c>
      <c r="G173" s="6">
        <v>4.5871841389999984E-3</v>
      </c>
      <c r="H173" s="6">
        <v>3.7892350359999992E-3</v>
      </c>
      <c r="I173" s="6">
        <v>3.378590907799997E-3</v>
      </c>
      <c r="J173" s="6">
        <v>3.2778708839999995E-3</v>
      </c>
    </row>
    <row r="174" spans="1:10" x14ac:dyDescent="0.25">
      <c r="A174" s="5" t="s">
        <v>193</v>
      </c>
      <c r="B174" s="6">
        <v>7.8298064880000004E-2</v>
      </c>
      <c r="C174" s="6">
        <v>5.3277245907999989E-2</v>
      </c>
      <c r="D174" s="6">
        <v>3.8234904744999999E-2</v>
      </c>
      <c r="E174" s="6">
        <v>2.9506632605000003E-2</v>
      </c>
      <c r="F174" s="6">
        <v>2.5865644203999991E-2</v>
      </c>
      <c r="G174" s="6">
        <v>2.3696797785900003E-2</v>
      </c>
      <c r="H174" s="6">
        <v>2.2050376159999979E-2</v>
      </c>
      <c r="I174" s="6">
        <v>2.0492534567999997E-2</v>
      </c>
      <c r="J174" s="6">
        <v>1.9288168948999998E-2</v>
      </c>
    </row>
    <row r="175" spans="1:10" x14ac:dyDescent="0.25">
      <c r="A175" s="5" t="s">
        <v>192</v>
      </c>
      <c r="B175" s="6">
        <v>2.7066566E-2</v>
      </c>
      <c r="C175" s="6">
        <v>1.6166713700000002E-2</v>
      </c>
      <c r="D175" s="6">
        <v>1.4342445500000002E-2</v>
      </c>
      <c r="E175" s="6">
        <v>1.19739072E-2</v>
      </c>
      <c r="F175" s="6">
        <v>1.0539799780000001E-2</v>
      </c>
      <c r="G175" s="6">
        <v>8.4323570500000004E-3</v>
      </c>
      <c r="H175" s="6">
        <v>6.8432128499999996E-3</v>
      </c>
      <c r="I175" s="6">
        <v>5.5864870300000001E-3</v>
      </c>
      <c r="J175" s="6">
        <v>4.7414840600000004E-3</v>
      </c>
    </row>
    <row r="176" spans="1:10" x14ac:dyDescent="0.25">
      <c r="A176" s="4" t="s">
        <v>20</v>
      </c>
      <c r="B176" s="6">
        <v>0.42816245338400005</v>
      </c>
      <c r="C176" s="6">
        <v>0.28169459435579974</v>
      </c>
      <c r="D176" s="6">
        <v>0.24670578845619986</v>
      </c>
      <c r="E176" s="6">
        <v>0.22303149623379986</v>
      </c>
      <c r="F176" s="6">
        <v>0.21035803444619977</v>
      </c>
      <c r="G176" s="6">
        <v>0.19931859522279999</v>
      </c>
      <c r="H176" s="6">
        <v>0.18830124131346998</v>
      </c>
      <c r="I176" s="6">
        <v>0.18054269374801987</v>
      </c>
      <c r="J176" s="6">
        <v>0.17557327613952001</v>
      </c>
    </row>
    <row r="177" spans="1:10" x14ac:dyDescent="0.25">
      <c r="A177" s="5" t="s">
        <v>186</v>
      </c>
      <c r="B177" s="6">
        <v>4.7710379600000012E-2</v>
      </c>
      <c r="C177" s="6">
        <v>2.9456642696999893E-2</v>
      </c>
      <c r="D177" s="6">
        <v>2.7463249329900005E-2</v>
      </c>
      <c r="E177" s="6">
        <v>2.6064352234299988E-2</v>
      </c>
      <c r="F177" s="6">
        <v>2.4185671889200001E-2</v>
      </c>
      <c r="G177" s="6">
        <v>2.1730450936799997E-2</v>
      </c>
      <c r="H177" s="6">
        <v>1.897340034099999E-2</v>
      </c>
      <c r="I177" s="6">
        <v>1.6133440016099999E-2</v>
      </c>
      <c r="J177" s="6">
        <v>1.3271904088999999E-2</v>
      </c>
    </row>
    <row r="178" spans="1:10" x14ac:dyDescent="0.25">
      <c r="A178" s="5" t="s">
        <v>187</v>
      </c>
      <c r="B178" s="6">
        <v>5.3134329640000005E-2</v>
      </c>
      <c r="C178" s="6">
        <v>5.4642704725199998E-2</v>
      </c>
      <c r="D178" s="6">
        <v>5.5705233040699992E-2</v>
      </c>
      <c r="E178" s="6">
        <v>5.7386248316699889E-2</v>
      </c>
      <c r="F178" s="6">
        <v>6.0208469594899894E-2</v>
      </c>
      <c r="G178" s="6">
        <v>6.2778619399399993E-2</v>
      </c>
      <c r="H178" s="6">
        <v>6.5415040357800006E-2</v>
      </c>
      <c r="I178" s="6">
        <v>6.7590937107899984E-2</v>
      </c>
      <c r="J178" s="6">
        <v>6.9754657408399992E-2</v>
      </c>
    </row>
    <row r="179" spans="1:10" x14ac:dyDescent="0.25">
      <c r="A179" s="5" t="s">
        <v>189</v>
      </c>
      <c r="B179" s="6">
        <v>2.5564199999999998E-7</v>
      </c>
      <c r="C179" s="6">
        <v>2.7822449999999998E-7</v>
      </c>
      <c r="D179" s="6">
        <v>5.7944056999999999E-6</v>
      </c>
      <c r="E179" s="6">
        <v>2.1906796000000001E-5</v>
      </c>
      <c r="F179" s="6">
        <v>8.1950280000000006E-5</v>
      </c>
      <c r="G179" s="6">
        <v>2.4299891759999999E-4</v>
      </c>
      <c r="H179" s="6">
        <v>5.7011650619999995E-4</v>
      </c>
      <c r="I179" s="6">
        <v>9.6942879519999899E-4</v>
      </c>
      <c r="J179" s="6">
        <v>1.3047607983899898E-3</v>
      </c>
    </row>
    <row r="180" spans="1:10" x14ac:dyDescent="0.25">
      <c r="A180" s="5" t="s">
        <v>190</v>
      </c>
      <c r="B180" s="6">
        <v>6.23861E-2</v>
      </c>
      <c r="C180" s="6">
        <v>6.3608999999999999E-2</v>
      </c>
      <c r="D180" s="6">
        <v>6.4321599999999896E-2</v>
      </c>
      <c r="E180" s="6">
        <v>6.4415139999999996E-2</v>
      </c>
      <c r="F180" s="6">
        <v>6.4039409999999894E-2</v>
      </c>
      <c r="G180" s="6">
        <v>6.2087009999999998E-2</v>
      </c>
      <c r="H180" s="6">
        <v>5.8605259999999999E-2</v>
      </c>
      <c r="I180" s="6">
        <v>5.4303768999999898E-2</v>
      </c>
      <c r="J180" s="6">
        <v>5.1780354000000001E-2</v>
      </c>
    </row>
    <row r="181" spans="1:10" x14ac:dyDescent="0.25">
      <c r="A181" s="5" t="s">
        <v>188</v>
      </c>
      <c r="B181" s="6">
        <v>2.125662202E-3</v>
      </c>
      <c r="C181" s="6">
        <v>2.0053327831000001E-3</v>
      </c>
      <c r="D181" s="6">
        <v>1.9827494488999999E-3</v>
      </c>
      <c r="E181" s="6">
        <v>1.9526974488E-3</v>
      </c>
      <c r="F181" s="6">
        <v>1.9603021061E-3</v>
      </c>
      <c r="G181" s="6">
        <v>1.9697780396000001E-3</v>
      </c>
      <c r="H181" s="6">
        <v>1.9614071644699993E-3</v>
      </c>
      <c r="I181" s="6">
        <v>2.0140072705199983E-3</v>
      </c>
      <c r="J181" s="6">
        <v>2.0609619924299989E-3</v>
      </c>
    </row>
    <row r="182" spans="1:10" x14ac:dyDescent="0.25">
      <c r="A182" s="5" t="s">
        <v>191</v>
      </c>
      <c r="B182" s="6">
        <v>2.7087916699999998E-3</v>
      </c>
      <c r="C182" s="6">
        <v>2.3570228299999983E-3</v>
      </c>
      <c r="D182" s="6">
        <v>2.1992876799999989E-3</v>
      </c>
      <c r="E182" s="6">
        <v>2.0707619679999991E-3</v>
      </c>
      <c r="F182" s="6">
        <v>1.9858315199999992E-3</v>
      </c>
      <c r="G182" s="6">
        <v>1.9831953519999996E-3</v>
      </c>
      <c r="H182" s="6">
        <v>2.0128561109999986E-3</v>
      </c>
      <c r="I182" s="6">
        <v>2.0515268749999997E-3</v>
      </c>
      <c r="J182" s="6">
        <v>2.0361807252999992E-3</v>
      </c>
    </row>
    <row r="183" spans="1:10" x14ac:dyDescent="0.25">
      <c r="A183" s="5" t="s">
        <v>194</v>
      </c>
      <c r="B183" s="6">
        <v>3.7354590999999999E-2</v>
      </c>
      <c r="C183" s="6">
        <v>2.3847271059999984E-2</v>
      </c>
      <c r="D183" s="6">
        <v>1.3406423089999987E-2</v>
      </c>
      <c r="E183" s="6">
        <v>7.3987975039999983E-3</v>
      </c>
      <c r="F183" s="6">
        <v>5.1602724979999881E-3</v>
      </c>
      <c r="G183" s="6">
        <v>4.1695327639999988E-3</v>
      </c>
      <c r="H183" s="6">
        <v>3.4599040019999989E-3</v>
      </c>
      <c r="I183" s="6">
        <v>3.1099184762999974E-3</v>
      </c>
      <c r="J183" s="6">
        <v>3.0392410329999988E-3</v>
      </c>
    </row>
    <row r="184" spans="1:10" x14ac:dyDescent="0.25">
      <c r="A184" s="5" t="s">
        <v>193</v>
      </c>
      <c r="B184" s="6">
        <v>8.0247610630000007E-2</v>
      </c>
      <c r="C184" s="6">
        <v>5.5228032035999894E-2</v>
      </c>
      <c r="D184" s="6">
        <v>4.0824074461000004E-2</v>
      </c>
      <c r="E184" s="6">
        <v>3.2002341965999999E-2</v>
      </c>
      <c r="F184" s="6">
        <v>2.8063041557999997E-2</v>
      </c>
      <c r="G184" s="6">
        <v>2.545214281339999E-2</v>
      </c>
      <c r="H184" s="6">
        <v>2.3413001831000004E-2</v>
      </c>
      <c r="I184" s="6">
        <v>2.1585756207000002E-2</v>
      </c>
      <c r="J184" s="6">
        <v>2.0039134093E-2</v>
      </c>
    </row>
    <row r="185" spans="1:10" x14ac:dyDescent="0.25">
      <c r="A185" s="5" t="s">
        <v>192</v>
      </c>
      <c r="B185" s="6">
        <v>0.14249473300000001</v>
      </c>
      <c r="C185" s="6">
        <v>5.0548310000000006E-2</v>
      </c>
      <c r="D185" s="6">
        <v>4.0797377000000003E-2</v>
      </c>
      <c r="E185" s="6">
        <v>3.1719249999999997E-2</v>
      </c>
      <c r="F185" s="6">
        <v>2.4673085000000001E-2</v>
      </c>
      <c r="G185" s="6">
        <v>1.8904867000000002E-2</v>
      </c>
      <c r="H185" s="6">
        <v>1.3890254999999999E-2</v>
      </c>
      <c r="I185" s="6">
        <v>1.2783910000000001E-2</v>
      </c>
      <c r="J185" s="6">
        <v>1.2286082E-2</v>
      </c>
    </row>
    <row r="186" spans="1:10" x14ac:dyDescent="0.25">
      <c r="A186" s="4" t="s">
        <v>21</v>
      </c>
      <c r="B186" s="6">
        <v>0.12197545680000001</v>
      </c>
      <c r="C186" s="6">
        <v>8.4559115655129885E-2</v>
      </c>
      <c r="D186" s="6">
        <v>6.3030736482043978E-2</v>
      </c>
      <c r="E186" s="6">
        <v>5.0822341069838968E-2</v>
      </c>
      <c r="F186" s="6">
        <v>4.5673907916195994E-2</v>
      </c>
      <c r="G186" s="6">
        <v>4.2817186260444964E-2</v>
      </c>
      <c r="H186" s="6">
        <v>4.0604895997460977E-2</v>
      </c>
      <c r="I186" s="6">
        <v>3.9105002994920986E-2</v>
      </c>
      <c r="J186" s="6">
        <v>3.829589636883797E-2</v>
      </c>
    </row>
    <row r="187" spans="1:10" x14ac:dyDescent="0.25">
      <c r="A187" s="5" t="s">
        <v>186</v>
      </c>
      <c r="B187" s="6">
        <v>7.0559238000000007E-3</v>
      </c>
      <c r="C187" s="6">
        <v>2.7090656123999897E-3</v>
      </c>
      <c r="D187" s="6">
        <v>1.0381489783100001E-3</v>
      </c>
      <c r="E187" s="6">
        <v>8.6884894796999978E-4</v>
      </c>
      <c r="F187" s="6">
        <v>6.8533945924599896E-4</v>
      </c>
      <c r="G187" s="6">
        <v>5.8824564700499997E-4</v>
      </c>
      <c r="H187" s="6">
        <v>4.1840387257199982E-4</v>
      </c>
      <c r="I187" s="6">
        <v>2.7383409168699901E-4</v>
      </c>
      <c r="J187" s="6">
        <v>3.1340387099999887E-4</v>
      </c>
    </row>
    <row r="188" spans="1:10" x14ac:dyDescent="0.25">
      <c r="A188" s="5" t="s">
        <v>187</v>
      </c>
      <c r="B188" s="6">
        <v>2.7417428E-3</v>
      </c>
      <c r="C188" s="6">
        <v>3.0621258199999999E-3</v>
      </c>
      <c r="D188" s="6">
        <v>3.2773496605539988E-3</v>
      </c>
      <c r="E188" s="6">
        <v>3.4825660124589903E-3</v>
      </c>
      <c r="F188" s="6">
        <v>3.616263523509999E-3</v>
      </c>
      <c r="G188" s="6">
        <v>3.9185758923299995E-3</v>
      </c>
      <c r="H188" s="6">
        <v>4.1828258348789978E-3</v>
      </c>
      <c r="I188" s="6">
        <v>4.2461497895439982E-3</v>
      </c>
      <c r="J188" s="6">
        <v>4.2189076699999982E-3</v>
      </c>
    </row>
    <row r="189" spans="1:10" x14ac:dyDescent="0.25">
      <c r="A189" s="5" t="s">
        <v>189</v>
      </c>
      <c r="B189" s="6">
        <v>0</v>
      </c>
      <c r="C189" s="6">
        <v>2.8957299999999999E-9</v>
      </c>
      <c r="D189" s="6">
        <v>7.6821180000000001E-8</v>
      </c>
      <c r="E189" s="6">
        <v>1.8788040999999999E-7</v>
      </c>
      <c r="F189" s="6">
        <v>4.5175953999999999E-7</v>
      </c>
      <c r="G189" s="6">
        <v>9.5776420999999994E-7</v>
      </c>
      <c r="H189" s="6">
        <v>1.7337491099999999E-6</v>
      </c>
      <c r="I189" s="6">
        <v>2.4756526899999902E-6</v>
      </c>
      <c r="J189" s="6">
        <v>2.9784658379999897E-6</v>
      </c>
    </row>
    <row r="190" spans="1:10" x14ac:dyDescent="0.25">
      <c r="A190" s="5" t="s">
        <v>188</v>
      </c>
      <c r="B190" s="6">
        <v>5.4714020999999998E-3</v>
      </c>
      <c r="C190" s="6">
        <v>5.4472941600000003E-3</v>
      </c>
      <c r="D190" s="6">
        <v>5.6647737499999993E-3</v>
      </c>
      <c r="E190" s="6">
        <v>5.8123190499999996E-3</v>
      </c>
      <c r="F190" s="6">
        <v>5.8971102499999995E-3</v>
      </c>
      <c r="G190" s="6">
        <v>5.9619745899999882E-3</v>
      </c>
      <c r="H190" s="6">
        <v>5.8927090299999976E-3</v>
      </c>
      <c r="I190" s="6">
        <v>6.0087454399999993E-3</v>
      </c>
      <c r="J190" s="6">
        <v>6.1244184400000004E-3</v>
      </c>
    </row>
    <row r="191" spans="1:10" x14ac:dyDescent="0.25">
      <c r="A191" s="5" t="s">
        <v>191</v>
      </c>
      <c r="B191" s="6">
        <v>1.0088771599999999E-2</v>
      </c>
      <c r="C191" s="6">
        <v>9.8317684899999896E-3</v>
      </c>
      <c r="D191" s="6">
        <v>9.9296620899999907E-3</v>
      </c>
      <c r="E191" s="6">
        <v>9.9116955699999898E-3</v>
      </c>
      <c r="F191" s="6">
        <v>9.8090751E-3</v>
      </c>
      <c r="G191" s="6">
        <v>9.865497985999996E-3</v>
      </c>
      <c r="H191" s="6">
        <v>9.9161817729999987E-3</v>
      </c>
      <c r="I191" s="6">
        <v>9.9477272799999902E-3</v>
      </c>
      <c r="J191" s="6">
        <v>9.8185204299999895E-3</v>
      </c>
    </row>
    <row r="192" spans="1:10" x14ac:dyDescent="0.25">
      <c r="A192" s="5" t="s">
        <v>194</v>
      </c>
      <c r="B192" s="6">
        <v>4.22064365E-2</v>
      </c>
      <c r="C192" s="6">
        <v>2.74684358999999E-2</v>
      </c>
      <c r="D192" s="6">
        <v>1.6117372199999994E-2</v>
      </c>
      <c r="E192" s="6">
        <v>9.585927016999991E-3</v>
      </c>
      <c r="F192" s="6">
        <v>7.0929157959999994E-3</v>
      </c>
      <c r="G192" s="6">
        <v>5.9328090119999972E-3</v>
      </c>
      <c r="H192" s="6">
        <v>5.1010859029999977E-3</v>
      </c>
      <c r="I192" s="6">
        <v>4.6864625709999996E-3</v>
      </c>
      <c r="J192" s="6">
        <v>4.5945669779999991E-3</v>
      </c>
    </row>
    <row r="193" spans="1:10" x14ac:dyDescent="0.25">
      <c r="A193" s="5" t="s">
        <v>193</v>
      </c>
      <c r="B193" s="6">
        <v>4.1235192000000004E-2</v>
      </c>
      <c r="C193" s="6">
        <v>2.7302325777000001E-2</v>
      </c>
      <c r="D193" s="6">
        <v>1.9059899982E-2</v>
      </c>
      <c r="E193" s="6">
        <v>1.4404598592E-2</v>
      </c>
      <c r="F193" s="6">
        <v>1.259679302789999E-2</v>
      </c>
      <c r="G193" s="6">
        <v>1.1686279368899989E-2</v>
      </c>
      <c r="H193" s="6">
        <v>1.1095078234899988E-2</v>
      </c>
      <c r="I193" s="6">
        <v>1.0564219770000001E-2</v>
      </c>
      <c r="J193" s="6">
        <v>1.0258026313999987E-2</v>
      </c>
    </row>
    <row r="194" spans="1:10" x14ac:dyDescent="0.25">
      <c r="A194" s="5" t="s">
        <v>192</v>
      </c>
      <c r="B194" s="6">
        <v>1.3175988E-2</v>
      </c>
      <c r="C194" s="6">
        <v>8.7380969999999985E-3</v>
      </c>
      <c r="D194" s="6">
        <v>7.9434529999999996E-3</v>
      </c>
      <c r="E194" s="6">
        <v>6.7561979999999997E-3</v>
      </c>
      <c r="F194" s="6">
        <v>5.9759589999999994E-3</v>
      </c>
      <c r="G194" s="6">
        <v>4.8628459999999997E-3</v>
      </c>
      <c r="H194" s="6">
        <v>3.9968775999999996E-3</v>
      </c>
      <c r="I194" s="6">
        <v>3.3753884000000001E-3</v>
      </c>
      <c r="J194" s="6">
        <v>2.9650741999999999E-3</v>
      </c>
    </row>
    <row r="195" spans="1:10" x14ac:dyDescent="0.25">
      <c r="A195" s="4" t="s">
        <v>22</v>
      </c>
      <c r="B195" s="6">
        <v>0.16410437907</v>
      </c>
      <c r="C195" s="6">
        <v>0.10520732372179997</v>
      </c>
      <c r="D195" s="6">
        <v>7.6657018261558893E-2</v>
      </c>
      <c r="E195" s="6">
        <v>6.0917099359839993E-2</v>
      </c>
      <c r="F195" s="6">
        <v>5.4146490629152978E-2</v>
      </c>
      <c r="G195" s="6">
        <v>4.9808605717426999E-2</v>
      </c>
      <c r="H195" s="6">
        <v>4.6618233827201976E-2</v>
      </c>
      <c r="I195" s="6">
        <v>4.4594866652989965E-2</v>
      </c>
      <c r="J195" s="6">
        <v>4.2748035916999973E-2</v>
      </c>
    </row>
    <row r="196" spans="1:10" x14ac:dyDescent="0.25">
      <c r="A196" s="5" t="s">
        <v>186</v>
      </c>
      <c r="B196" s="6">
        <v>3.2878785159999993E-2</v>
      </c>
      <c r="C196" s="6">
        <v>8.5954820577999989E-3</v>
      </c>
      <c r="D196" s="6">
        <v>3.9550946707999999E-3</v>
      </c>
      <c r="E196" s="6">
        <v>3.1514073036399987E-3</v>
      </c>
      <c r="F196" s="6">
        <v>2.4658107619030005E-3</v>
      </c>
      <c r="G196" s="6">
        <v>2.1041242439960002E-3</v>
      </c>
      <c r="H196" s="6">
        <v>1.8725328091929994E-3</v>
      </c>
      <c r="I196" s="6">
        <v>1.6114146861229996E-3</v>
      </c>
      <c r="J196" s="6">
        <v>7.6999600499999999E-4</v>
      </c>
    </row>
    <row r="197" spans="1:10" x14ac:dyDescent="0.25">
      <c r="A197" s="5" t="s">
        <v>187</v>
      </c>
      <c r="B197" s="6">
        <v>1.07975404E-2</v>
      </c>
      <c r="C197" s="6">
        <v>1.1807298809999997E-2</v>
      </c>
      <c r="D197" s="6">
        <v>1.2148239152759E-2</v>
      </c>
      <c r="E197" s="6">
        <v>1.2556673911200002E-2</v>
      </c>
      <c r="F197" s="6">
        <v>1.3336199200549986E-2</v>
      </c>
      <c r="G197" s="6">
        <v>1.3940697622231001E-2</v>
      </c>
      <c r="H197" s="6">
        <v>1.4630158540508987E-2</v>
      </c>
      <c r="I197" s="6">
        <v>1.5210438736666991E-2</v>
      </c>
      <c r="J197" s="6">
        <v>1.5747539139999999E-2</v>
      </c>
    </row>
    <row r="198" spans="1:10" x14ac:dyDescent="0.25">
      <c r="A198" s="5" t="s">
        <v>188</v>
      </c>
      <c r="B198" s="6">
        <v>5.5808982E-3</v>
      </c>
      <c r="C198" s="6">
        <v>5.3395905499999995E-3</v>
      </c>
      <c r="D198" s="6">
        <v>5.3938256999999995E-3</v>
      </c>
      <c r="E198" s="6">
        <v>5.4061099269999986E-3</v>
      </c>
      <c r="F198" s="6">
        <v>5.4900573219999983E-3</v>
      </c>
      <c r="G198" s="6">
        <v>5.568124354999998E-3</v>
      </c>
      <c r="H198" s="6">
        <v>5.4960314934999893E-3</v>
      </c>
      <c r="I198" s="6">
        <v>5.6485420396999971E-3</v>
      </c>
      <c r="J198" s="6">
        <v>5.8283481240000001E-3</v>
      </c>
    </row>
    <row r="199" spans="1:10" x14ac:dyDescent="0.25">
      <c r="A199" s="5" t="s">
        <v>191</v>
      </c>
      <c r="B199" s="6">
        <v>5.1156192100000001E-3</v>
      </c>
      <c r="C199" s="6">
        <v>4.6955471799999997E-3</v>
      </c>
      <c r="D199" s="6">
        <v>4.4884673989999905E-3</v>
      </c>
      <c r="E199" s="6">
        <v>4.1747351089999989E-3</v>
      </c>
      <c r="F199" s="6">
        <v>3.8072154679999978E-3</v>
      </c>
      <c r="G199" s="6">
        <v>3.4817102279999994E-3</v>
      </c>
      <c r="H199" s="6">
        <v>3.1967083249999991E-3</v>
      </c>
      <c r="I199" s="6">
        <v>2.9664885599999997E-3</v>
      </c>
      <c r="J199" s="6">
        <v>2.6188226769999988E-3</v>
      </c>
    </row>
    <row r="200" spans="1:10" x14ac:dyDescent="0.25">
      <c r="A200" s="5" t="s">
        <v>194</v>
      </c>
      <c r="B200" s="6">
        <v>4.2593344700000001E-2</v>
      </c>
      <c r="C200" s="6">
        <v>2.7695116499999995E-2</v>
      </c>
      <c r="D200" s="6">
        <v>1.600271930999999E-2</v>
      </c>
      <c r="E200" s="6">
        <v>9.1346883919999986E-3</v>
      </c>
      <c r="F200" s="6">
        <v>6.4538579209999884E-3</v>
      </c>
      <c r="G200" s="6">
        <v>5.1917310559999987E-3</v>
      </c>
      <c r="H200" s="6">
        <v>4.2696158319999985E-3</v>
      </c>
      <c r="I200" s="6">
        <v>3.8184311564999989E-3</v>
      </c>
      <c r="J200" s="6">
        <v>3.7355367289999982E-3</v>
      </c>
    </row>
    <row r="201" spans="1:10" x14ac:dyDescent="0.25">
      <c r="A201" s="5" t="s">
        <v>193</v>
      </c>
      <c r="B201" s="6">
        <v>5.3007735399999999E-2</v>
      </c>
      <c r="C201" s="6">
        <v>3.5069841623999988E-2</v>
      </c>
      <c r="D201" s="6">
        <v>2.4068554028999899E-2</v>
      </c>
      <c r="E201" s="6">
        <v>1.7735608717000001E-2</v>
      </c>
      <c r="F201" s="6">
        <v>1.51237939557E-2</v>
      </c>
      <c r="G201" s="6">
        <v>1.3633776212199999E-2</v>
      </c>
      <c r="H201" s="6">
        <v>1.2502765827E-2</v>
      </c>
      <c r="I201" s="6">
        <v>1.148374117399998E-2</v>
      </c>
      <c r="J201" s="6">
        <v>1.070993294199998E-2</v>
      </c>
    </row>
    <row r="202" spans="1:10" x14ac:dyDescent="0.25">
      <c r="A202" s="5" t="s">
        <v>192</v>
      </c>
      <c r="B202" s="6">
        <v>1.4130456000000001E-2</v>
      </c>
      <c r="C202" s="6">
        <v>1.2004446999999998E-2</v>
      </c>
      <c r="D202" s="6">
        <v>1.0600118E-2</v>
      </c>
      <c r="E202" s="6">
        <v>8.7578759999999995E-3</v>
      </c>
      <c r="F202" s="6">
        <v>7.4695560000000005E-3</v>
      </c>
      <c r="G202" s="6">
        <v>5.8884419999999998E-3</v>
      </c>
      <c r="H202" s="6">
        <v>4.6504210000000001E-3</v>
      </c>
      <c r="I202" s="6">
        <v>3.8558103E-3</v>
      </c>
      <c r="J202" s="6">
        <v>3.3378603000000003E-3</v>
      </c>
    </row>
    <row r="203" spans="1:10" x14ac:dyDescent="0.25">
      <c r="A203" s="4" t="s">
        <v>23</v>
      </c>
      <c r="B203" s="6">
        <v>4.3235950601000002E-2</v>
      </c>
      <c r="C203" s="6">
        <v>3.1815490129599999E-2</v>
      </c>
      <c r="D203" s="6">
        <v>2.4820037376439955E-2</v>
      </c>
      <c r="E203" s="6">
        <v>2.0602909329535984E-2</v>
      </c>
      <c r="F203" s="6">
        <v>1.8710904006455975E-2</v>
      </c>
      <c r="G203" s="6">
        <v>1.7619311028529989E-2</v>
      </c>
      <c r="H203" s="6">
        <v>1.6766978324235998E-2</v>
      </c>
      <c r="I203" s="6">
        <v>1.6197173171957995E-2</v>
      </c>
      <c r="J203" s="6">
        <v>1.5716915934637987E-2</v>
      </c>
    </row>
    <row r="204" spans="1:10" x14ac:dyDescent="0.25">
      <c r="A204" s="5" t="s">
        <v>186</v>
      </c>
      <c r="B204" s="6">
        <v>2.1637759900000001E-3</v>
      </c>
      <c r="C204" s="6">
        <v>1.26416983837E-3</v>
      </c>
      <c r="D204" s="6">
        <v>1.1281606064599992E-3</v>
      </c>
      <c r="E204" s="6">
        <v>1.1140549317059981E-3</v>
      </c>
      <c r="F204" s="6">
        <v>9.6705704249499896E-4</v>
      </c>
      <c r="G204" s="6">
        <v>8.24059666045E-4</v>
      </c>
      <c r="H204" s="6">
        <v>6.6953431186399996E-4</v>
      </c>
      <c r="I204" s="6">
        <v>5.7217929531599998E-4</v>
      </c>
      <c r="J204" s="6">
        <v>5.4891818399999896E-4</v>
      </c>
    </row>
    <row r="205" spans="1:10" x14ac:dyDescent="0.25">
      <c r="A205" s="5" t="s">
        <v>187</v>
      </c>
      <c r="B205" s="6">
        <v>4.2264244000000005E-3</v>
      </c>
      <c r="C205" s="6">
        <v>4.5027229499999995E-3</v>
      </c>
      <c r="D205" s="6">
        <v>4.7011714673999786E-3</v>
      </c>
      <c r="E205" s="6">
        <v>4.9103936895199905E-3</v>
      </c>
      <c r="F205" s="6">
        <v>5.079647335620989E-3</v>
      </c>
      <c r="G205" s="6">
        <v>5.3584140898750004E-3</v>
      </c>
      <c r="H205" s="6">
        <v>5.5836146874619994E-3</v>
      </c>
      <c r="I205" s="6">
        <v>5.7067219770519989E-3</v>
      </c>
      <c r="J205" s="6">
        <v>5.6972903400000002E-3</v>
      </c>
    </row>
    <row r="206" spans="1:10" x14ac:dyDescent="0.25">
      <c r="A206" s="5" t="s">
        <v>189</v>
      </c>
      <c r="B206" s="6">
        <v>0</v>
      </c>
      <c r="C206" s="6">
        <v>2.8957299999999999E-9</v>
      </c>
      <c r="D206" s="6">
        <v>7.6821180000000001E-8</v>
      </c>
      <c r="E206" s="6">
        <v>1.8788040999999999E-7</v>
      </c>
      <c r="F206" s="6">
        <v>4.5175953999999999E-7</v>
      </c>
      <c r="G206" s="6">
        <v>9.5776420999999994E-7</v>
      </c>
      <c r="H206" s="6">
        <v>1.7337491099999999E-6</v>
      </c>
      <c r="I206" s="6">
        <v>2.4756526899999902E-6</v>
      </c>
      <c r="J206" s="6">
        <v>2.9784658379999897E-6</v>
      </c>
    </row>
    <row r="207" spans="1:10" x14ac:dyDescent="0.25">
      <c r="A207" s="5" t="s">
        <v>188</v>
      </c>
      <c r="B207" s="6">
        <v>1.7979281699999996E-3</v>
      </c>
      <c r="C207" s="6">
        <v>1.695502877E-3</v>
      </c>
      <c r="D207" s="6">
        <v>1.6986860909999997E-3</v>
      </c>
      <c r="E207" s="6">
        <v>1.7042896149999987E-3</v>
      </c>
      <c r="F207" s="6">
        <v>1.7268881999999998E-3</v>
      </c>
      <c r="G207" s="6">
        <v>1.7558712139999998E-3</v>
      </c>
      <c r="H207" s="6">
        <v>1.7662864444999979E-3</v>
      </c>
      <c r="I207" s="6">
        <v>1.8014622295999998E-3</v>
      </c>
      <c r="J207" s="6">
        <v>1.8290139949999999E-3</v>
      </c>
    </row>
    <row r="208" spans="1:10" x14ac:dyDescent="0.25">
      <c r="A208" s="5" t="s">
        <v>191</v>
      </c>
      <c r="B208" s="6">
        <v>2.3719434399999996E-3</v>
      </c>
      <c r="C208" s="6">
        <v>2.2313427049999992E-3</v>
      </c>
      <c r="D208" s="6">
        <v>2.1767185109999895E-3</v>
      </c>
      <c r="E208" s="6">
        <v>2.103673338999999E-3</v>
      </c>
      <c r="F208" s="6">
        <v>2.0194661459999978E-3</v>
      </c>
      <c r="G208" s="6">
        <v>1.9643855538999996E-3</v>
      </c>
      <c r="H208" s="6">
        <v>1.9105543189999999E-3</v>
      </c>
      <c r="I208" s="6">
        <v>1.852350477E-3</v>
      </c>
      <c r="J208" s="6">
        <v>1.732462737E-3</v>
      </c>
    </row>
    <row r="209" spans="1:10" x14ac:dyDescent="0.25">
      <c r="A209" s="5" t="s">
        <v>194</v>
      </c>
      <c r="B209" s="6">
        <v>1.015423176E-2</v>
      </c>
      <c r="C209" s="6">
        <v>6.5174734099999994E-3</v>
      </c>
      <c r="D209" s="6">
        <v>3.7105386399999898E-3</v>
      </c>
      <c r="E209" s="6">
        <v>2.1058097789999992E-3</v>
      </c>
      <c r="F209" s="6">
        <v>1.5236411634999992E-3</v>
      </c>
      <c r="G209" s="6">
        <v>1.279219243599999E-3</v>
      </c>
      <c r="H209" s="6">
        <v>1.1146560587999999E-3</v>
      </c>
      <c r="I209" s="6">
        <v>1.0323196291999986E-3</v>
      </c>
      <c r="J209" s="6">
        <v>1.0124508620999988E-3</v>
      </c>
    </row>
    <row r="210" spans="1:10" x14ac:dyDescent="0.25">
      <c r="A210" s="5" t="s">
        <v>193</v>
      </c>
      <c r="B210" s="6">
        <v>1.7184192841E-2</v>
      </c>
      <c r="C210" s="6">
        <v>1.1314408453499999E-2</v>
      </c>
      <c r="D210" s="6">
        <v>7.7213892393999993E-3</v>
      </c>
      <c r="E210" s="6">
        <v>5.6561652948999997E-3</v>
      </c>
      <c r="F210" s="6">
        <v>4.8381742592999901E-3</v>
      </c>
      <c r="G210" s="6">
        <v>4.4024257968999893E-3</v>
      </c>
      <c r="H210" s="6">
        <v>4.103727353499999E-3</v>
      </c>
      <c r="I210" s="6">
        <v>3.8434414110999995E-3</v>
      </c>
      <c r="J210" s="6">
        <v>3.6543286506999888E-3</v>
      </c>
    </row>
    <row r="211" spans="1:10" x14ac:dyDescent="0.25">
      <c r="A211" s="5" t="s">
        <v>192</v>
      </c>
      <c r="B211" s="6">
        <v>5.3374540000000002E-3</v>
      </c>
      <c r="C211" s="6">
        <v>4.2898670000000002E-3</v>
      </c>
      <c r="D211" s="6">
        <v>3.683296E-3</v>
      </c>
      <c r="E211" s="6">
        <v>3.0083347999999999E-3</v>
      </c>
      <c r="F211" s="6">
        <v>2.5555780999999998E-3</v>
      </c>
      <c r="G211" s="6">
        <v>2.0339777E-3</v>
      </c>
      <c r="H211" s="6">
        <v>1.6168713999999999E-3</v>
      </c>
      <c r="I211" s="6">
        <v>1.3862225000000001E-3</v>
      </c>
      <c r="J211" s="6">
        <v>1.2394727000000002E-3</v>
      </c>
    </row>
    <row r="212" spans="1:10" x14ac:dyDescent="0.25">
      <c r="A212" s="4" t="s">
        <v>24</v>
      </c>
      <c r="B212" s="6">
        <v>0.34941870126000002</v>
      </c>
      <c r="C212" s="6">
        <v>0.22480645030099994</v>
      </c>
      <c r="D212" s="6">
        <v>0.17146981388619986</v>
      </c>
      <c r="E212" s="6">
        <v>0.14568367267139998</v>
      </c>
      <c r="F212" s="6">
        <v>0.13461196270069975</v>
      </c>
      <c r="G212" s="6">
        <v>0.12670737578439986</v>
      </c>
      <c r="H212" s="6">
        <v>0.11892304003429993</v>
      </c>
      <c r="I212" s="6">
        <v>0.11118698868219985</v>
      </c>
      <c r="J212" s="6">
        <v>0.10345130481109975</v>
      </c>
    </row>
    <row r="213" spans="1:10" x14ac:dyDescent="0.25">
      <c r="A213" s="5" t="s">
        <v>186</v>
      </c>
      <c r="B213" s="6">
        <v>8.056122139999998E-2</v>
      </c>
      <c r="C213" s="6">
        <v>2.8610909005000011E-2</v>
      </c>
      <c r="D213" s="6">
        <v>1.71615498442E-2</v>
      </c>
      <c r="E213" s="6">
        <v>1.70675181654E-2</v>
      </c>
      <c r="F213" s="6">
        <v>1.6800073287099978E-2</v>
      </c>
      <c r="G213" s="6">
        <v>1.6382445148499996E-2</v>
      </c>
      <c r="H213" s="6">
        <v>1.5245175242299999E-2</v>
      </c>
      <c r="I213" s="6">
        <v>1.2567597570699996E-2</v>
      </c>
      <c r="J213" s="6">
        <v>9.2696154508999998E-3</v>
      </c>
    </row>
    <row r="214" spans="1:10" x14ac:dyDescent="0.25">
      <c r="A214" s="5" t="s">
        <v>187</v>
      </c>
      <c r="B214" s="6">
        <v>2.8765427600000001E-2</v>
      </c>
      <c r="C214" s="6">
        <v>3.1221153889999988E-2</v>
      </c>
      <c r="D214" s="6">
        <v>3.2475588039999989E-2</v>
      </c>
      <c r="E214" s="6">
        <v>3.3834838579999985E-2</v>
      </c>
      <c r="F214" s="6">
        <v>3.5400348109999903E-2</v>
      </c>
      <c r="G214" s="6">
        <v>3.6786219539999887E-2</v>
      </c>
      <c r="H214" s="6">
        <v>3.8120937669999966E-2</v>
      </c>
      <c r="I214" s="6">
        <v>3.9043466779999897E-2</v>
      </c>
      <c r="J214" s="6">
        <v>3.8875422759999882E-2</v>
      </c>
    </row>
    <row r="215" spans="1:10" x14ac:dyDescent="0.25">
      <c r="A215" s="5" t="s">
        <v>189</v>
      </c>
      <c r="B215" s="6">
        <v>4.3618899999999997E-5</v>
      </c>
      <c r="C215" s="6">
        <v>4.7426550000000001E-5</v>
      </c>
      <c r="D215" s="6">
        <v>5.5854495000000005E-5</v>
      </c>
      <c r="E215" s="6">
        <v>6.7874921999999996E-5</v>
      </c>
      <c r="F215" s="6">
        <v>9.8955440999999895E-5</v>
      </c>
      <c r="G215" s="6">
        <v>1.647649609999999E-4</v>
      </c>
      <c r="H215" s="6">
        <v>2.7685222199999999E-4</v>
      </c>
      <c r="I215" s="6">
        <v>3.9316139400000005E-4</v>
      </c>
      <c r="J215" s="6">
        <v>4.789121209999998E-4</v>
      </c>
    </row>
    <row r="216" spans="1:10" x14ac:dyDescent="0.25">
      <c r="A216" s="5" t="s">
        <v>190</v>
      </c>
      <c r="B216" s="6">
        <v>1.0549899999999999E-2</v>
      </c>
      <c r="C216" s="6">
        <v>1.05340166E-2</v>
      </c>
      <c r="D216" s="6">
        <v>1.0462093299999999E-2</v>
      </c>
      <c r="E216" s="6">
        <v>1.02159038E-2</v>
      </c>
      <c r="F216" s="6">
        <v>9.5957685000000008E-3</v>
      </c>
      <c r="G216" s="6">
        <v>8.2630049999999899E-3</v>
      </c>
      <c r="H216" s="6">
        <v>6.19090989999999E-3</v>
      </c>
      <c r="I216" s="6">
        <v>4.0915711E-3</v>
      </c>
      <c r="J216" s="6">
        <v>2.7400929099999998E-3</v>
      </c>
    </row>
    <row r="217" spans="1:10" x14ac:dyDescent="0.25">
      <c r="A217" s="5" t="s">
        <v>188</v>
      </c>
      <c r="B217" s="6">
        <v>9.5836431599999987E-3</v>
      </c>
      <c r="C217" s="6">
        <v>8.9686003459999997E-3</v>
      </c>
      <c r="D217" s="6">
        <v>8.8289615649999997E-3</v>
      </c>
      <c r="E217" s="6">
        <v>8.638230484E-3</v>
      </c>
      <c r="F217" s="6">
        <v>8.5406181535999971E-3</v>
      </c>
      <c r="G217" s="6">
        <v>8.4836765459999994E-3</v>
      </c>
      <c r="H217" s="6">
        <v>8.1913674289999985E-3</v>
      </c>
      <c r="I217" s="6">
        <v>8.3549600774999976E-3</v>
      </c>
      <c r="J217" s="6">
        <v>8.4913274661999796E-3</v>
      </c>
    </row>
    <row r="218" spans="1:10" x14ac:dyDescent="0.25">
      <c r="A218" s="5" t="s">
        <v>191</v>
      </c>
      <c r="B218" s="6">
        <v>2.0799285099999999E-2</v>
      </c>
      <c r="C218" s="6">
        <v>1.9606594719999981E-2</v>
      </c>
      <c r="D218" s="6">
        <v>1.9077188319999994E-2</v>
      </c>
      <c r="E218" s="6">
        <v>1.8308476489999996E-2</v>
      </c>
      <c r="F218" s="6">
        <v>1.7488261523999998E-2</v>
      </c>
      <c r="G218" s="6">
        <v>1.6821867104999999E-2</v>
      </c>
      <c r="H218" s="6">
        <v>1.6244257487000001E-2</v>
      </c>
      <c r="I218" s="6">
        <v>1.5834050655999979E-2</v>
      </c>
      <c r="J218" s="6">
        <v>1.4966103819999996E-2</v>
      </c>
    </row>
    <row r="219" spans="1:10" x14ac:dyDescent="0.25">
      <c r="A219" s="5" t="s">
        <v>194</v>
      </c>
      <c r="B219" s="6">
        <v>7.3294270100000003E-2</v>
      </c>
      <c r="C219" s="6">
        <v>4.8090654299999987E-2</v>
      </c>
      <c r="D219" s="6">
        <v>2.8349289199999989E-2</v>
      </c>
      <c r="E219" s="6">
        <v>1.6752159953999975E-2</v>
      </c>
      <c r="F219" s="6">
        <v>1.2233149044999989E-2</v>
      </c>
      <c r="G219" s="6">
        <v>1.0054017942999989E-2</v>
      </c>
      <c r="H219" s="6">
        <v>8.3944732839999914E-3</v>
      </c>
      <c r="I219" s="6">
        <v>7.5227421089999885E-3</v>
      </c>
      <c r="J219" s="6">
        <v>7.2919521669999997E-3</v>
      </c>
    </row>
    <row r="220" spans="1:10" x14ac:dyDescent="0.25">
      <c r="A220" s="5" t="s">
        <v>193</v>
      </c>
      <c r="B220" s="6">
        <v>9.5195283000000006E-2</v>
      </c>
      <c r="C220" s="6">
        <v>6.1604440890000001E-2</v>
      </c>
      <c r="D220" s="6">
        <v>4.0433244121999896E-2</v>
      </c>
      <c r="E220" s="6">
        <v>2.8498410276000002E-2</v>
      </c>
      <c r="F220" s="6">
        <v>2.37486236399999E-2</v>
      </c>
      <c r="G220" s="6">
        <v>2.1246996540899989E-2</v>
      </c>
      <c r="H220" s="6">
        <v>1.9430602800000002E-2</v>
      </c>
      <c r="I220" s="6">
        <v>1.7804075994999991E-2</v>
      </c>
      <c r="J220" s="6">
        <v>1.6596669115999902E-2</v>
      </c>
    </row>
    <row r="221" spans="1:10" x14ac:dyDescent="0.25">
      <c r="A221" s="5" t="s">
        <v>192</v>
      </c>
      <c r="B221" s="6">
        <v>3.0626051999999997E-2</v>
      </c>
      <c r="C221" s="6">
        <v>1.6122654E-2</v>
      </c>
      <c r="D221" s="6">
        <v>1.4626045000000001E-2</v>
      </c>
      <c r="E221" s="6">
        <v>1.2300259999999999E-2</v>
      </c>
      <c r="F221" s="6">
        <v>1.0706165E-2</v>
      </c>
      <c r="G221" s="6">
        <v>8.5043830000000008E-3</v>
      </c>
      <c r="H221" s="6">
        <v>6.8284639999999994E-3</v>
      </c>
      <c r="I221" s="6">
        <v>5.575362999999999E-3</v>
      </c>
      <c r="J221" s="6">
        <v>4.7412089999999997E-3</v>
      </c>
    </row>
    <row r="222" spans="1:10" x14ac:dyDescent="0.25">
      <c r="A222" s="4" t="s">
        <v>25</v>
      </c>
      <c r="B222" s="6">
        <v>0.20522944792999998</v>
      </c>
      <c r="C222" s="6">
        <v>0.13270027821599986</v>
      </c>
      <c r="D222" s="6">
        <v>0.10007746078929999</v>
      </c>
      <c r="E222" s="6">
        <v>8.3004079283899967E-2</v>
      </c>
      <c r="F222" s="6">
        <v>7.4790919270499967E-2</v>
      </c>
      <c r="G222" s="6">
        <v>6.8575659812999956E-2</v>
      </c>
      <c r="H222" s="6">
        <v>6.5605406068899877E-2</v>
      </c>
      <c r="I222" s="6">
        <v>6.3361873045599981E-2</v>
      </c>
      <c r="J222" s="6">
        <v>6.111549736089996E-2</v>
      </c>
    </row>
    <row r="223" spans="1:10" x14ac:dyDescent="0.25">
      <c r="A223" s="5" t="s">
        <v>186</v>
      </c>
      <c r="B223" s="6">
        <v>4.0231952359999996E-2</v>
      </c>
      <c r="C223" s="6">
        <v>1.4908667501999999E-2</v>
      </c>
      <c r="D223" s="6">
        <v>9.2639505082999993E-3</v>
      </c>
      <c r="E223" s="6">
        <v>8.6764036809000005E-3</v>
      </c>
      <c r="F223" s="6">
        <v>7.2872108995000002E-3</v>
      </c>
      <c r="G223" s="6">
        <v>5.2648019643999986E-3</v>
      </c>
      <c r="H223" s="6">
        <v>5.176700989899999E-3</v>
      </c>
      <c r="I223" s="6">
        <v>4.8526134934999965E-3</v>
      </c>
      <c r="J223" s="6">
        <v>4.3785435948999977E-3</v>
      </c>
    </row>
    <row r="224" spans="1:10" x14ac:dyDescent="0.25">
      <c r="A224" s="5" t="s">
        <v>187</v>
      </c>
      <c r="B224" s="6">
        <v>1.2849556999999999E-2</v>
      </c>
      <c r="C224" s="6">
        <v>1.3959444159999987E-2</v>
      </c>
      <c r="D224" s="6">
        <v>1.4416669039999998E-2</v>
      </c>
      <c r="E224" s="6">
        <v>1.4965961979999998E-2</v>
      </c>
      <c r="F224" s="6">
        <v>1.5571527559999998E-2</v>
      </c>
      <c r="G224" s="6">
        <v>1.6098833159999978E-2</v>
      </c>
      <c r="H224" s="6">
        <v>1.6484381039999978E-2</v>
      </c>
      <c r="I224" s="6">
        <v>1.6637366339999998E-2</v>
      </c>
      <c r="J224" s="6">
        <v>1.6434827719999986E-2</v>
      </c>
    </row>
    <row r="225" spans="1:10" x14ac:dyDescent="0.25">
      <c r="A225" s="5" t="s">
        <v>189</v>
      </c>
      <c r="B225" s="6">
        <v>1.88147E-4</v>
      </c>
      <c r="C225" s="6">
        <v>2.0378679999999999E-4</v>
      </c>
      <c r="D225" s="6">
        <v>2.3554071999999998E-4</v>
      </c>
      <c r="E225" s="6">
        <v>2.7724567E-4</v>
      </c>
      <c r="F225" s="6">
        <v>3.7896295999999903E-4</v>
      </c>
      <c r="G225" s="6">
        <v>5.8141969999999992E-4</v>
      </c>
      <c r="H225" s="6">
        <v>9.0665766999999998E-4</v>
      </c>
      <c r="I225" s="6">
        <v>1.2218842200000001E-3</v>
      </c>
      <c r="J225" s="6">
        <v>1.4368060500000001E-3</v>
      </c>
    </row>
    <row r="226" spans="1:10" x14ac:dyDescent="0.25">
      <c r="A226" s="5" t="s">
        <v>190</v>
      </c>
      <c r="B226" s="6">
        <v>1.59756E-3</v>
      </c>
      <c r="C226" s="6">
        <v>1.7598029999999899E-3</v>
      </c>
      <c r="D226" s="6">
        <v>1.8913420000000001E-3</v>
      </c>
      <c r="E226" s="6">
        <v>2.0480139999999999E-3</v>
      </c>
      <c r="F226" s="6">
        <v>2.3667189999999898E-3</v>
      </c>
      <c r="G226" s="6">
        <v>2.9077830000000002E-3</v>
      </c>
      <c r="H226" s="6">
        <v>3.6942250000000002E-3</v>
      </c>
      <c r="I226" s="6">
        <v>4.3954327000000001E-3</v>
      </c>
      <c r="J226" s="6">
        <v>4.8776117000000003E-3</v>
      </c>
    </row>
    <row r="227" spans="1:10" x14ac:dyDescent="0.25">
      <c r="A227" s="5" t="s">
        <v>188</v>
      </c>
      <c r="B227" s="6">
        <v>6.4866406000000012E-3</v>
      </c>
      <c r="C227" s="6">
        <v>6.2380537399999991E-3</v>
      </c>
      <c r="D227" s="6">
        <v>6.2366060399999985E-3</v>
      </c>
      <c r="E227" s="6">
        <v>6.1250764400000001E-3</v>
      </c>
      <c r="F227" s="6">
        <v>5.9015210399999997E-3</v>
      </c>
      <c r="G227" s="6">
        <v>5.6449015579999985E-3</v>
      </c>
      <c r="H227" s="6">
        <v>5.2785817669999992E-3</v>
      </c>
      <c r="I227" s="6">
        <v>5.2674473869999986E-3</v>
      </c>
      <c r="J227" s="6">
        <v>5.2954972729999999E-3</v>
      </c>
    </row>
    <row r="228" spans="1:10" x14ac:dyDescent="0.25">
      <c r="A228" s="5" t="s">
        <v>191</v>
      </c>
      <c r="B228" s="6">
        <v>9.5914538500000007E-3</v>
      </c>
      <c r="C228" s="6">
        <v>9.0449657379999982E-3</v>
      </c>
      <c r="D228" s="6">
        <v>8.7416275889999999E-3</v>
      </c>
      <c r="E228" s="6">
        <v>8.2500052379999994E-3</v>
      </c>
      <c r="F228" s="6">
        <v>7.6551531769999907E-3</v>
      </c>
      <c r="G228" s="6">
        <v>7.1523212290000001E-3</v>
      </c>
      <c r="H228" s="6">
        <v>6.695908680999999E-3</v>
      </c>
      <c r="I228" s="6">
        <v>6.3291670599999999E-3</v>
      </c>
      <c r="J228" s="6">
        <v>5.7109936639999906E-3</v>
      </c>
    </row>
    <row r="229" spans="1:10" x14ac:dyDescent="0.25">
      <c r="A229" s="5" t="s">
        <v>194</v>
      </c>
      <c r="B229" s="6">
        <v>4.4823702999999993E-2</v>
      </c>
      <c r="C229" s="6">
        <v>2.9021304499999987E-2</v>
      </c>
      <c r="D229" s="6">
        <v>1.6960231060000001E-2</v>
      </c>
      <c r="E229" s="6">
        <v>1.0058088483999989E-2</v>
      </c>
      <c r="F229" s="6">
        <v>7.4064471959999958E-3</v>
      </c>
      <c r="G229" s="6">
        <v>6.1067319859999985E-3</v>
      </c>
      <c r="H229" s="6">
        <v>5.0927022759999982E-3</v>
      </c>
      <c r="I229" s="6">
        <v>4.5358847060999984E-3</v>
      </c>
      <c r="J229" s="6">
        <v>4.3750092139999983E-3</v>
      </c>
    </row>
    <row r="230" spans="1:10" x14ac:dyDescent="0.25">
      <c r="A230" s="5" t="s">
        <v>193</v>
      </c>
      <c r="B230" s="6">
        <v>6.7704777120000004E-2</v>
      </c>
      <c r="C230" s="6">
        <v>4.5029516775999902E-2</v>
      </c>
      <c r="D230" s="6">
        <v>3.0966776831999998E-2</v>
      </c>
      <c r="E230" s="6">
        <v>2.3026933790999987E-2</v>
      </c>
      <c r="F230" s="6">
        <v>1.9852496437999998E-2</v>
      </c>
      <c r="G230" s="6">
        <v>1.8133978215599988E-2</v>
      </c>
      <c r="H230" s="6">
        <v>1.6875357644999901E-2</v>
      </c>
      <c r="I230" s="6">
        <v>1.5684744138999993E-2</v>
      </c>
      <c r="J230" s="6">
        <v>1.4811290044999989E-2</v>
      </c>
    </row>
    <row r="231" spans="1:10" x14ac:dyDescent="0.25">
      <c r="A231" s="5" t="s">
        <v>192</v>
      </c>
      <c r="B231" s="6">
        <v>2.1755656999999998E-2</v>
      </c>
      <c r="C231" s="6">
        <v>1.2534736000000001E-2</v>
      </c>
      <c r="D231" s="6">
        <v>1.1364717E-2</v>
      </c>
      <c r="E231" s="6">
        <v>9.5763499999999991E-3</v>
      </c>
      <c r="F231" s="6">
        <v>8.3708810000000002E-3</v>
      </c>
      <c r="G231" s="6">
        <v>6.6848890000000003E-3</v>
      </c>
      <c r="H231" s="6">
        <v>5.4008909999999997E-3</v>
      </c>
      <c r="I231" s="6">
        <v>4.4373329999999999E-3</v>
      </c>
      <c r="J231" s="6">
        <v>3.7949181E-3</v>
      </c>
    </row>
    <row r="232" spans="1:10" x14ac:dyDescent="0.25">
      <c r="A232" s="4" t="s">
        <v>26</v>
      </c>
      <c r="B232" s="6">
        <v>0.28275714297999999</v>
      </c>
      <c r="C232" s="6">
        <v>0.1806024283169998</v>
      </c>
      <c r="D232" s="6">
        <v>0.13265530325880001</v>
      </c>
      <c r="E232" s="6">
        <v>0.10918521163789996</v>
      </c>
      <c r="F232" s="6">
        <v>9.9566736074199969E-2</v>
      </c>
      <c r="G232" s="6">
        <v>9.311892018439992E-2</v>
      </c>
      <c r="H232" s="6">
        <v>8.7523598417399984E-2</v>
      </c>
      <c r="I232" s="6">
        <v>8.1201439921599894E-2</v>
      </c>
      <c r="J232" s="6">
        <v>7.3007683074199969E-2</v>
      </c>
    </row>
    <row r="233" spans="1:10" x14ac:dyDescent="0.25">
      <c r="A233" s="5" t="s">
        <v>186</v>
      </c>
      <c r="B233" s="6">
        <v>7.0407791680000012E-2</v>
      </c>
      <c r="C233" s="6">
        <v>3.5548042271999994E-2</v>
      </c>
      <c r="D233" s="6">
        <v>2.6162098686800011E-2</v>
      </c>
      <c r="E233" s="6">
        <v>2.6179010191899995E-2</v>
      </c>
      <c r="F233" s="6">
        <v>2.6066886046200003E-2</v>
      </c>
      <c r="G233" s="6">
        <v>2.5860571005599988E-2</v>
      </c>
      <c r="H233" s="6">
        <v>2.4936196905299999E-2</v>
      </c>
      <c r="I233" s="6">
        <v>2.1969268245E-2</v>
      </c>
      <c r="J233" s="6">
        <v>1.6408143824299996E-2</v>
      </c>
    </row>
    <row r="234" spans="1:10" x14ac:dyDescent="0.25">
      <c r="A234" s="5" t="s">
        <v>187</v>
      </c>
      <c r="B234" s="6">
        <v>1.19876041E-2</v>
      </c>
      <c r="C234" s="6">
        <v>1.2790047128999987E-2</v>
      </c>
      <c r="D234" s="6">
        <v>1.3164530398999999E-2</v>
      </c>
      <c r="E234" s="6">
        <v>1.366924358099999E-2</v>
      </c>
      <c r="F234" s="6">
        <v>1.4365814562999988E-2</v>
      </c>
      <c r="G234" s="6">
        <v>1.5010869569999967E-2</v>
      </c>
      <c r="H234" s="6">
        <v>1.5651584978E-2</v>
      </c>
      <c r="I234" s="6">
        <v>1.6133245484999996E-2</v>
      </c>
      <c r="J234" s="6">
        <v>1.6214682005999986E-2</v>
      </c>
    </row>
    <row r="235" spans="1:10" x14ac:dyDescent="0.25">
      <c r="A235" s="5" t="s">
        <v>189</v>
      </c>
      <c r="B235" s="6">
        <v>4.4356700000000002E-5</v>
      </c>
      <c r="C235" s="6">
        <v>4.7637109999999999E-5</v>
      </c>
      <c r="D235" s="6">
        <v>5.6908879999999998E-5</v>
      </c>
      <c r="E235" s="6">
        <v>6.9569910000000007E-5</v>
      </c>
      <c r="F235" s="6">
        <v>1.006444499999999E-4</v>
      </c>
      <c r="G235" s="6">
        <v>1.6267629999999999E-4</v>
      </c>
      <c r="H235" s="6">
        <v>2.6324159999999998E-4</v>
      </c>
      <c r="I235" s="6">
        <v>3.625822999999999E-4</v>
      </c>
      <c r="J235" s="6">
        <v>4.3174908799999996E-4</v>
      </c>
    </row>
    <row r="236" spans="1:10" x14ac:dyDescent="0.25">
      <c r="A236" s="5" t="s">
        <v>188</v>
      </c>
      <c r="B236" s="6">
        <v>4.16638345E-3</v>
      </c>
      <c r="C236" s="6">
        <v>3.769192497E-3</v>
      </c>
      <c r="D236" s="6">
        <v>3.6359528129999989E-3</v>
      </c>
      <c r="E236" s="6">
        <v>3.4736009039999993E-3</v>
      </c>
      <c r="F236" s="6">
        <v>3.3488938340000001E-3</v>
      </c>
      <c r="G236" s="6">
        <v>3.2435490712000004E-3</v>
      </c>
      <c r="H236" s="6">
        <v>2.9795298441000003E-3</v>
      </c>
      <c r="I236" s="6">
        <v>3.0349339972000002E-3</v>
      </c>
      <c r="J236" s="6">
        <v>3.0822884768999985E-3</v>
      </c>
    </row>
    <row r="237" spans="1:10" x14ac:dyDescent="0.25">
      <c r="A237" s="5" t="s">
        <v>191</v>
      </c>
      <c r="B237" s="6">
        <v>7.1949204700000003E-3</v>
      </c>
      <c r="C237" s="6">
        <v>6.6341408199999891E-3</v>
      </c>
      <c r="D237" s="6">
        <v>6.3311254159999992E-3</v>
      </c>
      <c r="E237" s="6">
        <v>5.9208739910000001E-3</v>
      </c>
      <c r="F237" s="6">
        <v>5.4419693739999895E-3</v>
      </c>
      <c r="G237" s="6">
        <v>5.0810817069999884E-3</v>
      </c>
      <c r="H237" s="6">
        <v>4.7671528940000001E-3</v>
      </c>
      <c r="I237" s="6">
        <v>4.5340679539999998E-3</v>
      </c>
      <c r="J237" s="6">
        <v>4.1172665679999991E-3</v>
      </c>
    </row>
    <row r="238" spans="1:10" x14ac:dyDescent="0.25">
      <c r="A238" s="5" t="s">
        <v>194</v>
      </c>
      <c r="B238" s="6">
        <v>5.6912572499999994E-2</v>
      </c>
      <c r="C238" s="6">
        <v>3.6633275100000001E-2</v>
      </c>
      <c r="D238" s="6">
        <v>2.1115268899999998E-2</v>
      </c>
      <c r="E238" s="6">
        <v>1.2249382355999988E-2</v>
      </c>
      <c r="F238" s="6">
        <v>8.9265231379999869E-3</v>
      </c>
      <c r="G238" s="6">
        <v>7.3813947139999784E-3</v>
      </c>
      <c r="H238" s="6">
        <v>6.2091606579999887E-3</v>
      </c>
      <c r="I238" s="6">
        <v>5.5864503473999983E-3</v>
      </c>
      <c r="J238" s="6">
        <v>5.4280973629999979E-3</v>
      </c>
    </row>
    <row r="239" spans="1:10" x14ac:dyDescent="0.25">
      <c r="A239" s="5" t="s">
        <v>193</v>
      </c>
      <c r="B239" s="6">
        <v>0.10049997408000001</v>
      </c>
      <c r="C239" s="6">
        <v>6.6802519388999795E-2</v>
      </c>
      <c r="D239" s="6">
        <v>4.5988822163999993E-2</v>
      </c>
      <c r="E239" s="6">
        <v>3.4133854703999995E-2</v>
      </c>
      <c r="F239" s="6">
        <v>2.9431131669E-2</v>
      </c>
      <c r="G239" s="6">
        <v>2.68579668166E-2</v>
      </c>
      <c r="H239" s="6">
        <v>2.498167553799999E-2</v>
      </c>
      <c r="I239" s="6">
        <v>2.3259366592999903E-2</v>
      </c>
      <c r="J239" s="6">
        <v>2.1953625748E-2</v>
      </c>
    </row>
    <row r="240" spans="1:10" x14ac:dyDescent="0.25">
      <c r="A240" s="5" t="s">
        <v>192</v>
      </c>
      <c r="B240" s="6">
        <v>3.1543540000000002E-2</v>
      </c>
      <c r="C240" s="6">
        <v>1.8377573999999997E-2</v>
      </c>
      <c r="D240" s="6">
        <v>1.6200596000000001E-2</v>
      </c>
      <c r="E240" s="6">
        <v>1.3489675999999999E-2</v>
      </c>
      <c r="F240" s="6">
        <v>1.1884873000000001E-2</v>
      </c>
      <c r="G240" s="6">
        <v>9.5208110000000006E-3</v>
      </c>
      <c r="H240" s="6">
        <v>7.7350559999999997E-3</v>
      </c>
      <c r="I240" s="6">
        <v>6.3215249999999997E-3</v>
      </c>
      <c r="J240" s="6">
        <v>5.3718299999999993E-3</v>
      </c>
    </row>
    <row r="241" spans="1:10" x14ac:dyDescent="0.25">
      <c r="A241" s="4" t="s">
        <v>27</v>
      </c>
      <c r="B241" s="6">
        <v>0.13140222644500002</v>
      </c>
      <c r="C241" s="6">
        <v>9.3057826092999882E-2</v>
      </c>
      <c r="D241" s="6">
        <v>7.4852643693099963E-2</v>
      </c>
      <c r="E241" s="6">
        <v>6.3443923504599958E-2</v>
      </c>
      <c r="F241" s="6">
        <v>5.7844902733499973E-2</v>
      </c>
      <c r="G241" s="6">
        <v>5.3143801883829993E-2</v>
      </c>
      <c r="H241" s="6">
        <v>4.9130187938959978E-2</v>
      </c>
      <c r="I241" s="6">
        <v>4.5636660955029988E-2</v>
      </c>
      <c r="J241" s="6">
        <v>4.2486478397299993E-2</v>
      </c>
    </row>
    <row r="242" spans="1:10" x14ac:dyDescent="0.25">
      <c r="A242" s="5" t="s">
        <v>186</v>
      </c>
      <c r="B242" s="6">
        <v>2.9326164528E-2</v>
      </c>
      <c r="C242" s="6">
        <v>1.4718409754599992E-2</v>
      </c>
      <c r="D242" s="6">
        <v>1.2905996615099993E-2</v>
      </c>
      <c r="E242" s="6">
        <v>1.22799240539E-2</v>
      </c>
      <c r="F242" s="6">
        <v>1.1466738563099991E-2</v>
      </c>
      <c r="G242" s="6">
        <v>1.0389461317E-2</v>
      </c>
      <c r="H242" s="6">
        <v>9.1695657996000018E-3</v>
      </c>
      <c r="I242" s="6">
        <v>7.8811864677999898E-3</v>
      </c>
      <c r="J242" s="6">
        <v>6.5553208369999979E-3</v>
      </c>
    </row>
    <row r="243" spans="1:10" x14ac:dyDescent="0.25">
      <c r="A243" s="5" t="s">
        <v>187</v>
      </c>
      <c r="B243" s="6">
        <v>8.0563846000000008E-3</v>
      </c>
      <c r="C243" s="6">
        <v>8.4137817809999994E-3</v>
      </c>
      <c r="D243" s="6">
        <v>8.5607200352999964E-3</v>
      </c>
      <c r="E243" s="6">
        <v>8.7676295371999866E-3</v>
      </c>
      <c r="F243" s="6">
        <v>9.116931178299998E-3</v>
      </c>
      <c r="G243" s="6">
        <v>9.380690140799999E-3</v>
      </c>
      <c r="H243" s="6">
        <v>9.6091633870999896E-3</v>
      </c>
      <c r="I243" s="6">
        <v>9.708543443399999E-3</v>
      </c>
      <c r="J243" s="6">
        <v>9.4713538879999983E-3</v>
      </c>
    </row>
    <row r="244" spans="1:10" x14ac:dyDescent="0.25">
      <c r="A244" s="5" t="s">
        <v>189</v>
      </c>
      <c r="B244" s="6">
        <v>9.1770000000000004E-6</v>
      </c>
      <c r="C244" s="6">
        <v>9.7992769999999999E-6</v>
      </c>
      <c r="D244" s="6">
        <v>1.2198828999999992E-5</v>
      </c>
      <c r="E244" s="6">
        <v>1.5834248E-5</v>
      </c>
      <c r="F244" s="6">
        <v>2.5487072000000002E-5</v>
      </c>
      <c r="G244" s="6">
        <v>4.6166784000000003E-5</v>
      </c>
      <c r="H244" s="6">
        <v>8.2179393000000002E-5</v>
      </c>
      <c r="I244" s="6">
        <v>1.20779495E-4</v>
      </c>
      <c r="J244" s="6">
        <v>1.4990386229999999E-4</v>
      </c>
    </row>
    <row r="245" spans="1:10" x14ac:dyDescent="0.25">
      <c r="A245" s="5" t="s">
        <v>190</v>
      </c>
      <c r="B245" s="6">
        <v>5.2217000000000001E-3</v>
      </c>
      <c r="C245" s="6">
        <v>5.3754570000000002E-3</v>
      </c>
      <c r="D245" s="6">
        <v>5.4794889999999997E-3</v>
      </c>
      <c r="E245" s="6">
        <v>5.5477719999999899E-3</v>
      </c>
      <c r="F245" s="6">
        <v>5.6448210000000004E-3</v>
      </c>
      <c r="G245" s="6">
        <v>5.7128680000000003E-3</v>
      </c>
      <c r="H245" s="6">
        <v>5.7639309999999999E-3</v>
      </c>
      <c r="I245" s="6">
        <v>5.7206766000000003E-3</v>
      </c>
      <c r="J245" s="6">
        <v>5.7230520999999998E-3</v>
      </c>
    </row>
    <row r="246" spans="1:10" x14ac:dyDescent="0.25">
      <c r="A246" s="5" t="s">
        <v>188</v>
      </c>
      <c r="B246" s="6">
        <v>6.952077269999999E-4</v>
      </c>
      <c r="C246" s="6">
        <v>6.4808963439999989E-4</v>
      </c>
      <c r="D246" s="6">
        <v>6.4081734869999988E-4</v>
      </c>
      <c r="E246" s="6">
        <v>6.3745317750000001E-4</v>
      </c>
      <c r="F246" s="6">
        <v>6.5073569709999974E-4</v>
      </c>
      <c r="G246" s="6">
        <v>6.6499749292999995E-4</v>
      </c>
      <c r="H246" s="6">
        <v>6.6799642065999893E-4</v>
      </c>
      <c r="I246" s="6">
        <v>6.9341584892999907E-4</v>
      </c>
      <c r="J246" s="6">
        <v>7.1515380720000015E-4</v>
      </c>
    </row>
    <row r="247" spans="1:10" x14ac:dyDescent="0.25">
      <c r="A247" s="5" t="s">
        <v>191</v>
      </c>
      <c r="B247" s="6">
        <v>1.92210281E-3</v>
      </c>
      <c r="C247" s="6">
        <v>1.7074061809999998E-3</v>
      </c>
      <c r="D247" s="6">
        <v>1.5906438589999997E-3</v>
      </c>
      <c r="E247" s="6">
        <v>1.4504800509999988E-3</v>
      </c>
      <c r="F247" s="6">
        <v>1.2882827300000001E-3</v>
      </c>
      <c r="G247" s="6">
        <v>1.1880732129999998E-3</v>
      </c>
      <c r="H247" s="6">
        <v>1.1068464879999997E-3</v>
      </c>
      <c r="I247" s="6">
        <v>1.043061752999999E-3</v>
      </c>
      <c r="J247" s="6">
        <v>9.2818275679999989E-4</v>
      </c>
    </row>
    <row r="248" spans="1:10" x14ac:dyDescent="0.25">
      <c r="A248" s="5" t="s">
        <v>194</v>
      </c>
      <c r="B248" s="6">
        <v>2.7068080899999999E-2</v>
      </c>
      <c r="C248" s="6">
        <v>1.7547853839999999E-2</v>
      </c>
      <c r="D248" s="6">
        <v>1.0070805629999971E-2</v>
      </c>
      <c r="E248" s="6">
        <v>5.6906658799999888E-3</v>
      </c>
      <c r="F248" s="6">
        <v>4.023816922999998E-3</v>
      </c>
      <c r="G248" s="6">
        <v>3.2647430449999964E-3</v>
      </c>
      <c r="H248" s="6">
        <v>2.709506922599999E-3</v>
      </c>
      <c r="I248" s="6">
        <v>2.4301051218999989E-3</v>
      </c>
      <c r="J248" s="6">
        <v>2.3668517759999979E-3</v>
      </c>
    </row>
    <row r="249" spans="1:10" x14ac:dyDescent="0.25">
      <c r="A249" s="5" t="s">
        <v>193</v>
      </c>
      <c r="B249" s="6">
        <v>4.4341385879999994E-2</v>
      </c>
      <c r="C249" s="6">
        <v>3.1430191624999895E-2</v>
      </c>
      <c r="D249" s="6">
        <v>2.4210819375999997E-2</v>
      </c>
      <c r="E249" s="6">
        <v>1.9744912556999991E-2</v>
      </c>
      <c r="F249" s="6">
        <v>1.7652040569999989E-2</v>
      </c>
      <c r="G249" s="6">
        <v>1.6181623891099998E-2</v>
      </c>
      <c r="H249" s="6">
        <v>1.4994702527999988E-2</v>
      </c>
      <c r="I249" s="6">
        <v>1.3859369225000001E-2</v>
      </c>
      <c r="J249" s="6">
        <v>1.2951550670000001E-2</v>
      </c>
    </row>
    <row r="250" spans="1:10" x14ac:dyDescent="0.25">
      <c r="A250" s="5" t="s">
        <v>192</v>
      </c>
      <c r="B250" s="6">
        <v>1.4762023000000001E-2</v>
      </c>
      <c r="C250" s="6">
        <v>1.3206837000000001E-2</v>
      </c>
      <c r="D250" s="6">
        <v>1.1381153E-2</v>
      </c>
      <c r="E250" s="6">
        <v>9.3092519999999988E-3</v>
      </c>
      <c r="F250" s="6">
        <v>7.9760490000000007E-3</v>
      </c>
      <c r="G250" s="6">
        <v>6.3151780000000003E-3</v>
      </c>
      <c r="H250" s="6">
        <v>5.0262960000000004E-3</v>
      </c>
      <c r="I250" s="6">
        <v>4.1795230000000001E-3</v>
      </c>
      <c r="J250" s="6">
        <v>3.6251087000000004E-3</v>
      </c>
    </row>
    <row r="251" spans="1:10" x14ac:dyDescent="0.25">
      <c r="A251" s="4" t="s">
        <v>28</v>
      </c>
      <c r="B251" s="6">
        <v>7.9892598037000009E-2</v>
      </c>
      <c r="C251" s="6">
        <v>4.5725715785400002E-2</v>
      </c>
      <c r="D251" s="6">
        <v>3.9309427838169993E-2</v>
      </c>
      <c r="E251" s="6">
        <v>3.5519607986269963E-2</v>
      </c>
      <c r="F251" s="6">
        <v>3.3371112118469978E-2</v>
      </c>
      <c r="G251" s="6">
        <v>3.1411675645389978E-2</v>
      </c>
      <c r="H251" s="6">
        <v>2.9546767955369983E-2</v>
      </c>
      <c r="I251" s="6">
        <v>2.7503281124009998E-2</v>
      </c>
      <c r="J251" s="6">
        <v>2.5249975632769983E-2</v>
      </c>
    </row>
    <row r="252" spans="1:10" x14ac:dyDescent="0.25">
      <c r="A252" s="5" t="s">
        <v>186</v>
      </c>
      <c r="B252" s="6">
        <v>1.9798928065000006E-2</v>
      </c>
      <c r="C252" s="6">
        <v>9.661047667100001E-3</v>
      </c>
      <c r="D252" s="6">
        <v>8.8669139680699997E-3</v>
      </c>
      <c r="E252" s="6">
        <v>8.9670586226699989E-3</v>
      </c>
      <c r="F252" s="6">
        <v>8.8827334869699993E-3</v>
      </c>
      <c r="G252" s="6">
        <v>8.8677056380899993E-3</v>
      </c>
      <c r="H252" s="6">
        <v>8.8046614944699998E-3</v>
      </c>
      <c r="I252" s="6">
        <v>8.4348806331100007E-3</v>
      </c>
      <c r="J252" s="6">
        <v>7.4586664348699995E-3</v>
      </c>
    </row>
    <row r="253" spans="1:10" x14ac:dyDescent="0.25">
      <c r="A253" s="5" t="s">
        <v>187</v>
      </c>
      <c r="B253" s="6">
        <v>1.8291366999999999E-3</v>
      </c>
      <c r="C253" s="6">
        <v>2.0524234339999994E-3</v>
      </c>
      <c r="D253" s="6">
        <v>2.0760428856999992E-3</v>
      </c>
      <c r="E253" s="6">
        <v>2.1481075023E-3</v>
      </c>
      <c r="F253" s="6">
        <v>2.2132371822000002E-3</v>
      </c>
      <c r="G253" s="6">
        <v>2.3139277260999982E-3</v>
      </c>
      <c r="H253" s="6">
        <v>2.4092678663999961E-3</v>
      </c>
      <c r="I253" s="6">
        <v>2.438156430799998E-3</v>
      </c>
      <c r="J253" s="6">
        <v>2.3882251753999969E-3</v>
      </c>
    </row>
    <row r="254" spans="1:10" x14ac:dyDescent="0.25">
      <c r="A254" s="5" t="s">
        <v>189</v>
      </c>
      <c r="B254" s="6">
        <v>0</v>
      </c>
      <c r="C254" s="6">
        <v>0</v>
      </c>
      <c r="D254" s="6">
        <v>1.8042800000000001E-7</v>
      </c>
      <c r="E254" s="6">
        <v>7.0981199999999998E-7</v>
      </c>
      <c r="F254" s="6">
        <v>2.6851330000000002E-6</v>
      </c>
      <c r="G254" s="6">
        <v>7.9866310000000005E-6</v>
      </c>
      <c r="H254" s="6">
        <v>1.8758927000000001E-5</v>
      </c>
      <c r="I254" s="6">
        <v>3.1912465999999997E-5</v>
      </c>
      <c r="J254" s="6">
        <v>4.2960606099999998E-5</v>
      </c>
    </row>
    <row r="255" spans="1:10" x14ac:dyDescent="0.25">
      <c r="A255" s="5" t="s">
        <v>190</v>
      </c>
      <c r="B255" s="6">
        <v>4.9328699999999998E-3</v>
      </c>
      <c r="C255" s="6">
        <v>4.9960984000000002E-3</v>
      </c>
      <c r="D255" s="6">
        <v>5.0241354999999996E-3</v>
      </c>
      <c r="E255" s="6">
        <v>4.9929252999999897E-3</v>
      </c>
      <c r="F255" s="6">
        <v>4.8816260999999996E-3</v>
      </c>
      <c r="G255" s="6">
        <v>4.5784276999999898E-3</v>
      </c>
      <c r="H255" s="6">
        <v>4.0813459999999996E-3</v>
      </c>
      <c r="I255" s="6">
        <v>3.5364611999999999E-3</v>
      </c>
      <c r="J255" s="6">
        <v>3.1996999999999898E-3</v>
      </c>
    </row>
    <row r="256" spans="1:10" x14ac:dyDescent="0.25">
      <c r="A256" s="5" t="s">
        <v>188</v>
      </c>
      <c r="B256" s="6">
        <v>9.9144163699999986E-4</v>
      </c>
      <c r="C256" s="6">
        <v>9.945232712999998E-4</v>
      </c>
      <c r="D256" s="6">
        <v>1.0222517243999997E-3</v>
      </c>
      <c r="E256" s="6">
        <v>1.0439994063E-3</v>
      </c>
      <c r="F256" s="6">
        <v>1.0561260278E-3</v>
      </c>
      <c r="G256" s="6">
        <v>1.0719312822999999E-3</v>
      </c>
      <c r="H256" s="6">
        <v>1.0688944149999998E-3</v>
      </c>
      <c r="I256" s="6">
        <v>1.0959510244999999E-3</v>
      </c>
      <c r="J256" s="6">
        <v>1.1145007584999998E-3</v>
      </c>
    </row>
    <row r="257" spans="1:10" x14ac:dyDescent="0.25">
      <c r="A257" s="5" t="s">
        <v>191</v>
      </c>
      <c r="B257" s="6">
        <v>2.01970818E-3</v>
      </c>
      <c r="C257" s="6">
        <v>1.9376061559999999E-3</v>
      </c>
      <c r="D257" s="6">
        <v>1.8783636560000001E-3</v>
      </c>
      <c r="E257" s="6">
        <v>1.7795563909999996E-3</v>
      </c>
      <c r="F257" s="6">
        <v>1.645114369999999E-3</v>
      </c>
      <c r="G257" s="6">
        <v>1.5580443959999997E-3</v>
      </c>
      <c r="H257" s="6">
        <v>1.4961630499999998E-3</v>
      </c>
      <c r="I257" s="6">
        <v>1.4457399919999999E-3</v>
      </c>
      <c r="J257" s="6">
        <v>1.3194618319999985E-3</v>
      </c>
    </row>
    <row r="258" spans="1:10" x14ac:dyDescent="0.25">
      <c r="A258" s="5" t="s">
        <v>194</v>
      </c>
      <c r="B258" s="6">
        <v>8.476979610000001E-3</v>
      </c>
      <c r="C258" s="6">
        <v>5.4409399499999993E-3</v>
      </c>
      <c r="D258" s="6">
        <v>3.1700427799999991E-3</v>
      </c>
      <c r="E258" s="6">
        <v>1.8849055390000001E-3</v>
      </c>
      <c r="F258" s="6">
        <v>1.3912651331999971E-3</v>
      </c>
      <c r="G258" s="6">
        <v>1.1455494991999989E-3</v>
      </c>
      <c r="H258" s="6">
        <v>9.5259810140000019E-4</v>
      </c>
      <c r="I258" s="6">
        <v>8.4757493469999896E-4</v>
      </c>
      <c r="J258" s="6">
        <v>8.1821407789999987E-4</v>
      </c>
    </row>
    <row r="259" spans="1:10" x14ac:dyDescent="0.25">
      <c r="A259" s="5" t="s">
        <v>193</v>
      </c>
      <c r="B259" s="6">
        <v>2.0690540845000001E-2</v>
      </c>
      <c r="C259" s="6">
        <v>1.5182949907000001E-2</v>
      </c>
      <c r="D259" s="6">
        <v>1.2301748895999991E-2</v>
      </c>
      <c r="E259" s="6">
        <v>1.0487805412999981E-2</v>
      </c>
      <c r="F259" s="6">
        <v>9.5674806852999884E-3</v>
      </c>
      <c r="G259" s="6">
        <v>8.8718246726999898E-3</v>
      </c>
      <c r="H259" s="6">
        <v>8.279573701099989E-3</v>
      </c>
      <c r="I259" s="6">
        <v>7.6817767428999997E-3</v>
      </c>
      <c r="J259" s="6">
        <v>7.217820847999999E-3</v>
      </c>
    </row>
    <row r="260" spans="1:10" x14ac:dyDescent="0.25">
      <c r="A260" s="5" t="s">
        <v>192</v>
      </c>
      <c r="B260" s="6">
        <v>2.1152992999999998E-2</v>
      </c>
      <c r="C260" s="6">
        <v>5.4601269999999995E-3</v>
      </c>
      <c r="D260" s="6">
        <v>4.9697480000000004E-3</v>
      </c>
      <c r="E260" s="6">
        <v>4.2145399999999993E-3</v>
      </c>
      <c r="F260" s="6">
        <v>3.7308440000000001E-3</v>
      </c>
      <c r="G260" s="6">
        <v>2.9962781000000003E-3</v>
      </c>
      <c r="H260" s="6">
        <v>2.4355043999999999E-3</v>
      </c>
      <c r="I260" s="6">
        <v>1.9908276999999999E-3</v>
      </c>
      <c r="J260" s="6">
        <v>1.6904258999999998E-3</v>
      </c>
    </row>
    <row r="261" spans="1:10" x14ac:dyDescent="0.25">
      <c r="A261" s="4" t="s">
        <v>29</v>
      </c>
      <c r="B261" s="6">
        <v>0.24161366531999998</v>
      </c>
      <c r="C261" s="6">
        <v>0.16346557748679985</v>
      </c>
      <c r="D261" s="6">
        <v>0.1244188817304</v>
      </c>
      <c r="E261" s="6">
        <v>0.10017412327439998</v>
      </c>
      <c r="F261" s="6">
        <v>8.903763343619997E-2</v>
      </c>
      <c r="G261" s="6">
        <v>8.118161818019988E-2</v>
      </c>
      <c r="H261" s="6">
        <v>7.4482367989799847E-2</v>
      </c>
      <c r="I261" s="6">
        <v>6.8094836744999956E-2</v>
      </c>
      <c r="J261" s="6">
        <v>6.1416084343859985E-2</v>
      </c>
    </row>
    <row r="262" spans="1:10" x14ac:dyDescent="0.25">
      <c r="A262" s="5" t="s">
        <v>186</v>
      </c>
      <c r="B262" s="6">
        <v>4.8323316700000014E-2</v>
      </c>
      <c r="C262" s="6">
        <v>1.7915719978599989E-2</v>
      </c>
      <c r="D262" s="6">
        <v>1.6882904324100004E-2</v>
      </c>
      <c r="E262" s="6">
        <v>1.6866236572499999E-2</v>
      </c>
      <c r="F262" s="6">
        <v>1.6683505463700003E-2</v>
      </c>
      <c r="G262" s="6">
        <v>1.6528556932000001E-2</v>
      </c>
      <c r="H262" s="6">
        <v>1.5966979519299981E-2</v>
      </c>
      <c r="I262" s="6">
        <v>1.4053517203799991E-2</v>
      </c>
      <c r="J262" s="6">
        <v>1.1141641534699999E-2</v>
      </c>
    </row>
    <row r="263" spans="1:10" x14ac:dyDescent="0.25">
      <c r="A263" s="5" t="s">
        <v>187</v>
      </c>
      <c r="B263" s="6">
        <v>1.2811200999999998E-2</v>
      </c>
      <c r="C263" s="6">
        <v>1.3707959249999978E-2</v>
      </c>
      <c r="D263" s="6">
        <v>1.4122719629999992E-2</v>
      </c>
      <c r="E263" s="6">
        <v>1.4535756130000001E-2</v>
      </c>
      <c r="F263" s="6">
        <v>1.5004459979999989E-2</v>
      </c>
      <c r="G263" s="6">
        <v>1.5325899399999988E-2</v>
      </c>
      <c r="H263" s="6">
        <v>1.5582094639999976E-2</v>
      </c>
      <c r="I263" s="6">
        <v>1.5603154679999969E-2</v>
      </c>
      <c r="J263" s="6">
        <v>1.4949236759999989E-2</v>
      </c>
    </row>
    <row r="264" spans="1:10" x14ac:dyDescent="0.25">
      <c r="A264" s="5" t="s">
        <v>189</v>
      </c>
      <c r="B264" s="6">
        <v>0</v>
      </c>
      <c r="C264" s="6">
        <v>3.3219199999999999E-8</v>
      </c>
      <c r="D264" s="6">
        <v>7.6922930000000007E-7</v>
      </c>
      <c r="E264" s="6">
        <v>1.8783798999999998E-6</v>
      </c>
      <c r="F264" s="6">
        <v>4.5169485000000001E-6</v>
      </c>
      <c r="G264" s="6">
        <v>9.5820577999999995E-6</v>
      </c>
      <c r="H264" s="6">
        <v>1.73425036E-5</v>
      </c>
      <c r="I264" s="6">
        <v>2.4747110999999999E-5</v>
      </c>
      <c r="J264" s="6">
        <v>2.9756742459999999E-5</v>
      </c>
    </row>
    <row r="265" spans="1:10" x14ac:dyDescent="0.25">
      <c r="A265" s="5" t="s">
        <v>190</v>
      </c>
      <c r="B265" s="6">
        <v>0</v>
      </c>
      <c r="C265" s="6">
        <v>0</v>
      </c>
      <c r="D265" s="6">
        <v>0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</row>
    <row r="266" spans="1:10" x14ac:dyDescent="0.25">
      <c r="A266" s="5" t="s">
        <v>188</v>
      </c>
      <c r="B266" s="6">
        <v>4.1917768999999994E-3</v>
      </c>
      <c r="C266" s="6">
        <v>3.8760360199999984E-3</v>
      </c>
      <c r="D266" s="6">
        <v>3.8144229659999983E-3</v>
      </c>
      <c r="E266" s="6">
        <v>3.692444289999998E-3</v>
      </c>
      <c r="F266" s="6">
        <v>3.5913692599999986E-3</v>
      </c>
      <c r="G266" s="6">
        <v>3.5107499039999995E-3</v>
      </c>
      <c r="H266" s="6">
        <v>3.2771941218999985E-3</v>
      </c>
      <c r="I266" s="6">
        <v>3.3481990401999992E-3</v>
      </c>
      <c r="J266" s="6">
        <v>3.4103051486999991E-3</v>
      </c>
    </row>
    <row r="267" spans="1:10" x14ac:dyDescent="0.25">
      <c r="A267" s="5" t="s">
        <v>191</v>
      </c>
      <c r="B267" s="6">
        <v>5.537692119999999E-3</v>
      </c>
      <c r="C267" s="6">
        <v>4.973778649999999E-3</v>
      </c>
      <c r="D267" s="6">
        <v>4.6649678799999999E-3</v>
      </c>
      <c r="E267" s="6">
        <v>4.2318674899999983E-3</v>
      </c>
      <c r="F267" s="6">
        <v>3.7033707329999889E-3</v>
      </c>
      <c r="G267" s="6">
        <v>3.295761875999999E-3</v>
      </c>
      <c r="H267" s="6">
        <v>2.9593874249999991E-3</v>
      </c>
      <c r="I267" s="6">
        <v>2.7046586199999988E-3</v>
      </c>
      <c r="J267" s="6">
        <v>2.2718594229999985E-3</v>
      </c>
    </row>
    <row r="268" spans="1:10" x14ac:dyDescent="0.25">
      <c r="A268" s="5" t="s">
        <v>194</v>
      </c>
      <c r="B268" s="6">
        <v>7.0591893399999994E-2</v>
      </c>
      <c r="C268" s="6">
        <v>4.6122187399999987E-2</v>
      </c>
      <c r="D268" s="6">
        <v>2.69658461E-2</v>
      </c>
      <c r="E268" s="6">
        <v>1.5695790601999996E-2</v>
      </c>
      <c r="F268" s="6">
        <v>1.123575681399999E-2</v>
      </c>
      <c r="G268" s="6">
        <v>9.0406664359999975E-3</v>
      </c>
      <c r="H268" s="6">
        <v>7.3681072009999992E-3</v>
      </c>
      <c r="I268" s="6">
        <v>6.5022743939999982E-3</v>
      </c>
      <c r="J268" s="6">
        <v>6.2887596609999975E-3</v>
      </c>
    </row>
    <row r="269" spans="1:10" x14ac:dyDescent="0.25">
      <c r="A269" s="5" t="s">
        <v>193</v>
      </c>
      <c r="B269" s="6">
        <v>8.5567839200000009E-2</v>
      </c>
      <c r="C269" s="6">
        <v>5.7645200968999902E-2</v>
      </c>
      <c r="D269" s="6">
        <v>4.0797120600999999E-2</v>
      </c>
      <c r="E269" s="6">
        <v>3.0868059809999987E-2</v>
      </c>
      <c r="F269" s="6">
        <v>2.6484750236999997E-2</v>
      </c>
      <c r="G269" s="6">
        <v>2.3752374574399899E-2</v>
      </c>
      <c r="H269" s="6">
        <v>2.1582987578999898E-2</v>
      </c>
      <c r="I269" s="6">
        <v>1.9586028696000003E-2</v>
      </c>
      <c r="J269" s="6">
        <v>1.8018426074000001E-2</v>
      </c>
    </row>
    <row r="270" spans="1:10" x14ac:dyDescent="0.25">
      <c r="A270" s="5" t="s">
        <v>192</v>
      </c>
      <c r="B270" s="6">
        <v>1.4589945999999999E-2</v>
      </c>
      <c r="C270" s="6">
        <v>1.9224662E-2</v>
      </c>
      <c r="D270" s="6">
        <v>1.7170131000000002E-2</v>
      </c>
      <c r="E270" s="6">
        <v>1.4282090000000001E-2</v>
      </c>
      <c r="F270" s="6">
        <v>1.2329903999999999E-2</v>
      </c>
      <c r="G270" s="6">
        <v>9.7180270000000006E-3</v>
      </c>
      <c r="H270" s="6">
        <v>7.7282749999999997E-3</v>
      </c>
      <c r="I270" s="6">
        <v>6.2722569999999998E-3</v>
      </c>
      <c r="J270" s="6">
        <v>5.3060989999999999E-3</v>
      </c>
    </row>
    <row r="271" spans="1:10" x14ac:dyDescent="0.25">
      <c r="A271" s="4" t="s">
        <v>30</v>
      </c>
      <c r="B271" s="6">
        <v>0.13100990314700001</v>
      </c>
      <c r="C271" s="6">
        <v>8.9711235335899961E-2</v>
      </c>
      <c r="D271" s="6">
        <v>8.5568642323459981E-2</v>
      </c>
      <c r="E271" s="6">
        <v>8.536441984005988E-2</v>
      </c>
      <c r="F271" s="6">
        <v>8.3965142808129958E-2</v>
      </c>
      <c r="G271" s="6">
        <v>8.1026486082389979E-2</v>
      </c>
      <c r="H271" s="6">
        <v>7.6844664454959966E-2</v>
      </c>
      <c r="I271" s="6">
        <v>7.1786865214219966E-2</v>
      </c>
      <c r="J271" s="6">
        <v>6.6454163544779968E-2</v>
      </c>
    </row>
    <row r="272" spans="1:10" x14ac:dyDescent="0.25">
      <c r="A272" s="5" t="s">
        <v>186</v>
      </c>
      <c r="B272" s="6">
        <v>5.2370147700000015E-2</v>
      </c>
      <c r="C272" s="6">
        <v>2.1418984603900001E-2</v>
      </c>
      <c r="D272" s="6">
        <v>1.7143250230460004E-2</v>
      </c>
      <c r="E272" s="6">
        <v>1.7155605186160001E-2</v>
      </c>
      <c r="F272" s="6">
        <v>1.7137475843830002E-2</v>
      </c>
      <c r="G272" s="6">
        <v>1.714240031579E-2</v>
      </c>
      <c r="H272" s="6">
        <v>1.697706320586E-2</v>
      </c>
      <c r="I272" s="6">
        <v>1.6065962697420003E-2</v>
      </c>
      <c r="J272" s="6">
        <v>1.329803181638E-2</v>
      </c>
    </row>
    <row r="273" spans="1:10" x14ac:dyDescent="0.25">
      <c r="A273" s="5" t="s">
        <v>187</v>
      </c>
      <c r="B273" s="6">
        <v>2.14824193E-2</v>
      </c>
      <c r="C273" s="6">
        <v>2.5741468050000001E-2</v>
      </c>
      <c r="D273" s="6">
        <v>2.8921540479999997E-2</v>
      </c>
      <c r="E273" s="6">
        <v>3.1642693879999899E-2</v>
      </c>
      <c r="F273" s="6">
        <v>3.3278398687999984E-2</v>
      </c>
      <c r="G273" s="6">
        <v>3.4604539562999984E-2</v>
      </c>
      <c r="H273" s="6">
        <v>3.5791542624999985E-2</v>
      </c>
      <c r="I273" s="6">
        <v>3.6630140339E-2</v>
      </c>
      <c r="J273" s="6">
        <v>3.7298829561999987E-2</v>
      </c>
    </row>
    <row r="274" spans="1:10" x14ac:dyDescent="0.25">
      <c r="A274" s="5" t="s">
        <v>189</v>
      </c>
      <c r="B274" s="6">
        <v>5.9070699999999997E-5</v>
      </c>
      <c r="C274" s="6">
        <v>6.3807690000000002E-5</v>
      </c>
      <c r="D274" s="6">
        <v>7.6092510000000011E-5</v>
      </c>
      <c r="E274" s="6">
        <v>9.5452549999999991E-5</v>
      </c>
      <c r="F274" s="6">
        <v>1.5001745E-4</v>
      </c>
      <c r="G274" s="6">
        <v>2.7325259000000001E-4</v>
      </c>
      <c r="H274" s="6">
        <v>4.9553963E-4</v>
      </c>
      <c r="I274" s="6">
        <v>7.4040042000000006E-4</v>
      </c>
      <c r="J274" s="6">
        <v>9.2985476699999903E-4</v>
      </c>
    </row>
    <row r="275" spans="1:10" x14ac:dyDescent="0.25">
      <c r="A275" s="5" t="s">
        <v>190</v>
      </c>
      <c r="B275" s="6">
        <v>1.7439799999999998E-2</v>
      </c>
      <c r="C275" s="6">
        <v>1.7352950799999999E-2</v>
      </c>
      <c r="D275" s="6">
        <v>1.7181870299999999E-2</v>
      </c>
      <c r="E275" s="6">
        <v>1.6703532199999999E-2</v>
      </c>
      <c r="F275" s="6">
        <v>1.55266391E-2</v>
      </c>
      <c r="G275" s="6">
        <v>1.30498271E-2</v>
      </c>
      <c r="H275" s="6">
        <v>9.2197157000000005E-3</v>
      </c>
      <c r="I275" s="6">
        <v>5.3748533999999903E-3</v>
      </c>
      <c r="J275" s="6">
        <v>2.8879555599999902E-3</v>
      </c>
    </row>
    <row r="276" spans="1:10" x14ac:dyDescent="0.25">
      <c r="A276" s="5" t="s">
        <v>188</v>
      </c>
      <c r="B276" s="6">
        <v>5.8369968000000002E-4</v>
      </c>
      <c r="C276" s="6">
        <v>6.0804187100000002E-4</v>
      </c>
      <c r="D276" s="6">
        <v>6.4009772699999889E-4</v>
      </c>
      <c r="E276" s="6">
        <v>6.385974229999998E-4</v>
      </c>
      <c r="F276" s="6">
        <v>5.9849434799999891E-4</v>
      </c>
      <c r="G276" s="6">
        <v>5.4851846599999988E-4</v>
      </c>
      <c r="H276" s="6">
        <v>4.8861585919999996E-4</v>
      </c>
      <c r="I276" s="6">
        <v>4.7133947819999792E-4</v>
      </c>
      <c r="J276" s="6">
        <v>4.6241292680000007E-4</v>
      </c>
    </row>
    <row r="277" spans="1:10" x14ac:dyDescent="0.25">
      <c r="A277" s="5" t="s">
        <v>191</v>
      </c>
      <c r="B277" s="6">
        <v>1.3306634800000004E-3</v>
      </c>
      <c r="C277" s="6">
        <v>1.2800238829999988E-3</v>
      </c>
      <c r="D277" s="6">
        <v>1.250040858E-3</v>
      </c>
      <c r="E277" s="6">
        <v>1.1706007130000001E-3</v>
      </c>
      <c r="F277" s="6">
        <v>1.0500590399999997E-3</v>
      </c>
      <c r="G277" s="6">
        <v>9.4275112689999976E-4</v>
      </c>
      <c r="H277" s="6">
        <v>8.4449350359999979E-4</v>
      </c>
      <c r="I277" s="6">
        <v>7.6244826599999958E-4</v>
      </c>
      <c r="J277" s="6">
        <v>6.3683292499999993E-4</v>
      </c>
    </row>
    <row r="278" spans="1:10" x14ac:dyDescent="0.25">
      <c r="A278" s="5" t="s">
        <v>194</v>
      </c>
      <c r="B278" s="6">
        <v>6.7144834499999993E-3</v>
      </c>
      <c r="C278" s="6">
        <v>4.4695686799999888E-3</v>
      </c>
      <c r="D278" s="6">
        <v>2.7885537799999978E-3</v>
      </c>
      <c r="E278" s="6">
        <v>1.8249800678999989E-3</v>
      </c>
      <c r="F278" s="6">
        <v>1.415172938499999E-3</v>
      </c>
      <c r="G278" s="6">
        <v>1.170616304399998E-3</v>
      </c>
      <c r="H278" s="6">
        <v>9.6090682989999994E-4</v>
      </c>
      <c r="I278" s="6">
        <v>8.3692976459999794E-4</v>
      </c>
      <c r="J278" s="6">
        <v>7.9605439060000018E-4</v>
      </c>
    </row>
    <row r="279" spans="1:10" x14ac:dyDescent="0.25">
      <c r="A279" s="5" t="s">
        <v>193</v>
      </c>
      <c r="B279" s="6">
        <v>1.6978734836999996E-2</v>
      </c>
      <c r="C279" s="6">
        <v>1.3285214757999979E-2</v>
      </c>
      <c r="D279" s="6">
        <v>1.1854310437999989E-2</v>
      </c>
      <c r="E279" s="6">
        <v>1.0979303819999999E-2</v>
      </c>
      <c r="F279" s="6">
        <v>1.0285380399799999E-2</v>
      </c>
      <c r="G279" s="6">
        <v>9.6857502163000004E-3</v>
      </c>
      <c r="H279" s="6">
        <v>9.1457138014000017E-3</v>
      </c>
      <c r="I279" s="6">
        <v>8.5282949489999902E-3</v>
      </c>
      <c r="J279" s="6">
        <v>8.1318442970000002E-3</v>
      </c>
    </row>
    <row r="280" spans="1:10" x14ac:dyDescent="0.25">
      <c r="A280" s="5" t="s">
        <v>192</v>
      </c>
      <c r="B280" s="6">
        <v>1.4050884000000001E-2</v>
      </c>
      <c r="C280" s="6">
        <v>5.491175E-3</v>
      </c>
      <c r="D280" s="6">
        <v>5.7128859999999995E-3</v>
      </c>
      <c r="E280" s="6">
        <v>5.1536540000000006E-3</v>
      </c>
      <c r="F280" s="6">
        <v>4.5235050000000006E-3</v>
      </c>
      <c r="G280" s="6">
        <v>3.6088304000000001E-3</v>
      </c>
      <c r="H280" s="6">
        <v>2.9210733000000003E-3</v>
      </c>
      <c r="I280" s="6">
        <v>2.3764959E-3</v>
      </c>
      <c r="J280" s="6">
        <v>2.0123473000000004E-3</v>
      </c>
    </row>
    <row r="281" spans="1:10" x14ac:dyDescent="0.25">
      <c r="A281" s="4" t="s">
        <v>31</v>
      </c>
      <c r="B281" s="6">
        <v>0.16926599001090001</v>
      </c>
      <c r="C281" s="6">
        <v>7.6695836664469969E-2</v>
      </c>
      <c r="D281" s="6">
        <v>6.4367146090589966E-2</v>
      </c>
      <c r="E281" s="6">
        <v>5.698398131444999E-2</v>
      </c>
      <c r="F281" s="6">
        <v>5.3560410382389886E-2</v>
      </c>
      <c r="G281" s="6">
        <v>5.0855934060559986E-2</v>
      </c>
      <c r="H281" s="6">
        <v>4.8963147363243961E-2</v>
      </c>
      <c r="I281" s="6">
        <v>4.7060255654757882E-2</v>
      </c>
      <c r="J281" s="6">
        <v>4.4560796925039982E-2</v>
      </c>
    </row>
    <row r="282" spans="1:10" x14ac:dyDescent="0.25">
      <c r="A282" s="5" t="s">
        <v>186</v>
      </c>
      <c r="B282" s="6">
        <v>3.5842037137900004E-2</v>
      </c>
      <c r="C282" s="6">
        <v>1.290412212087E-2</v>
      </c>
      <c r="D282" s="6">
        <v>1.1403982401709997E-2</v>
      </c>
      <c r="E282" s="6">
        <v>1.1425400447320001E-2</v>
      </c>
      <c r="F282" s="6">
        <v>1.1425918961529998E-2</v>
      </c>
      <c r="G282" s="6">
        <v>1.1522735379339998E-2</v>
      </c>
      <c r="H282" s="6">
        <v>1.1519579855079998E-2</v>
      </c>
      <c r="I282" s="6">
        <v>1.1169003643170004E-2</v>
      </c>
      <c r="J282" s="6">
        <v>9.9214542194799998E-3</v>
      </c>
    </row>
    <row r="283" spans="1:10" x14ac:dyDescent="0.25">
      <c r="A283" s="5" t="s">
        <v>187</v>
      </c>
      <c r="B283" s="6">
        <v>7.0438827000000002E-3</v>
      </c>
      <c r="C283" s="6">
        <v>7.7352746199999892E-3</v>
      </c>
      <c r="D283" s="6">
        <v>8.0936761319999988E-3</v>
      </c>
      <c r="E283" s="6">
        <v>8.4893754279999883E-3</v>
      </c>
      <c r="F283" s="6">
        <v>8.9184174049999915E-3</v>
      </c>
      <c r="G283" s="6">
        <v>9.311498373999999E-3</v>
      </c>
      <c r="H283" s="6">
        <v>9.6746664199999794E-3</v>
      </c>
      <c r="I283" s="6">
        <v>9.9258906309999794E-3</v>
      </c>
      <c r="J283" s="6">
        <v>9.9689614449999901E-3</v>
      </c>
    </row>
    <row r="284" spans="1:10" x14ac:dyDescent="0.25">
      <c r="A284" s="5" t="s">
        <v>189</v>
      </c>
      <c r="B284" s="6">
        <v>2.8685599999999999E-4</v>
      </c>
      <c r="C284" s="6">
        <v>3.1181280000000002E-4</v>
      </c>
      <c r="D284" s="6">
        <v>3.6276173376000004E-4</v>
      </c>
      <c r="E284" s="6">
        <v>4.3191825472999902E-4</v>
      </c>
      <c r="F284" s="6">
        <v>6.0403288395000001E-4</v>
      </c>
      <c r="G284" s="6">
        <v>9.5615150956999896E-4</v>
      </c>
      <c r="H284" s="6">
        <v>1.536864325749999E-3</v>
      </c>
      <c r="I284" s="6">
        <v>2.1168328210599999E-3</v>
      </c>
      <c r="J284" s="6">
        <v>2.52888761766E-3</v>
      </c>
    </row>
    <row r="285" spans="1:10" x14ac:dyDescent="0.25">
      <c r="A285" s="5" t="s">
        <v>188</v>
      </c>
      <c r="B285" s="6">
        <v>1.0566892130000002E-3</v>
      </c>
      <c r="C285" s="6">
        <v>1.0277660386E-3</v>
      </c>
      <c r="D285" s="6">
        <v>1.0348900471199999E-3</v>
      </c>
      <c r="E285" s="6">
        <v>1.0339795613999989E-3</v>
      </c>
      <c r="F285" s="6">
        <v>1.0391018109099999E-3</v>
      </c>
      <c r="G285" s="6">
        <v>1.0455898188499986E-3</v>
      </c>
      <c r="H285" s="6">
        <v>1.0280232371139989E-3</v>
      </c>
      <c r="I285" s="6">
        <v>1.0440312171279978E-3</v>
      </c>
      <c r="J285" s="6">
        <v>1.0593714409000002E-3</v>
      </c>
    </row>
    <row r="286" spans="1:10" x14ac:dyDescent="0.25">
      <c r="A286" s="5" t="s">
        <v>191</v>
      </c>
      <c r="B286" s="6">
        <v>2.9498485600000001E-3</v>
      </c>
      <c r="C286" s="6">
        <v>2.7683324539999996E-3</v>
      </c>
      <c r="D286" s="6">
        <v>2.6678196989999977E-3</v>
      </c>
      <c r="E286" s="6">
        <v>2.5086441439999985E-3</v>
      </c>
      <c r="F286" s="6">
        <v>2.3094225139999995E-3</v>
      </c>
      <c r="G286" s="6">
        <v>2.142797495999999E-3</v>
      </c>
      <c r="H286" s="6">
        <v>1.9927395719999989E-3</v>
      </c>
      <c r="I286" s="6">
        <v>1.867328773999999E-3</v>
      </c>
      <c r="J286" s="6">
        <v>1.6625009439999996E-3</v>
      </c>
    </row>
    <row r="287" spans="1:10" x14ac:dyDescent="0.25">
      <c r="A287" s="5" t="s">
        <v>194</v>
      </c>
      <c r="B287" s="6">
        <v>1.48168325E-2</v>
      </c>
      <c r="C287" s="6">
        <v>9.6045838099999802E-3</v>
      </c>
      <c r="D287" s="6">
        <v>5.631718199999981E-3</v>
      </c>
      <c r="E287" s="6">
        <v>3.3611506809999984E-3</v>
      </c>
      <c r="F287" s="6">
        <v>2.4903403199999967E-3</v>
      </c>
      <c r="G287" s="6">
        <v>2.0628894904999974E-3</v>
      </c>
      <c r="H287" s="6">
        <v>1.7287102572999969E-3</v>
      </c>
      <c r="I287" s="6">
        <v>1.5459278804000002E-3</v>
      </c>
      <c r="J287" s="6">
        <v>1.4960431209999998E-3</v>
      </c>
    </row>
    <row r="288" spans="1:10" x14ac:dyDescent="0.25">
      <c r="A288" s="5" t="s">
        <v>193</v>
      </c>
      <c r="B288" s="6">
        <v>4.2303853900000001E-2</v>
      </c>
      <c r="C288" s="6">
        <v>3.0730886821E-2</v>
      </c>
      <c r="D288" s="6">
        <v>2.4588977877000002E-2</v>
      </c>
      <c r="E288" s="6">
        <v>2.0774902798000001E-2</v>
      </c>
      <c r="F288" s="6">
        <v>1.8879260486999897E-2</v>
      </c>
      <c r="G288" s="6">
        <v>1.7494088992299997E-2</v>
      </c>
      <c r="H288" s="6">
        <v>1.634986969599999E-2</v>
      </c>
      <c r="I288" s="6">
        <v>1.51992816879999E-2</v>
      </c>
      <c r="J288" s="6">
        <v>1.436233303699999E-2</v>
      </c>
    </row>
    <row r="289" spans="1:10" x14ac:dyDescent="0.25">
      <c r="A289" s="5" t="s">
        <v>192</v>
      </c>
      <c r="B289" s="6">
        <v>6.4965990000000001E-2</v>
      </c>
      <c r="C289" s="6">
        <v>1.1613057999999999E-2</v>
      </c>
      <c r="D289" s="6">
        <v>1.058332E-2</v>
      </c>
      <c r="E289" s="6">
        <v>8.9586100000000005E-3</v>
      </c>
      <c r="F289" s="6">
        <v>7.8939159999999991E-3</v>
      </c>
      <c r="G289" s="6">
        <v>6.3201830000000001E-3</v>
      </c>
      <c r="H289" s="6">
        <v>5.1326940000000001E-3</v>
      </c>
      <c r="I289" s="6">
        <v>4.1919589999999994E-3</v>
      </c>
      <c r="J289" s="6">
        <v>3.5612450999999998E-3</v>
      </c>
    </row>
    <row r="290" spans="1:10" x14ac:dyDescent="0.25">
      <c r="A290" s="4" t="s">
        <v>32</v>
      </c>
      <c r="B290" s="6">
        <v>3.1261522270000001E-2</v>
      </c>
      <c r="C290" s="6">
        <v>2.1705928201669996E-2</v>
      </c>
      <c r="D290" s="6">
        <v>1.4860028965439994E-2</v>
      </c>
      <c r="E290" s="6">
        <v>1.1453393913319993E-2</v>
      </c>
      <c r="F290" s="6">
        <v>1.0036159672185995E-2</v>
      </c>
      <c r="G290" s="6">
        <v>9.2700288360489935E-3</v>
      </c>
      <c r="H290" s="6">
        <v>8.7021977067569967E-3</v>
      </c>
      <c r="I290" s="6">
        <v>8.306798636375996E-3</v>
      </c>
      <c r="J290" s="6">
        <v>8.0519972235099935E-3</v>
      </c>
    </row>
    <row r="291" spans="1:10" x14ac:dyDescent="0.25">
      <c r="A291" s="5" t="s">
        <v>186</v>
      </c>
      <c r="B291" s="6">
        <v>4.4426525400000005E-3</v>
      </c>
      <c r="C291" s="6">
        <v>1.7273706730700003E-3</v>
      </c>
      <c r="D291" s="6">
        <v>5.8550415795999896E-4</v>
      </c>
      <c r="E291" s="6">
        <v>5.5066131617999997E-4</v>
      </c>
      <c r="F291" s="6">
        <v>4.7949156821599901E-4</v>
      </c>
      <c r="G291" s="6">
        <v>4.0111071869199994E-4</v>
      </c>
      <c r="H291" s="6">
        <v>3.3381943621499984E-4</v>
      </c>
      <c r="I291" s="6">
        <v>2.9872682461199997E-4</v>
      </c>
      <c r="J291" s="6">
        <v>3.0394504799999999E-4</v>
      </c>
    </row>
    <row r="292" spans="1:10" x14ac:dyDescent="0.25">
      <c r="A292" s="5" t="s">
        <v>187</v>
      </c>
      <c r="B292" s="6">
        <v>4.9151680000000006E-4</v>
      </c>
      <c r="C292" s="6">
        <v>5.4743324299999995E-4</v>
      </c>
      <c r="D292" s="6">
        <v>5.8832586549999904E-4</v>
      </c>
      <c r="E292" s="6">
        <v>6.3133798335E-4</v>
      </c>
      <c r="F292" s="6">
        <v>6.5124670280999962E-4</v>
      </c>
      <c r="G292" s="6">
        <v>7.1717789908699891E-4</v>
      </c>
      <c r="H292" s="6">
        <v>7.7456453251200004E-4</v>
      </c>
      <c r="I292" s="6">
        <v>7.8420360043399996E-4</v>
      </c>
      <c r="J292" s="6">
        <v>7.6925638999999894E-4</v>
      </c>
    </row>
    <row r="293" spans="1:10" x14ac:dyDescent="0.25">
      <c r="A293" s="5" t="s">
        <v>189</v>
      </c>
      <c r="B293" s="6">
        <v>0</v>
      </c>
      <c r="C293" s="6">
        <v>1.15829E-8</v>
      </c>
      <c r="D293" s="6">
        <v>3.0728488E-7</v>
      </c>
      <c r="E293" s="6">
        <v>7.5152288999999994E-7</v>
      </c>
      <c r="F293" s="6">
        <v>1.8070378599999999E-6</v>
      </c>
      <c r="G293" s="6">
        <v>3.8310595499999996E-6</v>
      </c>
      <c r="H293" s="6">
        <v>6.9349899300000002E-6</v>
      </c>
      <c r="I293" s="6">
        <v>9.9026074299999889E-6</v>
      </c>
      <c r="J293" s="6">
        <v>1.191386791E-5</v>
      </c>
    </row>
    <row r="294" spans="1:10" x14ac:dyDescent="0.25">
      <c r="A294" s="5" t="s">
        <v>188</v>
      </c>
      <c r="B294" s="6">
        <v>1.2670373500000001E-3</v>
      </c>
      <c r="C294" s="6">
        <v>1.211257718E-3</v>
      </c>
      <c r="D294" s="6">
        <v>1.226361603E-3</v>
      </c>
      <c r="E294" s="6">
        <v>1.233360351999999E-3</v>
      </c>
      <c r="F294" s="6">
        <v>1.238443879999999E-3</v>
      </c>
      <c r="G294" s="6">
        <v>1.2491431369999998E-3</v>
      </c>
      <c r="H294" s="6">
        <v>1.2334439139999999E-3</v>
      </c>
      <c r="I294" s="6">
        <v>1.2519088859999988E-3</v>
      </c>
      <c r="J294" s="6">
        <v>1.2679622659999988E-3</v>
      </c>
    </row>
    <row r="295" spans="1:10" x14ac:dyDescent="0.25">
      <c r="A295" s="5" t="s">
        <v>191</v>
      </c>
      <c r="B295" s="6">
        <v>2.48493829E-3</v>
      </c>
      <c r="C295" s="6">
        <v>2.3601963419999979E-3</v>
      </c>
      <c r="D295" s="6">
        <v>2.3270446639999985E-3</v>
      </c>
      <c r="E295" s="6">
        <v>2.2749386639999989E-3</v>
      </c>
      <c r="F295" s="6">
        <v>2.2128148269999997E-3</v>
      </c>
      <c r="G295" s="6">
        <v>2.1950181322999977E-3</v>
      </c>
      <c r="H295" s="6">
        <v>2.1824927129999974E-3</v>
      </c>
      <c r="I295" s="6">
        <v>2.1673165069999983E-3</v>
      </c>
      <c r="J295" s="6">
        <v>2.1129845739999995E-3</v>
      </c>
    </row>
    <row r="296" spans="1:10" x14ac:dyDescent="0.25">
      <c r="A296" s="5" t="s">
        <v>194</v>
      </c>
      <c r="B296" s="6">
        <v>1.0853327990000002E-2</v>
      </c>
      <c r="C296" s="6">
        <v>7.043335359999999E-3</v>
      </c>
      <c r="D296" s="6">
        <v>4.1079371100000003E-3</v>
      </c>
      <c r="E296" s="6">
        <v>2.4182243819999998E-3</v>
      </c>
      <c r="F296" s="6">
        <v>1.7779732876999977E-3</v>
      </c>
      <c r="G296" s="6">
        <v>1.4802390343999969E-3</v>
      </c>
      <c r="H296" s="6">
        <v>1.2572533489000001E-3</v>
      </c>
      <c r="I296" s="6">
        <v>1.137453994099999E-3</v>
      </c>
      <c r="J296" s="6">
        <v>1.0997637232999966E-3</v>
      </c>
    </row>
    <row r="297" spans="1:10" x14ac:dyDescent="0.25">
      <c r="A297" s="5" t="s">
        <v>193</v>
      </c>
      <c r="B297" s="6">
        <v>1.12410789E-2</v>
      </c>
      <c r="C297" s="6">
        <v>7.1505419827000011E-3</v>
      </c>
      <c r="D297" s="6">
        <v>4.5361947800999997E-3</v>
      </c>
      <c r="E297" s="6">
        <v>3.0901942928999978E-3</v>
      </c>
      <c r="F297" s="6">
        <v>2.5583579685999991E-3</v>
      </c>
      <c r="G297" s="6">
        <v>2.3186286550199997E-3</v>
      </c>
      <c r="H297" s="6">
        <v>2.1686207722000001E-3</v>
      </c>
      <c r="I297" s="6">
        <v>2.0409384167999998E-3</v>
      </c>
      <c r="J297" s="6">
        <v>1.9564084542999997E-3</v>
      </c>
    </row>
    <row r="298" spans="1:10" x14ac:dyDescent="0.25">
      <c r="A298" s="5" t="s">
        <v>192</v>
      </c>
      <c r="B298" s="6">
        <v>4.8097040000000003E-4</v>
      </c>
      <c r="C298" s="6">
        <v>1.6657813E-3</v>
      </c>
      <c r="D298" s="6">
        <v>1.4883534999999999E-3</v>
      </c>
      <c r="E298" s="6">
        <v>1.2539254000000001E-3</v>
      </c>
      <c r="F298" s="6">
        <v>1.1160244000000001E-3</v>
      </c>
      <c r="G298" s="6">
        <v>9.0488020000000001E-4</v>
      </c>
      <c r="H298" s="6">
        <v>7.4506799999999999E-4</v>
      </c>
      <c r="I298" s="6">
        <v>6.163478E-4</v>
      </c>
      <c r="J298" s="6">
        <v>5.2976290000000001E-4</v>
      </c>
    </row>
    <row r="299" spans="1:10" x14ac:dyDescent="0.25">
      <c r="A299" s="4" t="s">
        <v>33</v>
      </c>
      <c r="B299" s="6">
        <v>0.17913541919999998</v>
      </c>
      <c r="C299" s="6">
        <v>0.1536864578890999</v>
      </c>
      <c r="D299" s="6">
        <v>0.11769050609409994</v>
      </c>
      <c r="E299" s="6">
        <v>9.5157196255289955E-2</v>
      </c>
      <c r="F299" s="6">
        <v>8.383954374430895E-2</v>
      </c>
      <c r="G299" s="6">
        <v>7.6865146826353994E-2</v>
      </c>
      <c r="H299" s="6">
        <v>7.1795290355169974E-2</v>
      </c>
      <c r="I299" s="6">
        <v>7.032487524163486E-2</v>
      </c>
      <c r="J299" s="6">
        <v>6.9675707854999977E-2</v>
      </c>
    </row>
    <row r="300" spans="1:10" x14ac:dyDescent="0.25">
      <c r="A300" s="5" t="s">
        <v>186</v>
      </c>
      <c r="B300" s="6">
        <v>9.0639019000000008E-3</v>
      </c>
      <c r="C300" s="6">
        <v>5.692576669099998E-3</v>
      </c>
      <c r="D300" s="6">
        <v>2.0082057548999974E-3</v>
      </c>
      <c r="E300" s="6">
        <v>1.2290019560899999E-3</v>
      </c>
      <c r="F300" s="6">
        <v>6.8468192554899988E-4</v>
      </c>
      <c r="G300" s="6">
        <v>3.9397125023400009E-4</v>
      </c>
      <c r="H300" s="6">
        <v>3.0351950831799992E-4</v>
      </c>
      <c r="I300" s="6">
        <v>2.8541349942099998E-4</v>
      </c>
      <c r="J300" s="6">
        <v>2.5973215700000001E-4</v>
      </c>
    </row>
    <row r="301" spans="1:10" x14ac:dyDescent="0.25">
      <c r="A301" s="5" t="s">
        <v>187</v>
      </c>
      <c r="B301" s="6">
        <v>2.9283601000000001E-3</v>
      </c>
      <c r="C301" s="6">
        <v>3.20374847E-3</v>
      </c>
      <c r="D301" s="6">
        <v>3.2801293312000003E-3</v>
      </c>
      <c r="E301" s="6">
        <v>3.3747590281999994E-3</v>
      </c>
      <c r="F301" s="6">
        <v>3.5493168927599903E-3</v>
      </c>
      <c r="G301" s="6">
        <v>3.62476876271999E-3</v>
      </c>
      <c r="H301" s="6">
        <v>3.718651846851989E-3</v>
      </c>
      <c r="I301" s="6">
        <v>3.7809539772139999E-3</v>
      </c>
      <c r="J301" s="6">
        <v>3.8736694699999788E-3</v>
      </c>
    </row>
    <row r="302" spans="1:10" x14ac:dyDescent="0.25">
      <c r="A302" s="5" t="s">
        <v>190</v>
      </c>
      <c r="B302" s="6">
        <v>1.0740000000000001E-3</v>
      </c>
      <c r="C302" s="6">
        <v>1.2725760000000001E-3</v>
      </c>
      <c r="D302" s="6">
        <v>1.4376929999999899E-3</v>
      </c>
      <c r="E302" s="6">
        <v>1.6474909999999901E-3</v>
      </c>
      <c r="F302" s="6">
        <v>2.083433E-3</v>
      </c>
      <c r="G302" s="6">
        <v>2.8474910000000002E-3</v>
      </c>
      <c r="H302" s="6">
        <v>3.9684569999999999E-3</v>
      </c>
      <c r="I302" s="6">
        <v>4.9883560000000002E-3</v>
      </c>
      <c r="J302" s="6">
        <v>5.6799444999999999E-3</v>
      </c>
    </row>
    <row r="303" spans="1:10" x14ac:dyDescent="0.25">
      <c r="A303" s="5" t="s">
        <v>188</v>
      </c>
      <c r="B303" s="6">
        <v>1.15134318E-2</v>
      </c>
      <c r="C303" s="6">
        <v>1.1101781739999999E-2</v>
      </c>
      <c r="D303" s="6">
        <v>1.1209379419999999E-2</v>
      </c>
      <c r="E303" s="6">
        <v>1.1297494179999999E-2</v>
      </c>
      <c r="F303" s="6">
        <v>1.1510635099999998E-2</v>
      </c>
      <c r="G303" s="6">
        <v>1.1689649977E-2</v>
      </c>
      <c r="H303" s="6">
        <v>1.1719479851000001E-2</v>
      </c>
      <c r="I303" s="6">
        <v>1.2042928947000001E-2</v>
      </c>
      <c r="J303" s="6">
        <v>1.2406850606999998E-2</v>
      </c>
    </row>
    <row r="304" spans="1:10" x14ac:dyDescent="0.25">
      <c r="A304" s="5" t="s">
        <v>191</v>
      </c>
      <c r="B304" s="6">
        <v>1.5929347400000002E-2</v>
      </c>
      <c r="C304" s="6">
        <v>1.5050886159999988E-2</v>
      </c>
      <c r="D304" s="6">
        <v>1.4799670209999991E-2</v>
      </c>
      <c r="E304" s="6">
        <v>1.439268581999998E-2</v>
      </c>
      <c r="F304" s="6">
        <v>1.4005195869999987E-2</v>
      </c>
      <c r="G304" s="6">
        <v>1.3714053554999991E-2</v>
      </c>
      <c r="H304" s="6">
        <v>1.3468025406999999E-2</v>
      </c>
      <c r="I304" s="6">
        <v>1.3272372109999981E-2</v>
      </c>
      <c r="J304" s="6">
        <v>1.2899078309999997E-2</v>
      </c>
    </row>
    <row r="305" spans="1:10" x14ac:dyDescent="0.25">
      <c r="A305" s="5" t="s">
        <v>194</v>
      </c>
      <c r="B305" s="6">
        <v>6.1601757100000001E-2</v>
      </c>
      <c r="C305" s="6">
        <v>4.02820578E-2</v>
      </c>
      <c r="D305" s="6">
        <v>2.3532160599999977E-2</v>
      </c>
      <c r="E305" s="6">
        <v>1.3717914641999989E-2</v>
      </c>
      <c r="F305" s="6">
        <v>9.9570589489999979E-3</v>
      </c>
      <c r="G305" s="6">
        <v>8.2536387750000006E-3</v>
      </c>
      <c r="H305" s="6">
        <v>7.0463110729999971E-3</v>
      </c>
      <c r="I305" s="6">
        <v>6.4569380049999993E-3</v>
      </c>
      <c r="J305" s="6">
        <v>6.3266407249999981E-3</v>
      </c>
    </row>
    <row r="306" spans="1:10" x14ac:dyDescent="0.25">
      <c r="A306" s="5" t="s">
        <v>193</v>
      </c>
      <c r="B306" s="6">
        <v>6.3244998900000002E-2</v>
      </c>
      <c r="C306" s="6">
        <v>4.4177104049999902E-2</v>
      </c>
      <c r="D306" s="6">
        <v>3.3308151777999992E-2</v>
      </c>
      <c r="E306" s="6">
        <v>2.6895997628999996E-2</v>
      </c>
      <c r="F306" s="6">
        <v>2.4168550006999981E-2</v>
      </c>
      <c r="G306" s="6">
        <v>2.2476208506400003E-2</v>
      </c>
      <c r="H306" s="6">
        <v>2.1202030668999988E-2</v>
      </c>
      <c r="I306" s="6">
        <v>1.9986162702999889E-2</v>
      </c>
      <c r="J306" s="6">
        <v>1.9117534386000001E-2</v>
      </c>
    </row>
    <row r="307" spans="1:10" x14ac:dyDescent="0.25">
      <c r="A307" s="5" t="s">
        <v>192</v>
      </c>
      <c r="B307" s="6">
        <v>1.3779622E-2</v>
      </c>
      <c r="C307" s="6">
        <v>3.2905726999999996E-2</v>
      </c>
      <c r="D307" s="6">
        <v>2.8115115999999999E-2</v>
      </c>
      <c r="E307" s="6">
        <v>2.2601851999999999E-2</v>
      </c>
      <c r="F307" s="6">
        <v>1.7880672E-2</v>
      </c>
      <c r="G307" s="6">
        <v>1.3865364999999999E-2</v>
      </c>
      <c r="H307" s="6">
        <v>1.0368815E-2</v>
      </c>
      <c r="I307" s="6">
        <v>9.5117499999999994E-3</v>
      </c>
      <c r="J307" s="6">
        <v>9.112257700000001E-3</v>
      </c>
    </row>
    <row r="308" spans="1:10" x14ac:dyDescent="0.25">
      <c r="A308" s="4" t="s">
        <v>34</v>
      </c>
      <c r="B308" s="6">
        <v>0.139072097556</v>
      </c>
      <c r="C308" s="6">
        <v>9.488360288489997E-2</v>
      </c>
      <c r="D308" s="6">
        <v>8.2645314470299949E-2</v>
      </c>
      <c r="E308" s="6">
        <v>7.4716663211549975E-2</v>
      </c>
      <c r="F308" s="6">
        <v>6.8368181464099967E-2</v>
      </c>
      <c r="G308" s="6">
        <v>5.9302769276289968E-2</v>
      </c>
      <c r="H308" s="6">
        <v>5.0642879926999992E-2</v>
      </c>
      <c r="I308" s="6">
        <v>4.2159685531299999E-2</v>
      </c>
      <c r="J308" s="6">
        <v>3.6289440695339986E-2</v>
      </c>
    </row>
    <row r="309" spans="1:10" x14ac:dyDescent="0.25">
      <c r="A309" s="5" t="s">
        <v>186</v>
      </c>
      <c r="B309" s="6">
        <v>2.783729343E-2</v>
      </c>
      <c r="C309" s="6">
        <v>1.18367160045E-2</v>
      </c>
      <c r="D309" s="6">
        <v>9.819222762999999E-3</v>
      </c>
      <c r="E309" s="6">
        <v>9.1790166406499982E-3</v>
      </c>
      <c r="F309" s="6">
        <v>7.7527976779499996E-3</v>
      </c>
      <c r="G309" s="6">
        <v>5.2738256583799896E-3</v>
      </c>
      <c r="H309" s="6">
        <v>5.1265437236099982E-3</v>
      </c>
      <c r="I309" s="6">
        <v>4.9476100779100004E-3</v>
      </c>
      <c r="J309" s="6">
        <v>4.4468503813499998E-3</v>
      </c>
    </row>
    <row r="310" spans="1:10" x14ac:dyDescent="0.25">
      <c r="A310" s="5" t="s">
        <v>187</v>
      </c>
      <c r="B310" s="6">
        <v>5.5897413999999998E-3</v>
      </c>
      <c r="C310" s="6">
        <v>5.9912632519999896E-3</v>
      </c>
      <c r="D310" s="6">
        <v>6.0935252250999897E-3</v>
      </c>
      <c r="E310" s="6">
        <v>6.3156672042999872E-3</v>
      </c>
      <c r="F310" s="6">
        <v>6.6179916689999788E-3</v>
      </c>
      <c r="G310" s="6">
        <v>7.0722164974999996E-3</v>
      </c>
      <c r="H310" s="6">
        <v>7.4715681672999999E-3</v>
      </c>
      <c r="I310" s="6">
        <v>7.7263902187999995E-3</v>
      </c>
      <c r="J310" s="6">
        <v>7.9347753245999977E-3</v>
      </c>
    </row>
    <row r="311" spans="1:10" x14ac:dyDescent="0.25">
      <c r="A311" s="5" t="s">
        <v>189</v>
      </c>
      <c r="B311" s="6">
        <v>5.0983099999999998E-6</v>
      </c>
      <c r="C311" s="6">
        <v>5.538675E-6</v>
      </c>
      <c r="D311" s="6">
        <v>1.0611865999999999E-5</v>
      </c>
      <c r="E311" s="6">
        <v>2.4086547000000002E-5</v>
      </c>
      <c r="F311" s="6">
        <v>7.2863096999999989E-5</v>
      </c>
      <c r="G311" s="6">
        <v>2.0184924299999999E-4</v>
      </c>
      <c r="H311" s="6">
        <v>4.61588779E-4</v>
      </c>
      <c r="I311" s="6">
        <v>7.7648721099999999E-4</v>
      </c>
      <c r="J311" s="6">
        <v>1.0396701791999998E-3</v>
      </c>
    </row>
    <row r="312" spans="1:10" x14ac:dyDescent="0.25">
      <c r="A312" s="5" t="s">
        <v>190</v>
      </c>
      <c r="B312" s="6">
        <v>3.2977800000000002E-2</v>
      </c>
      <c r="C312" s="6">
        <v>3.2821666499999999E-2</v>
      </c>
      <c r="D312" s="6">
        <v>3.2505316200000002E-2</v>
      </c>
      <c r="E312" s="6">
        <v>3.1610879699999997E-2</v>
      </c>
      <c r="F312" s="6">
        <v>2.9406480200000001E-2</v>
      </c>
      <c r="G312" s="6">
        <v>2.47603003E-2</v>
      </c>
      <c r="H312" s="6">
        <v>1.7571672100000001E-2</v>
      </c>
      <c r="I312" s="6">
        <v>1.0350873E-2</v>
      </c>
      <c r="J312" s="6">
        <v>5.6816391999999997E-3</v>
      </c>
    </row>
    <row r="313" spans="1:10" x14ac:dyDescent="0.25">
      <c r="A313" s="5" t="s">
        <v>188</v>
      </c>
      <c r="B313" s="6">
        <v>2.5388727599999999E-4</v>
      </c>
      <c r="C313" s="6">
        <v>2.4490345039999994E-4</v>
      </c>
      <c r="D313" s="6">
        <v>2.4901977019999889E-4</v>
      </c>
      <c r="E313" s="6">
        <v>2.5586315359999996E-4</v>
      </c>
      <c r="F313" s="6">
        <v>2.6654706284999887E-4</v>
      </c>
      <c r="G313" s="6">
        <v>2.7999881670999889E-4</v>
      </c>
      <c r="H313" s="6">
        <v>2.9055750698999999E-4</v>
      </c>
      <c r="I313" s="6">
        <v>3.0313512408999994E-4</v>
      </c>
      <c r="J313" s="6">
        <v>3.1467795019000006E-4</v>
      </c>
    </row>
    <row r="314" spans="1:10" x14ac:dyDescent="0.25">
      <c r="A314" s="5" t="s">
        <v>191</v>
      </c>
      <c r="B314" s="6">
        <v>2.5908165399999997E-3</v>
      </c>
      <c r="C314" s="6">
        <v>2.4474889100000001E-3</v>
      </c>
      <c r="D314" s="6">
        <v>2.3785197609999978E-3</v>
      </c>
      <c r="E314" s="6">
        <v>2.2862870319999978E-3</v>
      </c>
      <c r="F314" s="6">
        <v>2.1720250569999982E-3</v>
      </c>
      <c r="G314" s="6">
        <v>2.119271182E-3</v>
      </c>
      <c r="H314" s="6">
        <v>2.0824360129999987E-3</v>
      </c>
      <c r="I314" s="6">
        <v>2.0517091070000001E-3</v>
      </c>
      <c r="J314" s="6">
        <v>1.9658567889999988E-3</v>
      </c>
    </row>
    <row r="315" spans="1:10" x14ac:dyDescent="0.25">
      <c r="A315" s="5" t="s">
        <v>194</v>
      </c>
      <c r="B315" s="6">
        <v>1.55720806E-2</v>
      </c>
      <c r="C315" s="6">
        <v>9.9187243899999996E-3</v>
      </c>
      <c r="D315" s="6">
        <v>5.6701279899999896E-3</v>
      </c>
      <c r="E315" s="6">
        <v>3.2684137209999988E-3</v>
      </c>
      <c r="F315" s="6">
        <v>2.3730647829999993E-3</v>
      </c>
      <c r="G315" s="6">
        <v>1.9556612777999992E-3</v>
      </c>
      <c r="H315" s="6">
        <v>1.6409354643999996E-3</v>
      </c>
      <c r="I315" s="6">
        <v>1.4750913054999979E-3</v>
      </c>
      <c r="J315" s="6">
        <v>1.4359208279999969E-3</v>
      </c>
    </row>
    <row r="316" spans="1:10" x14ac:dyDescent="0.25">
      <c r="A316" s="5" t="s">
        <v>193</v>
      </c>
      <c r="B316" s="6">
        <v>3.2411092000000002E-2</v>
      </c>
      <c r="C316" s="6">
        <v>2.3372039702999996E-2</v>
      </c>
      <c r="D316" s="6">
        <v>1.8596038894999969E-2</v>
      </c>
      <c r="E316" s="6">
        <v>1.5626122212999999E-2</v>
      </c>
      <c r="F316" s="6">
        <v>1.42308839173E-2</v>
      </c>
      <c r="G316" s="6">
        <v>1.3220010300899981E-2</v>
      </c>
      <c r="H316" s="6">
        <v>1.2385269172699991E-2</v>
      </c>
      <c r="I316" s="6">
        <v>1.1560936187E-2</v>
      </c>
      <c r="J316" s="6">
        <v>1.0935812643E-2</v>
      </c>
    </row>
    <row r="317" spans="1:10" x14ac:dyDescent="0.25">
      <c r="A317" s="5" t="s">
        <v>192</v>
      </c>
      <c r="B317" s="6">
        <v>2.1834287999999997E-2</v>
      </c>
      <c r="C317" s="6">
        <v>8.2452619999999997E-3</v>
      </c>
      <c r="D317" s="6">
        <v>7.3229319999999999E-3</v>
      </c>
      <c r="E317" s="6">
        <v>6.1503269999999997E-3</v>
      </c>
      <c r="F317" s="6">
        <v>5.4755279999999995E-3</v>
      </c>
      <c r="G317" s="6">
        <v>4.4196360000000002E-3</v>
      </c>
      <c r="H317" s="6">
        <v>3.6123090000000002E-3</v>
      </c>
      <c r="I317" s="6">
        <v>2.9674532999999998E-3</v>
      </c>
      <c r="J317" s="6">
        <v>2.5342373999999997E-3</v>
      </c>
    </row>
    <row r="318" spans="1:10" x14ac:dyDescent="0.25">
      <c r="A318" s="4" t="s">
        <v>35</v>
      </c>
      <c r="B318" s="6">
        <v>6.8968113540000001E-2</v>
      </c>
      <c r="C318" s="6">
        <v>4.7080472633389991E-2</v>
      </c>
      <c r="D318" s="6">
        <v>3.6171694591950007E-2</v>
      </c>
      <c r="E318" s="6">
        <v>3.0229438682829995E-2</v>
      </c>
      <c r="F318" s="6">
        <v>2.7292181262709995E-2</v>
      </c>
      <c r="G318" s="6">
        <v>2.5016809287629997E-2</v>
      </c>
      <c r="H318" s="6">
        <v>2.3604133337239992E-2</v>
      </c>
      <c r="I318" s="6">
        <v>2.236894272914999E-2</v>
      </c>
      <c r="J318" s="6">
        <v>2.1367801485737997E-2</v>
      </c>
    </row>
    <row r="319" spans="1:10" x14ac:dyDescent="0.25">
      <c r="A319" s="5" t="s">
        <v>186</v>
      </c>
      <c r="B319" s="6">
        <v>1.2272307200000001E-2</v>
      </c>
      <c r="C319" s="6">
        <v>5.6019916503999992E-3</v>
      </c>
      <c r="D319" s="6">
        <v>4.2920039864700003E-3</v>
      </c>
      <c r="E319" s="6">
        <v>4.2063000602399984E-3</v>
      </c>
      <c r="F319" s="6">
        <v>3.6039812347299985E-3</v>
      </c>
      <c r="G319" s="6">
        <v>2.9055297581700003E-3</v>
      </c>
      <c r="H319" s="6">
        <v>2.6273079912699998E-3</v>
      </c>
      <c r="I319" s="6">
        <v>2.2419258801599992E-3</v>
      </c>
      <c r="J319" s="6">
        <v>1.8666592064200001E-3</v>
      </c>
    </row>
    <row r="320" spans="1:10" x14ac:dyDescent="0.25">
      <c r="A320" s="5" t="s">
        <v>187</v>
      </c>
      <c r="B320" s="6">
        <v>3.1498419999999999E-3</v>
      </c>
      <c r="C320" s="6">
        <v>3.4617740479999997E-3</v>
      </c>
      <c r="D320" s="6">
        <v>3.6132963217999992E-3</v>
      </c>
      <c r="E320" s="6">
        <v>3.7942466444999996E-3</v>
      </c>
      <c r="F320" s="6">
        <v>4.0109876408999986E-3</v>
      </c>
      <c r="G320" s="6">
        <v>4.2327424846999983E-3</v>
      </c>
      <c r="H320" s="6">
        <v>4.4671027531999977E-3</v>
      </c>
      <c r="I320" s="6">
        <v>4.6510310093999981E-3</v>
      </c>
      <c r="J320" s="6">
        <v>4.7192640436000003E-3</v>
      </c>
    </row>
    <row r="321" spans="1:10" x14ac:dyDescent="0.25">
      <c r="A321" s="5" t="s">
        <v>189</v>
      </c>
      <c r="B321" s="6">
        <v>0</v>
      </c>
      <c r="C321" s="6">
        <v>3.1659900000000001E-9</v>
      </c>
      <c r="D321" s="6">
        <v>7.7040679999999999E-8</v>
      </c>
      <c r="E321" s="6">
        <v>1.8828998999999999E-7</v>
      </c>
      <c r="F321" s="6">
        <v>4.5295857999999998E-7</v>
      </c>
      <c r="G321" s="6">
        <v>9.6050486000000001E-7</v>
      </c>
      <c r="H321" s="6">
        <v>1.7379478699999999E-6</v>
      </c>
      <c r="I321" s="6">
        <v>2.480176089999999E-6</v>
      </c>
      <c r="J321" s="6">
        <v>2.9827349180000001E-6</v>
      </c>
    </row>
    <row r="322" spans="1:10" x14ac:dyDescent="0.25">
      <c r="A322" s="5" t="s">
        <v>190</v>
      </c>
      <c r="B322" s="6">
        <v>2.5877700000000001E-5</v>
      </c>
      <c r="C322" s="6">
        <v>2.67317E-5</v>
      </c>
      <c r="D322" s="6">
        <v>2.7333385000000001E-5</v>
      </c>
      <c r="E322" s="6">
        <v>2.7788371E-5</v>
      </c>
      <c r="F322" s="6">
        <v>2.8522194E-5</v>
      </c>
      <c r="G322" s="6">
        <v>2.9294995999999999E-5</v>
      </c>
      <c r="H322" s="6">
        <v>3.017565E-5</v>
      </c>
      <c r="I322" s="6">
        <v>3.0546107999999997E-5</v>
      </c>
      <c r="J322" s="6">
        <v>3.0960626000000001E-5</v>
      </c>
    </row>
    <row r="323" spans="1:10" x14ac:dyDescent="0.25">
      <c r="A323" s="5" t="s">
        <v>188</v>
      </c>
      <c r="B323" s="6">
        <v>1.4916130700000001E-3</v>
      </c>
      <c r="C323" s="6">
        <v>1.4968022239999997E-3</v>
      </c>
      <c r="D323" s="6">
        <v>1.5466813209999996E-3</v>
      </c>
      <c r="E323" s="6">
        <v>1.6158150069999992E-3</v>
      </c>
      <c r="F323" s="6">
        <v>1.6977323859999999E-3</v>
      </c>
      <c r="G323" s="6">
        <v>1.7849363251999989E-3</v>
      </c>
      <c r="H323" s="6">
        <v>1.8548252119999999E-3</v>
      </c>
      <c r="I323" s="6">
        <v>1.9470097063999977E-3</v>
      </c>
      <c r="J323" s="6">
        <v>2.023695599099999E-3</v>
      </c>
    </row>
    <row r="324" spans="1:10" x14ac:dyDescent="0.25">
      <c r="A324" s="5" t="s">
        <v>191</v>
      </c>
      <c r="B324" s="6">
        <v>2.0059484700000003E-3</v>
      </c>
      <c r="C324" s="6">
        <v>1.9544061979999998E-3</v>
      </c>
      <c r="D324" s="6">
        <v>1.9294164439999999E-3</v>
      </c>
      <c r="E324" s="6">
        <v>1.8825541469999999E-3</v>
      </c>
      <c r="F324" s="6">
        <v>1.809697649999999E-3</v>
      </c>
      <c r="G324" s="6">
        <v>1.8004401888999978E-3</v>
      </c>
      <c r="H324" s="6">
        <v>1.815619114799999E-3</v>
      </c>
      <c r="I324" s="6">
        <v>1.8289062359999979E-3</v>
      </c>
      <c r="J324" s="6">
        <v>1.7752048337000002E-3</v>
      </c>
    </row>
    <row r="325" spans="1:10" x14ac:dyDescent="0.25">
      <c r="A325" s="5" t="s">
        <v>194</v>
      </c>
      <c r="B325" s="6">
        <v>1.8824085099999999E-2</v>
      </c>
      <c r="C325" s="6">
        <v>1.2066288100000001E-2</v>
      </c>
      <c r="D325" s="6">
        <v>7.0122851999999992E-3</v>
      </c>
      <c r="E325" s="6">
        <v>4.1600320549999986E-3</v>
      </c>
      <c r="F325" s="6">
        <v>3.082418131999999E-3</v>
      </c>
      <c r="G325" s="6">
        <v>2.5631047409999989E-3</v>
      </c>
      <c r="H325" s="6">
        <v>2.1635783919000001E-3</v>
      </c>
      <c r="I325" s="6">
        <v>1.956912241599999E-3</v>
      </c>
      <c r="J325" s="6">
        <v>1.9157220000000003E-3</v>
      </c>
    </row>
    <row r="326" spans="1:10" x14ac:dyDescent="0.25">
      <c r="A326" s="5" t="s">
        <v>193</v>
      </c>
      <c r="B326" s="6">
        <v>2.4668583999999997E-2</v>
      </c>
      <c r="C326" s="6">
        <v>1.7095708546999995E-2</v>
      </c>
      <c r="D326" s="6">
        <v>1.2949792893E-2</v>
      </c>
      <c r="E326" s="6">
        <v>1.0491365108099998E-2</v>
      </c>
      <c r="F326" s="6">
        <v>9.438144066499999E-3</v>
      </c>
      <c r="G326" s="6">
        <v>8.7644821888000022E-3</v>
      </c>
      <c r="H326" s="6">
        <v>8.2346544761999988E-3</v>
      </c>
      <c r="I326" s="6">
        <v>7.7217103714999997E-3</v>
      </c>
      <c r="J326" s="6">
        <v>7.328419442E-3</v>
      </c>
    </row>
    <row r="327" spans="1:10" x14ac:dyDescent="0.25">
      <c r="A327" s="5" t="s">
        <v>192</v>
      </c>
      <c r="B327" s="6">
        <v>6.5298560000000005E-3</v>
      </c>
      <c r="C327" s="6">
        <v>5.3767669999999993E-3</v>
      </c>
      <c r="D327" s="6">
        <v>4.8008080000000002E-3</v>
      </c>
      <c r="E327" s="6">
        <v>4.0511490000000004E-3</v>
      </c>
      <c r="F327" s="6">
        <v>3.6202449999999998E-3</v>
      </c>
      <c r="G327" s="6">
        <v>2.9353181000000002E-3</v>
      </c>
      <c r="H327" s="6">
        <v>2.4091318000000004E-3</v>
      </c>
      <c r="I327" s="6">
        <v>1.9884209999999998E-3</v>
      </c>
      <c r="J327" s="6">
        <v>1.7048930000000001E-3</v>
      </c>
    </row>
    <row r="328" spans="1:10" x14ac:dyDescent="0.25">
      <c r="A328" s="4" t="s">
        <v>36</v>
      </c>
      <c r="B328" s="6">
        <v>0.29786435332</v>
      </c>
      <c r="C328" s="6">
        <v>0.243858783749</v>
      </c>
      <c r="D328" s="6">
        <v>0.19477277313428995</v>
      </c>
      <c r="E328" s="6">
        <v>0.16515323697035394</v>
      </c>
      <c r="F328" s="6">
        <v>0.14700188054745</v>
      </c>
      <c r="G328" s="6">
        <v>0.13701292578298896</v>
      </c>
      <c r="H328" s="6">
        <v>0.129144739960809</v>
      </c>
      <c r="I328" s="6">
        <v>0.12687684316490197</v>
      </c>
      <c r="J328" s="6">
        <v>0.12582656483769997</v>
      </c>
    </row>
    <row r="329" spans="1:10" x14ac:dyDescent="0.25">
      <c r="A329" s="5" t="s">
        <v>186</v>
      </c>
      <c r="B329" s="6">
        <v>2.8872403119999994E-2</v>
      </c>
      <c r="C329" s="6">
        <v>1.2510759015000001E-2</v>
      </c>
      <c r="D329" s="6">
        <v>5.7434284540999999E-3</v>
      </c>
      <c r="E329" s="6">
        <v>6.2311472266279987E-3</v>
      </c>
      <c r="F329" s="6">
        <v>4.9546277666619992E-3</v>
      </c>
      <c r="G329" s="6">
        <v>3.520072595086E-3</v>
      </c>
      <c r="H329" s="6">
        <v>2.0428127016980002E-3</v>
      </c>
      <c r="I329" s="6">
        <v>1.1443617480199988E-3</v>
      </c>
      <c r="J329" s="6">
        <v>1.066722537E-3</v>
      </c>
    </row>
    <row r="330" spans="1:10" x14ac:dyDescent="0.25">
      <c r="A330" s="5" t="s">
        <v>187</v>
      </c>
      <c r="B330" s="6">
        <v>1.5689729399999998E-2</v>
      </c>
      <c r="C330" s="6">
        <v>1.7257020119999997E-2</v>
      </c>
      <c r="D330" s="6">
        <v>1.788429546678999E-2</v>
      </c>
      <c r="E330" s="6">
        <v>1.8246376771025995E-2</v>
      </c>
      <c r="F330" s="6">
        <v>1.9167864050787999E-2</v>
      </c>
      <c r="G330" s="6">
        <v>2.1850189683803003E-2</v>
      </c>
      <c r="H330" s="6">
        <v>2.4945639107010999E-2</v>
      </c>
      <c r="I330" s="6">
        <v>2.6506656853882007E-2</v>
      </c>
      <c r="J330" s="6">
        <v>2.7239590270000003E-2</v>
      </c>
    </row>
    <row r="331" spans="1:10" x14ac:dyDescent="0.25">
      <c r="A331" s="5" t="s">
        <v>189</v>
      </c>
      <c r="B331" s="6">
        <v>1.81854E-5</v>
      </c>
      <c r="C331" s="6">
        <v>1.975398E-5</v>
      </c>
      <c r="D331" s="6">
        <v>2.3336639399999901E-5</v>
      </c>
      <c r="E331" s="6">
        <v>2.8337545699999897E-5</v>
      </c>
      <c r="F331" s="6">
        <v>4.0943883999999901E-5</v>
      </c>
      <c r="G331" s="6">
        <v>6.7028393799999889E-5</v>
      </c>
      <c r="H331" s="6">
        <v>1.106061931E-4</v>
      </c>
      <c r="I331" s="6">
        <v>1.54895733E-4</v>
      </c>
      <c r="J331" s="6">
        <v>1.8690502969999988E-4</v>
      </c>
    </row>
    <row r="332" spans="1:10" x14ac:dyDescent="0.25">
      <c r="A332" s="5" t="s">
        <v>190</v>
      </c>
      <c r="B332" s="6">
        <v>0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</row>
    <row r="333" spans="1:10" x14ac:dyDescent="0.25">
      <c r="A333" s="5" t="s">
        <v>188</v>
      </c>
      <c r="B333" s="6">
        <v>2.3343332000000001E-2</v>
      </c>
      <c r="C333" s="6">
        <v>2.2417336999999992E-2</v>
      </c>
      <c r="D333" s="6">
        <v>2.2463994499999997E-2</v>
      </c>
      <c r="E333" s="6">
        <v>2.1843502399999985E-2</v>
      </c>
      <c r="F333" s="6">
        <v>2.0400324599999999E-2</v>
      </c>
      <c r="G333" s="6">
        <v>1.8937727590000002E-2</v>
      </c>
      <c r="H333" s="6">
        <v>1.7053998780000003E-2</v>
      </c>
      <c r="I333" s="6">
        <v>1.6794286989999997E-2</v>
      </c>
      <c r="J333" s="6">
        <v>1.6736532700000001E-2</v>
      </c>
    </row>
    <row r="334" spans="1:10" x14ac:dyDescent="0.25">
      <c r="A334" s="5" t="s">
        <v>191</v>
      </c>
      <c r="B334" s="6">
        <v>2.7917461699999997E-2</v>
      </c>
      <c r="C334" s="6">
        <v>2.7409128630000001E-2</v>
      </c>
      <c r="D334" s="6">
        <v>2.7878140169999992E-2</v>
      </c>
      <c r="E334" s="6">
        <v>2.7898748809999988E-2</v>
      </c>
      <c r="F334" s="6">
        <v>2.7722311560000004E-2</v>
      </c>
      <c r="G334" s="6">
        <v>2.8687028076999976E-2</v>
      </c>
      <c r="H334" s="6">
        <v>2.97526834E-2</v>
      </c>
      <c r="I334" s="6">
        <v>3.0644862990000001E-2</v>
      </c>
      <c r="J334" s="6">
        <v>3.0808287249999976E-2</v>
      </c>
    </row>
    <row r="335" spans="1:10" x14ac:dyDescent="0.25">
      <c r="A335" s="5" t="s">
        <v>194</v>
      </c>
      <c r="B335" s="6">
        <v>8.4552777700000012E-2</v>
      </c>
      <c r="C335" s="6">
        <v>5.5386432500000006E-2</v>
      </c>
      <c r="D335" s="6">
        <v>3.247802319999999E-2</v>
      </c>
      <c r="E335" s="6">
        <v>1.9045629741999987E-2</v>
      </c>
      <c r="F335" s="6">
        <v>1.386217615799999E-2</v>
      </c>
      <c r="G335" s="6">
        <v>1.146985188899999E-2</v>
      </c>
      <c r="H335" s="6">
        <v>9.7836183489999982E-3</v>
      </c>
      <c r="I335" s="6">
        <v>8.9650051419999689E-3</v>
      </c>
      <c r="J335" s="6">
        <v>8.7842051759999991E-3</v>
      </c>
    </row>
    <row r="336" spans="1:10" x14ac:dyDescent="0.25">
      <c r="A336" s="5" t="s">
        <v>193</v>
      </c>
      <c r="B336" s="6">
        <v>8.5480346999999998E-2</v>
      </c>
      <c r="C336" s="6">
        <v>5.9619993504000005E-2</v>
      </c>
      <c r="D336" s="6">
        <v>4.5876618703999991E-2</v>
      </c>
      <c r="E336" s="6">
        <v>3.7673937474999995E-2</v>
      </c>
      <c r="F336" s="6">
        <v>3.4030577527999997E-2</v>
      </c>
      <c r="G336" s="6">
        <v>3.1767124554300002E-2</v>
      </c>
      <c r="H336" s="6">
        <v>3.008874743E-2</v>
      </c>
      <c r="I336" s="6">
        <v>2.8469053708E-2</v>
      </c>
      <c r="J336" s="6">
        <v>2.731133887499999E-2</v>
      </c>
    </row>
    <row r="337" spans="1:10" x14ac:dyDescent="0.25">
      <c r="A337" s="5" t="s">
        <v>192</v>
      </c>
      <c r="B337" s="6">
        <v>3.1990116999999998E-2</v>
      </c>
      <c r="C337" s="6">
        <v>4.9238358999999995E-2</v>
      </c>
      <c r="D337" s="6">
        <v>4.2424936000000003E-2</v>
      </c>
      <c r="E337" s="6">
        <v>3.4185556999999998E-2</v>
      </c>
      <c r="F337" s="6">
        <v>2.6823055000000002E-2</v>
      </c>
      <c r="G337" s="6">
        <v>2.0713903000000002E-2</v>
      </c>
      <c r="H337" s="6">
        <v>1.5366633999999999E-2</v>
      </c>
      <c r="I337" s="6">
        <v>1.419772E-2</v>
      </c>
      <c r="J337" s="6">
        <v>1.3692983000000001E-2</v>
      </c>
    </row>
    <row r="338" spans="1:10" x14ac:dyDescent="0.25">
      <c r="A338" s="4" t="s">
        <v>37</v>
      </c>
      <c r="B338" s="6">
        <v>0.46270101947000009</v>
      </c>
      <c r="C338" s="6">
        <v>0.30063854113699989</v>
      </c>
      <c r="D338" s="6">
        <v>0.23319328387259997</v>
      </c>
      <c r="E338" s="6">
        <v>0.19991510977059987</v>
      </c>
      <c r="F338" s="6">
        <v>0.18581616036319998</v>
      </c>
      <c r="G338" s="6">
        <v>0.17609136532129979</v>
      </c>
      <c r="H338" s="6">
        <v>0.1681781877913999</v>
      </c>
      <c r="I338" s="6">
        <v>0.15919146641329984</v>
      </c>
      <c r="J338" s="6">
        <v>0.14652409311159986</v>
      </c>
    </row>
    <row r="339" spans="1:10" x14ac:dyDescent="0.25">
      <c r="A339" s="5" t="s">
        <v>186</v>
      </c>
      <c r="B339" s="6">
        <v>0.13280274127</v>
      </c>
      <c r="C339" s="6">
        <v>4.6983671362999996E-2</v>
      </c>
      <c r="D339" s="6">
        <v>3.2248678947599987E-2</v>
      </c>
      <c r="E339" s="6">
        <v>3.2195642388600003E-2</v>
      </c>
      <c r="F339" s="6">
        <v>3.1951983777199995E-2</v>
      </c>
      <c r="G339" s="6">
        <v>3.1573273338300005E-2</v>
      </c>
      <c r="H339" s="6">
        <v>3.0276169715400002E-2</v>
      </c>
      <c r="I339" s="6">
        <v>2.61860606623E-2</v>
      </c>
      <c r="J339" s="6">
        <v>1.8631796924599989E-2</v>
      </c>
    </row>
    <row r="340" spans="1:10" x14ac:dyDescent="0.25">
      <c r="A340" s="5" t="s">
        <v>187</v>
      </c>
      <c r="B340" s="6">
        <v>3.9655912000000001E-2</v>
      </c>
      <c r="C340" s="6">
        <v>4.2667752299999896E-2</v>
      </c>
      <c r="D340" s="6">
        <v>4.3865545389999996E-2</v>
      </c>
      <c r="E340" s="6">
        <v>4.5231105229999992E-2</v>
      </c>
      <c r="F340" s="6">
        <v>4.6877972060000002E-2</v>
      </c>
      <c r="G340" s="6">
        <v>4.8241466239999989E-2</v>
      </c>
      <c r="H340" s="6">
        <v>4.9477795439999889E-2</v>
      </c>
      <c r="I340" s="6">
        <v>5.0084914839999883E-2</v>
      </c>
      <c r="J340" s="6">
        <v>4.8880472439999885E-2</v>
      </c>
    </row>
    <row r="341" spans="1:10" x14ac:dyDescent="0.25">
      <c r="A341" s="5" t="s">
        <v>189</v>
      </c>
      <c r="B341" s="6">
        <v>6.4267800000000002E-5</v>
      </c>
      <c r="C341" s="6">
        <v>6.9536269999999998E-5</v>
      </c>
      <c r="D341" s="6">
        <v>8.4400340000000002E-5</v>
      </c>
      <c r="E341" s="6">
        <v>1.0961461999999991E-4</v>
      </c>
      <c r="F341" s="6">
        <v>1.8411087000000002E-4</v>
      </c>
      <c r="G341" s="6">
        <v>3.58397219999999E-4</v>
      </c>
      <c r="H341" s="6">
        <v>6.8119952000000004E-4</v>
      </c>
      <c r="I341" s="6">
        <v>1.0458286200000001E-3</v>
      </c>
      <c r="J341" s="6">
        <v>1.334212E-3</v>
      </c>
    </row>
    <row r="342" spans="1:10" x14ac:dyDescent="0.25">
      <c r="A342" s="5" t="s">
        <v>190</v>
      </c>
      <c r="B342" s="6">
        <v>3.7010900000000002E-3</v>
      </c>
      <c r="C342" s="6">
        <v>3.9470219999999997E-3</v>
      </c>
      <c r="D342" s="6">
        <v>4.139116E-3</v>
      </c>
      <c r="E342" s="6">
        <v>4.3488169999999996E-3</v>
      </c>
      <c r="F342" s="6">
        <v>4.761276E-3</v>
      </c>
      <c r="G342" s="6">
        <v>5.4288489999999899E-3</v>
      </c>
      <c r="H342" s="6">
        <v>6.3821599999999996E-3</v>
      </c>
      <c r="I342" s="6">
        <v>7.2006779999999899E-3</v>
      </c>
      <c r="J342" s="6">
        <v>7.7756860000000004E-3</v>
      </c>
    </row>
    <row r="343" spans="1:10" x14ac:dyDescent="0.25">
      <c r="A343" s="5" t="s">
        <v>188</v>
      </c>
      <c r="B343" s="6">
        <v>1.09318187E-2</v>
      </c>
      <c r="C343" s="6">
        <v>1.027905015E-2</v>
      </c>
      <c r="D343" s="6">
        <v>1.0165207329999997E-2</v>
      </c>
      <c r="E343" s="6">
        <v>9.9836387099999958E-3</v>
      </c>
      <c r="F343" s="6">
        <v>9.8578799740000004E-3</v>
      </c>
      <c r="G343" s="6">
        <v>9.7446979539999989E-3</v>
      </c>
      <c r="H343" s="6">
        <v>9.3962293209999999E-3</v>
      </c>
      <c r="I343" s="6">
        <v>9.5540945149999983E-3</v>
      </c>
      <c r="J343" s="6">
        <v>9.6996839149999948E-3</v>
      </c>
    </row>
    <row r="344" spans="1:10" x14ac:dyDescent="0.25">
      <c r="A344" s="5" t="s">
        <v>191</v>
      </c>
      <c r="B344" s="6">
        <v>1.6438061000000004E-2</v>
      </c>
      <c r="C344" s="6">
        <v>1.5358751429999998E-2</v>
      </c>
      <c r="D344" s="6">
        <v>1.4852511760000001E-2</v>
      </c>
      <c r="E344" s="6">
        <v>1.4146159979999989E-2</v>
      </c>
      <c r="F344" s="6">
        <v>1.3369201578999986E-2</v>
      </c>
      <c r="G344" s="6">
        <v>1.2766965881999999E-2</v>
      </c>
      <c r="H344" s="6">
        <v>1.2259041557E-2</v>
      </c>
      <c r="I344" s="6">
        <v>1.1889240924E-2</v>
      </c>
      <c r="J344" s="6">
        <v>1.1132583430999999E-2</v>
      </c>
    </row>
    <row r="345" spans="1:10" x14ac:dyDescent="0.25">
      <c r="A345" s="5" t="s">
        <v>194</v>
      </c>
      <c r="B345" s="6">
        <v>8.1605632900000002E-2</v>
      </c>
      <c r="C345" s="6">
        <v>5.3540830699999993E-2</v>
      </c>
      <c r="D345" s="6">
        <v>3.1559286099999986E-2</v>
      </c>
      <c r="E345" s="6">
        <v>1.8648102512999989E-2</v>
      </c>
      <c r="F345" s="6">
        <v>1.3620340993E-2</v>
      </c>
      <c r="G345" s="6">
        <v>1.1199631010999987E-2</v>
      </c>
      <c r="H345" s="6">
        <v>9.3567580349999992E-3</v>
      </c>
      <c r="I345" s="6">
        <v>8.3905581659999874E-3</v>
      </c>
      <c r="J345" s="6">
        <v>8.1367648059999884E-3</v>
      </c>
    </row>
    <row r="346" spans="1:10" x14ac:dyDescent="0.25">
      <c r="A346" s="5" t="s">
        <v>193</v>
      </c>
      <c r="B346" s="6">
        <v>0.14592808580000002</v>
      </c>
      <c r="C346" s="6">
        <v>9.7980036924000008E-2</v>
      </c>
      <c r="D346" s="6">
        <v>6.9167448004999993E-2</v>
      </c>
      <c r="E346" s="6">
        <v>5.2379002328999898E-2</v>
      </c>
      <c r="F346" s="6">
        <v>4.5129134110000003E-2</v>
      </c>
      <c r="G346" s="6">
        <v>4.0786778675999801E-2</v>
      </c>
      <c r="H346" s="6">
        <v>3.7435891202999998E-2</v>
      </c>
      <c r="I346" s="6">
        <v>3.4344456685999995E-2</v>
      </c>
      <c r="J346" s="6">
        <v>3.2056851594999998E-2</v>
      </c>
    </row>
    <row r="347" spans="1:10" x14ac:dyDescent="0.25">
      <c r="A347" s="5" t="s">
        <v>192</v>
      </c>
      <c r="B347" s="6">
        <v>3.1573409999999996E-2</v>
      </c>
      <c r="C347" s="6">
        <v>2.9811890000000001E-2</v>
      </c>
      <c r="D347" s="6">
        <v>2.7111090000000001E-2</v>
      </c>
      <c r="E347" s="6">
        <v>2.2873027000000001E-2</v>
      </c>
      <c r="F347" s="6">
        <v>2.0064261E-2</v>
      </c>
      <c r="G347" s="6">
        <v>1.5991306E-2</v>
      </c>
      <c r="H347" s="6">
        <v>1.2912943E-2</v>
      </c>
      <c r="I347" s="6">
        <v>1.0495634E-2</v>
      </c>
      <c r="J347" s="6">
        <v>8.8760420000000007E-3</v>
      </c>
    </row>
    <row r="348" spans="1:10" x14ac:dyDescent="0.25">
      <c r="A348" s="4" t="s">
        <v>38</v>
      </c>
      <c r="B348" s="6">
        <v>0.23165467427770003</v>
      </c>
      <c r="C348" s="6">
        <v>0.16385258457235999</v>
      </c>
      <c r="D348" s="6">
        <v>0.14590403998647997</v>
      </c>
      <c r="E348" s="6">
        <v>0.13272777869337998</v>
      </c>
      <c r="F348" s="6">
        <v>0.12466515492211999</v>
      </c>
      <c r="G348" s="6">
        <v>0.11598050309686786</v>
      </c>
      <c r="H348" s="6">
        <v>0.10749822526901198</v>
      </c>
      <c r="I348" s="6">
        <v>9.8546932380011956E-2</v>
      </c>
      <c r="J348" s="6">
        <v>9.0678974803654985E-2</v>
      </c>
    </row>
    <row r="349" spans="1:10" x14ac:dyDescent="0.25">
      <c r="A349" s="5" t="s">
        <v>186</v>
      </c>
      <c r="B349" s="6">
        <v>7.4986437000000003E-2</v>
      </c>
      <c r="C349" s="6">
        <v>2.9403473763699998E-2</v>
      </c>
      <c r="D349" s="6">
        <v>2.8230092286099996E-2</v>
      </c>
      <c r="E349" s="6">
        <v>2.7177955609699999E-2</v>
      </c>
      <c r="F349" s="6">
        <v>2.5619292974400003E-2</v>
      </c>
      <c r="G349" s="6">
        <v>2.3576274645299988E-2</v>
      </c>
      <c r="H349" s="6">
        <v>2.0867089365299997E-2</v>
      </c>
      <c r="I349" s="6">
        <v>1.7052128788699997E-2</v>
      </c>
      <c r="J349" s="6">
        <v>1.2387644615899999E-2</v>
      </c>
    </row>
    <row r="350" spans="1:10" x14ac:dyDescent="0.25">
      <c r="A350" s="5" t="s">
        <v>187</v>
      </c>
      <c r="B350" s="6">
        <v>1.5827081299999997E-2</v>
      </c>
      <c r="C350" s="6">
        <v>1.83991321E-2</v>
      </c>
      <c r="D350" s="6">
        <v>1.9974940829999989E-2</v>
      </c>
      <c r="E350" s="6">
        <v>2.1353699199999989E-2</v>
      </c>
      <c r="F350" s="6">
        <v>2.263262479E-2</v>
      </c>
      <c r="G350" s="6">
        <v>2.3673537619999876E-2</v>
      </c>
      <c r="H350" s="6">
        <v>2.466324541E-2</v>
      </c>
      <c r="I350" s="6">
        <v>2.5471150899999975E-2</v>
      </c>
      <c r="J350" s="6">
        <v>2.6100660139999989E-2</v>
      </c>
    </row>
    <row r="351" spans="1:10" x14ac:dyDescent="0.25">
      <c r="A351" s="5" t="s">
        <v>189</v>
      </c>
      <c r="B351" s="6">
        <v>0</v>
      </c>
      <c r="C351" s="6">
        <v>1.73884E-7</v>
      </c>
      <c r="D351" s="6">
        <v>1.2368666300000001E-5</v>
      </c>
      <c r="E351" s="6">
        <v>4.2685203000000004E-5</v>
      </c>
      <c r="F351" s="6">
        <v>1.4800617299999991E-4</v>
      </c>
      <c r="G351" s="6">
        <v>4.2017693299999998E-4</v>
      </c>
      <c r="H351" s="6">
        <v>9.6002666859999904E-4</v>
      </c>
      <c r="I351" s="6">
        <v>1.6084283764E-3</v>
      </c>
      <c r="J351" s="6">
        <v>2.1467441061000002E-3</v>
      </c>
    </row>
    <row r="352" spans="1:10" x14ac:dyDescent="0.25">
      <c r="A352" s="5" t="s">
        <v>190</v>
      </c>
      <c r="B352" s="6">
        <v>1.5568E-2</v>
      </c>
      <c r="C352" s="6">
        <v>1.5723190000000001E-2</v>
      </c>
      <c r="D352" s="6">
        <v>1.5771594999999999E-2</v>
      </c>
      <c r="E352" s="6">
        <v>1.5618718E-2</v>
      </c>
      <c r="F352" s="6">
        <v>1.5151464999999999E-2</v>
      </c>
      <c r="G352" s="6">
        <v>1.3991844999999999E-2</v>
      </c>
      <c r="H352" s="6">
        <v>1.2129052E-2</v>
      </c>
      <c r="I352" s="6">
        <v>1.0137434000000001E-2</v>
      </c>
      <c r="J352" s="6">
        <v>8.8890793999999995E-3</v>
      </c>
    </row>
    <row r="353" spans="1:10" x14ac:dyDescent="0.25">
      <c r="A353" s="5" t="s">
        <v>188</v>
      </c>
      <c r="B353" s="6">
        <v>1.7736214577000003E-3</v>
      </c>
      <c r="C353" s="6">
        <v>1.791323051659999E-3</v>
      </c>
      <c r="D353" s="6">
        <v>1.8332183130799989E-3</v>
      </c>
      <c r="E353" s="6">
        <v>1.8549562396799999E-3</v>
      </c>
      <c r="F353" s="6">
        <v>1.8892550447199992E-3</v>
      </c>
      <c r="G353" s="6">
        <v>1.9279619595679997E-3</v>
      </c>
      <c r="H353" s="6">
        <v>1.934070366111999E-3</v>
      </c>
      <c r="I353" s="6">
        <v>1.969963903711998E-3</v>
      </c>
      <c r="J353" s="6">
        <v>1.998983168654999E-3</v>
      </c>
    </row>
    <row r="354" spans="1:10" x14ac:dyDescent="0.25">
      <c r="A354" s="5" t="s">
        <v>191</v>
      </c>
      <c r="B354" s="6">
        <v>3.5663081200000011E-3</v>
      </c>
      <c r="C354" s="6">
        <v>3.5229078799999991E-3</v>
      </c>
      <c r="D354" s="6">
        <v>3.5204025239999998E-3</v>
      </c>
      <c r="E354" s="6">
        <v>3.4053992429999998E-3</v>
      </c>
      <c r="F354" s="6">
        <v>3.2223025499999902E-3</v>
      </c>
      <c r="G354" s="6">
        <v>3.0600434690000004E-3</v>
      </c>
      <c r="H354" s="6">
        <v>2.9175732290000005E-3</v>
      </c>
      <c r="I354" s="6">
        <v>2.7984009800000004E-3</v>
      </c>
      <c r="J354" s="6">
        <v>2.5739285689999987E-3</v>
      </c>
    </row>
    <row r="355" spans="1:10" x14ac:dyDescent="0.25">
      <c r="A355" s="5" t="s">
        <v>194</v>
      </c>
      <c r="B355" s="6">
        <v>3.10965684E-2</v>
      </c>
      <c r="C355" s="6">
        <v>2.0278923500000001E-2</v>
      </c>
      <c r="D355" s="6">
        <v>1.2009853129999987E-2</v>
      </c>
      <c r="E355" s="6">
        <v>7.2395261529999881E-3</v>
      </c>
      <c r="F355" s="6">
        <v>5.3279876839999992E-3</v>
      </c>
      <c r="G355" s="6">
        <v>4.3311564589999969E-3</v>
      </c>
      <c r="H355" s="6">
        <v>3.5439667729999999E-3</v>
      </c>
      <c r="I355" s="6">
        <v>3.1203121471999979E-3</v>
      </c>
      <c r="J355" s="6">
        <v>3.0100888919999988E-3</v>
      </c>
    </row>
    <row r="356" spans="1:10" x14ac:dyDescent="0.25">
      <c r="A356" s="5" t="s">
        <v>193</v>
      </c>
      <c r="B356" s="6">
        <v>7.2146582000000001E-2</v>
      </c>
      <c r="C356" s="6">
        <v>5.3137186392999997E-2</v>
      </c>
      <c r="D356" s="6">
        <v>4.3674863237000004E-2</v>
      </c>
      <c r="E356" s="6">
        <v>3.7826804044999995E-2</v>
      </c>
      <c r="F356" s="6">
        <v>3.4611100706E-2</v>
      </c>
      <c r="G356" s="6">
        <v>3.2138074010999995E-2</v>
      </c>
      <c r="H356" s="6">
        <v>3.003853145699999E-2</v>
      </c>
      <c r="I356" s="6">
        <v>2.7860427283999994E-2</v>
      </c>
      <c r="J356" s="6">
        <v>2.6330156912E-2</v>
      </c>
    </row>
    <row r="357" spans="1:10" x14ac:dyDescent="0.25">
      <c r="A357" s="5" t="s">
        <v>192</v>
      </c>
      <c r="B357" s="6">
        <v>1.6690075999999998E-2</v>
      </c>
      <c r="C357" s="6">
        <v>2.1596274000000002E-2</v>
      </c>
      <c r="D357" s="6">
        <v>2.0876706000000002E-2</v>
      </c>
      <c r="E357" s="6">
        <v>1.8208035000000001E-2</v>
      </c>
      <c r="F357" s="6">
        <v>1.606312E-2</v>
      </c>
      <c r="G357" s="6">
        <v>1.2861433E-2</v>
      </c>
      <c r="H357" s="6">
        <v>1.044467E-2</v>
      </c>
      <c r="I357" s="6">
        <v>8.5286859999999989E-3</v>
      </c>
      <c r="J357" s="6">
        <v>7.2416889999999999E-3</v>
      </c>
    </row>
    <row r="358" spans="1:10" x14ac:dyDescent="0.25">
      <c r="A358" s="4" t="s">
        <v>39</v>
      </c>
      <c r="B358" s="6">
        <v>9.812414081000001E-2</v>
      </c>
      <c r="C358" s="6">
        <v>7.2778306362500003E-2</v>
      </c>
      <c r="D358" s="6">
        <v>5.6316716801059985E-2</v>
      </c>
      <c r="E358" s="6">
        <v>4.4705559734499981E-2</v>
      </c>
      <c r="F358" s="6">
        <v>3.9208833564269983E-2</v>
      </c>
      <c r="G358" s="6">
        <v>3.5112425809609979E-2</v>
      </c>
      <c r="H358" s="6">
        <v>3.1925217497789982E-2</v>
      </c>
      <c r="I358" s="6">
        <v>2.9719181284469997E-2</v>
      </c>
      <c r="J358" s="6">
        <v>2.7842387815399994E-2</v>
      </c>
    </row>
    <row r="359" spans="1:10" x14ac:dyDescent="0.25">
      <c r="A359" s="5" t="s">
        <v>186</v>
      </c>
      <c r="B359" s="6">
        <v>6.3496147199999997E-3</v>
      </c>
      <c r="C359" s="6">
        <v>2.6054581724999993E-3</v>
      </c>
      <c r="D359" s="6">
        <v>2.1075238724999998E-3</v>
      </c>
      <c r="E359" s="6">
        <v>1.1262162691699992E-3</v>
      </c>
      <c r="F359" s="6">
        <v>1.0396680763199999E-3</v>
      </c>
      <c r="G359" s="6">
        <v>9.5173930833999986E-4</v>
      </c>
      <c r="H359" s="6">
        <v>8.8610083323999969E-4</v>
      </c>
      <c r="I359" s="6">
        <v>8.1383377130999886E-4</v>
      </c>
      <c r="J359" s="6">
        <v>7.3989951963999978E-4</v>
      </c>
    </row>
    <row r="360" spans="1:10" x14ac:dyDescent="0.25">
      <c r="A360" s="5" t="s">
        <v>187</v>
      </c>
      <c r="B360" s="6">
        <v>4.0856883999999998E-3</v>
      </c>
      <c r="C360" s="6">
        <v>4.5337889279999993E-3</v>
      </c>
      <c r="D360" s="6">
        <v>4.5745203037999994E-3</v>
      </c>
      <c r="E360" s="6">
        <v>4.7171349365999994E-3</v>
      </c>
      <c r="F360" s="6">
        <v>4.8632665679999992E-3</v>
      </c>
      <c r="G360" s="6">
        <v>5.087879228299997E-3</v>
      </c>
      <c r="H360" s="6">
        <v>5.3020298232999878E-3</v>
      </c>
      <c r="I360" s="6">
        <v>5.3675082174999989E-3</v>
      </c>
      <c r="J360" s="6">
        <v>5.2045098810999989E-3</v>
      </c>
    </row>
    <row r="361" spans="1:10" x14ac:dyDescent="0.25">
      <c r="A361" s="5" t="s">
        <v>189</v>
      </c>
      <c r="B361" s="6">
        <v>6.79771E-6</v>
      </c>
      <c r="C361" s="6">
        <v>7.3177229999999998E-6</v>
      </c>
      <c r="D361" s="6">
        <v>8.5956137600000003E-6</v>
      </c>
      <c r="E361" s="6">
        <v>1.031196973E-5</v>
      </c>
      <c r="F361" s="6">
        <v>1.452527494999999E-5</v>
      </c>
      <c r="G361" s="6">
        <v>2.2921325569999999E-5</v>
      </c>
      <c r="H361" s="6">
        <v>3.649466475E-5</v>
      </c>
      <c r="I361" s="6">
        <v>4.9834273060000003E-5</v>
      </c>
      <c r="J361" s="6">
        <v>5.9071872659999998E-5</v>
      </c>
    </row>
    <row r="362" spans="1:10" x14ac:dyDescent="0.25">
      <c r="A362" s="5" t="s">
        <v>188</v>
      </c>
      <c r="B362" s="6">
        <v>2.0536062E-3</v>
      </c>
      <c r="C362" s="6">
        <v>2.0120943499999998E-3</v>
      </c>
      <c r="D362" s="6">
        <v>2.0484356399999987E-3</v>
      </c>
      <c r="E362" s="6">
        <v>2.101820685999998E-3</v>
      </c>
      <c r="F362" s="6">
        <v>2.131488756E-3</v>
      </c>
      <c r="G362" s="6">
        <v>2.1628792309999994E-3</v>
      </c>
      <c r="H362" s="6">
        <v>2.1814710939999996E-3</v>
      </c>
      <c r="I362" s="6">
        <v>2.2797664980000001E-3</v>
      </c>
      <c r="J362" s="6">
        <v>2.3599534999999999E-3</v>
      </c>
    </row>
    <row r="363" spans="1:10" x14ac:dyDescent="0.25">
      <c r="A363" s="5" t="s">
        <v>191</v>
      </c>
      <c r="B363" s="6">
        <v>3.7674135799999997E-3</v>
      </c>
      <c r="C363" s="6">
        <v>3.4938441929999991E-3</v>
      </c>
      <c r="D363" s="6">
        <v>3.3048793769999986E-3</v>
      </c>
      <c r="E363" s="6">
        <v>3.0476580419999894E-3</v>
      </c>
      <c r="F363" s="6">
        <v>2.7292230379999879E-3</v>
      </c>
      <c r="G363" s="6">
        <v>2.5115995342999994E-3</v>
      </c>
      <c r="H363" s="6">
        <v>2.3654308959999986E-3</v>
      </c>
      <c r="I363" s="6">
        <v>2.2585588489999991E-3</v>
      </c>
      <c r="J363" s="6">
        <v>1.9823845399999994E-3</v>
      </c>
    </row>
    <row r="364" spans="1:10" x14ac:dyDescent="0.25">
      <c r="A364" s="5" t="s">
        <v>194</v>
      </c>
      <c r="B364" s="6">
        <v>2.0107003700000001E-2</v>
      </c>
      <c r="C364" s="6">
        <v>1.272466739E-2</v>
      </c>
      <c r="D364" s="6">
        <v>7.4816992299999892E-3</v>
      </c>
      <c r="E364" s="6">
        <v>4.564958672E-3</v>
      </c>
      <c r="F364" s="6">
        <v>3.4718362399999976E-3</v>
      </c>
      <c r="G364" s="6">
        <v>2.9232500429999986E-3</v>
      </c>
      <c r="H364" s="6">
        <v>2.4848777954999978E-3</v>
      </c>
      <c r="I364" s="6">
        <v>2.2491166996000001E-3</v>
      </c>
      <c r="J364" s="6">
        <v>2.1993641389999965E-3</v>
      </c>
    </row>
    <row r="365" spans="1:10" x14ac:dyDescent="0.25">
      <c r="A365" s="5" t="s">
        <v>193</v>
      </c>
      <c r="B365" s="6">
        <v>4.7542808499999999E-2</v>
      </c>
      <c r="C365" s="6">
        <v>3.2372341606000006E-2</v>
      </c>
      <c r="D365" s="6">
        <v>2.3623276764000001E-2</v>
      </c>
      <c r="E365" s="6">
        <v>1.8322047159000002E-2</v>
      </c>
      <c r="F365" s="6">
        <v>1.5883195611E-2</v>
      </c>
      <c r="G365" s="6">
        <v>1.430622813909998E-2</v>
      </c>
      <c r="H365" s="6">
        <v>1.3066535391E-2</v>
      </c>
      <c r="I365" s="6">
        <v>1.1934457976E-2</v>
      </c>
      <c r="J365" s="6">
        <v>1.1060821662999999E-2</v>
      </c>
    </row>
    <row r="366" spans="1:10" x14ac:dyDescent="0.25">
      <c r="A366" s="5" t="s">
        <v>192</v>
      </c>
      <c r="B366" s="6">
        <v>1.4211208000000001E-2</v>
      </c>
      <c r="C366" s="6">
        <v>1.5028794E-2</v>
      </c>
      <c r="D366" s="6">
        <v>1.3167786000000001E-2</v>
      </c>
      <c r="E366" s="6">
        <v>1.0815412E-2</v>
      </c>
      <c r="F366" s="6">
        <v>9.0756300000000012E-3</v>
      </c>
      <c r="G366" s="6">
        <v>7.1459289999999996E-3</v>
      </c>
      <c r="H366" s="6">
        <v>5.6022770000000001E-3</v>
      </c>
      <c r="I366" s="6">
        <v>4.7661049999999996E-3</v>
      </c>
      <c r="J366" s="6">
        <v>4.2363827000000001E-3</v>
      </c>
    </row>
    <row r="367" spans="1:10" x14ac:dyDescent="0.25">
      <c r="A367" s="4" t="s">
        <v>40</v>
      </c>
      <c r="B367" s="6">
        <v>0.52688012520000005</v>
      </c>
      <c r="C367" s="6">
        <v>0.34669191290899992</v>
      </c>
      <c r="D367" s="6">
        <v>0.27567350163599991</v>
      </c>
      <c r="E367" s="6">
        <v>0.24523341922099995</v>
      </c>
      <c r="F367" s="6">
        <v>0.23228850912149973</v>
      </c>
      <c r="G367" s="6">
        <v>0.22088359296279983</v>
      </c>
      <c r="H367" s="6">
        <v>0.20918164350929988</v>
      </c>
      <c r="I367" s="6">
        <v>0.19733730481439996</v>
      </c>
      <c r="J367" s="6">
        <v>0.18685838342229988</v>
      </c>
    </row>
    <row r="368" spans="1:10" x14ac:dyDescent="0.25">
      <c r="A368" s="5" t="s">
        <v>186</v>
      </c>
      <c r="B368" s="6">
        <v>0.16190154060000003</v>
      </c>
      <c r="C368" s="6">
        <v>4.7904649662999996E-2</v>
      </c>
      <c r="D368" s="6">
        <v>2.5668435344999997E-2</v>
      </c>
      <c r="E368" s="6">
        <v>2.5817346485999995E-2</v>
      </c>
      <c r="F368" s="6">
        <v>2.5582007998499988E-2</v>
      </c>
      <c r="G368" s="6">
        <v>2.5531004411799986E-2</v>
      </c>
      <c r="H368" s="6">
        <v>2.5023132549299998E-2</v>
      </c>
      <c r="I368" s="6">
        <v>2.3061669959400007E-2</v>
      </c>
      <c r="J368" s="6">
        <v>1.9198945886299994E-2</v>
      </c>
    </row>
    <row r="369" spans="1:10" x14ac:dyDescent="0.25">
      <c r="A369" s="5" t="s">
        <v>187</v>
      </c>
      <c r="B369" s="6">
        <v>5.5511437999999996E-2</v>
      </c>
      <c r="C369" s="6">
        <v>6.0323561100000006E-2</v>
      </c>
      <c r="D369" s="6">
        <v>6.3177900919999988E-2</v>
      </c>
      <c r="E369" s="6">
        <v>6.5907530260000013E-2</v>
      </c>
      <c r="F369" s="6">
        <v>6.9387235309999878E-2</v>
      </c>
      <c r="G369" s="6">
        <v>7.18770519999999E-2</v>
      </c>
      <c r="H369" s="6">
        <v>7.4275484389999979E-2</v>
      </c>
      <c r="I369" s="6">
        <v>7.5649622219999949E-2</v>
      </c>
      <c r="J369" s="6">
        <v>7.6246424739999888E-2</v>
      </c>
    </row>
    <row r="370" spans="1:10" x14ac:dyDescent="0.25">
      <c r="A370" s="5" t="s">
        <v>189</v>
      </c>
      <c r="B370" s="6">
        <v>1.7136800000000002E-5</v>
      </c>
      <c r="C370" s="6">
        <v>1.8453100000000001E-5</v>
      </c>
      <c r="D370" s="6">
        <v>3.6744842999999999E-5</v>
      </c>
      <c r="E370" s="6">
        <v>8.4957343000000005E-5</v>
      </c>
      <c r="F370" s="6">
        <v>2.588376999999999E-4</v>
      </c>
      <c r="G370" s="6">
        <v>7.1761658499999996E-4</v>
      </c>
      <c r="H370" s="6">
        <v>1.6402948979999999E-3</v>
      </c>
      <c r="I370" s="6">
        <v>2.7581294739999988E-3</v>
      </c>
      <c r="J370" s="6">
        <v>3.691676007E-3</v>
      </c>
    </row>
    <row r="371" spans="1:10" x14ac:dyDescent="0.25">
      <c r="A371" s="5" t="s">
        <v>190</v>
      </c>
      <c r="B371" s="6">
        <v>3.9741499999999999E-2</v>
      </c>
      <c r="C371" s="6">
        <v>3.9875138999999997E-2</v>
      </c>
      <c r="D371" s="6">
        <v>3.9770588999999898E-2</v>
      </c>
      <c r="E371" s="6">
        <v>3.9069471000000001E-2</v>
      </c>
      <c r="F371" s="6">
        <v>3.7213376999999999E-2</v>
      </c>
      <c r="G371" s="6">
        <v>3.3058780000000003E-2</v>
      </c>
      <c r="H371" s="6">
        <v>2.6535293000000001E-2</v>
      </c>
      <c r="I371" s="6">
        <v>1.9815521999999999E-2</v>
      </c>
      <c r="J371" s="6">
        <v>1.55202684E-2</v>
      </c>
    </row>
    <row r="372" spans="1:10" x14ac:dyDescent="0.25">
      <c r="A372" s="5" t="s">
        <v>188</v>
      </c>
      <c r="B372" s="6">
        <v>1.06583258E-2</v>
      </c>
      <c r="C372" s="6">
        <v>9.9617297799999994E-3</v>
      </c>
      <c r="D372" s="6">
        <v>9.8444549499999891E-3</v>
      </c>
      <c r="E372" s="6">
        <v>9.6484113100000005E-3</v>
      </c>
      <c r="F372" s="6">
        <v>9.5472241799999889E-3</v>
      </c>
      <c r="G372" s="6">
        <v>9.4499863299999896E-3</v>
      </c>
      <c r="H372" s="6">
        <v>9.0690874509999977E-3</v>
      </c>
      <c r="I372" s="6">
        <v>9.2487212419999996E-3</v>
      </c>
      <c r="J372" s="6">
        <v>9.4681176679999989E-3</v>
      </c>
    </row>
    <row r="373" spans="1:10" x14ac:dyDescent="0.25">
      <c r="A373" s="5" t="s">
        <v>191</v>
      </c>
      <c r="B373" s="6">
        <v>1.7104974099999996E-2</v>
      </c>
      <c r="C373" s="6">
        <v>1.5922907179999987E-2</v>
      </c>
      <c r="D373" s="6">
        <v>1.540893455999999E-2</v>
      </c>
      <c r="E373" s="6">
        <v>1.4656004709999979E-2</v>
      </c>
      <c r="F373" s="6">
        <v>1.3861106149999988E-2</v>
      </c>
      <c r="G373" s="6">
        <v>1.3158205246999996E-2</v>
      </c>
      <c r="H373" s="6">
        <v>1.2525954659999991E-2</v>
      </c>
      <c r="I373" s="6">
        <v>1.1979491659999996E-2</v>
      </c>
      <c r="J373" s="6">
        <v>1.1151765389999992E-2</v>
      </c>
    </row>
    <row r="374" spans="1:10" x14ac:dyDescent="0.25">
      <c r="A374" s="5" t="s">
        <v>194</v>
      </c>
      <c r="B374" s="6">
        <v>7.5162581899999997E-2</v>
      </c>
      <c r="C374" s="6">
        <v>4.9400176299999897E-2</v>
      </c>
      <c r="D374" s="6">
        <v>2.920390359999999E-2</v>
      </c>
      <c r="E374" s="6">
        <v>1.7352850232999976E-2</v>
      </c>
      <c r="F374" s="6">
        <v>1.2759610899999978E-2</v>
      </c>
      <c r="G374" s="6">
        <v>1.0580890141999991E-2</v>
      </c>
      <c r="H374" s="6">
        <v>8.9521277569999998E-3</v>
      </c>
      <c r="I374" s="6">
        <v>8.1012060209999879E-3</v>
      </c>
      <c r="J374" s="6">
        <v>7.8604460059999992E-3</v>
      </c>
    </row>
    <row r="375" spans="1:10" x14ac:dyDescent="0.25">
      <c r="A375" s="5" t="s">
        <v>193</v>
      </c>
      <c r="B375" s="6">
        <v>0.141305403</v>
      </c>
      <c r="C375" s="6">
        <v>9.5113156786000005E-2</v>
      </c>
      <c r="D375" s="6">
        <v>6.7103640418000002E-2</v>
      </c>
      <c r="E375" s="6">
        <v>5.1251029878999994E-2</v>
      </c>
      <c r="F375" s="6">
        <v>4.4940385882999895E-2</v>
      </c>
      <c r="G375" s="6">
        <v>4.1496421246999982E-2</v>
      </c>
      <c r="H375" s="6">
        <v>3.9013658803999901E-2</v>
      </c>
      <c r="I375" s="6">
        <v>3.6649204237999992E-2</v>
      </c>
      <c r="J375" s="6">
        <v>3.5020666324999998E-2</v>
      </c>
    </row>
    <row r="376" spans="1:10" x14ac:dyDescent="0.25">
      <c r="A376" s="5" t="s">
        <v>192</v>
      </c>
      <c r="B376" s="6">
        <v>2.5477224999999999E-2</v>
      </c>
      <c r="C376" s="6">
        <v>2.8172140000000002E-2</v>
      </c>
      <c r="D376" s="6">
        <v>2.5458898000000001E-2</v>
      </c>
      <c r="E376" s="6">
        <v>2.1445817999999998E-2</v>
      </c>
      <c r="F376" s="6">
        <v>1.8738724000000002E-2</v>
      </c>
      <c r="G376" s="6">
        <v>1.5013637E-2</v>
      </c>
      <c r="H376" s="6">
        <v>1.214661E-2</v>
      </c>
      <c r="I376" s="6">
        <v>1.0073737999999999E-2</v>
      </c>
      <c r="J376" s="6">
        <v>8.7000730000000009E-3</v>
      </c>
    </row>
    <row r="377" spans="1:10" x14ac:dyDescent="0.25">
      <c r="A377" s="4" t="s">
        <v>41</v>
      </c>
      <c r="B377" s="6">
        <v>1.6265862549999999E-2</v>
      </c>
      <c r="C377" s="6">
        <v>1.2517370478119998E-2</v>
      </c>
      <c r="D377" s="6">
        <v>9.6304535111699976E-3</v>
      </c>
      <c r="E377" s="6">
        <v>7.9057217737019923E-3</v>
      </c>
      <c r="F377" s="6">
        <v>7.038071498744994E-3</v>
      </c>
      <c r="G377" s="6">
        <v>6.4251133418859992E-3</v>
      </c>
      <c r="H377" s="6">
        <v>5.7669115466039969E-3</v>
      </c>
      <c r="I377" s="6">
        <v>5.4143942070669976E-3</v>
      </c>
      <c r="J377" s="6">
        <v>5.2306828657199978E-3</v>
      </c>
    </row>
    <row r="378" spans="1:10" x14ac:dyDescent="0.25">
      <c r="A378" s="5" t="s">
        <v>186</v>
      </c>
      <c r="B378" s="6">
        <v>7.0972887999999992E-4</v>
      </c>
      <c r="C378" s="6">
        <v>5.8253356995999997E-4</v>
      </c>
      <c r="D378" s="6">
        <v>3.6291892342999994E-4</v>
      </c>
      <c r="E378" s="6">
        <v>3.1564722057199986E-4</v>
      </c>
      <c r="F378" s="6">
        <v>2.4282320549099889E-4</v>
      </c>
      <c r="G378" s="6">
        <v>2.09067791145E-4</v>
      </c>
      <c r="H378" s="6">
        <v>1.335139886169999E-4</v>
      </c>
      <c r="I378" s="6">
        <v>6.0818745923999901E-5</v>
      </c>
      <c r="J378" s="6">
        <v>5.1255127949999997E-5</v>
      </c>
    </row>
    <row r="379" spans="1:10" x14ac:dyDescent="0.25">
      <c r="A379" s="5" t="s">
        <v>187</v>
      </c>
      <c r="B379" s="6">
        <v>3.8934491000000001E-4</v>
      </c>
      <c r="C379" s="6">
        <v>4.2949029190000003E-4</v>
      </c>
      <c r="D379" s="6">
        <v>4.5960696940000004E-4</v>
      </c>
      <c r="E379" s="6">
        <v>4.8670586031999903E-4</v>
      </c>
      <c r="F379" s="6">
        <v>5.1162896571399909E-4</v>
      </c>
      <c r="G379" s="6">
        <v>5.51910055171E-4</v>
      </c>
      <c r="H379" s="6">
        <v>5.8708121942700005E-4</v>
      </c>
      <c r="I379" s="6">
        <v>6.0598954809300005E-4</v>
      </c>
      <c r="J379" s="6">
        <v>6.2757789169999903E-4</v>
      </c>
    </row>
    <row r="380" spans="1:10" x14ac:dyDescent="0.25">
      <c r="A380" s="5" t="s">
        <v>189</v>
      </c>
      <c r="B380" s="6">
        <v>0</v>
      </c>
      <c r="C380" s="6">
        <v>5.7914599999999998E-9</v>
      </c>
      <c r="D380" s="6">
        <v>1.5364194000000001E-7</v>
      </c>
      <c r="E380" s="6">
        <v>3.7576141E-7</v>
      </c>
      <c r="F380" s="6">
        <v>9.0351893999999989E-7</v>
      </c>
      <c r="G380" s="6">
        <v>1.9155287599999901E-6</v>
      </c>
      <c r="H380" s="6">
        <v>3.4674975599999986E-6</v>
      </c>
      <c r="I380" s="6">
        <v>4.9512979499999999E-6</v>
      </c>
      <c r="J380" s="6">
        <v>5.9569263700000002E-6</v>
      </c>
    </row>
    <row r="381" spans="1:10" x14ac:dyDescent="0.25">
      <c r="A381" s="5" t="s">
        <v>188</v>
      </c>
      <c r="B381" s="6">
        <v>1.6080665399999998E-3</v>
      </c>
      <c r="C381" s="6">
        <v>1.4963595519999998E-3</v>
      </c>
      <c r="D381" s="6">
        <v>1.4900019879999999E-3</v>
      </c>
      <c r="E381" s="6">
        <v>1.445175349999999E-3</v>
      </c>
      <c r="F381" s="6">
        <v>1.3065149940000001E-3</v>
      </c>
      <c r="G381" s="6">
        <v>1.0899284620000001E-3</v>
      </c>
      <c r="H381" s="6">
        <v>7.576925866999998E-4</v>
      </c>
      <c r="I381" s="6">
        <v>6.4516138739999977E-4</v>
      </c>
      <c r="J381" s="6">
        <v>5.6415635399999968E-4</v>
      </c>
    </row>
    <row r="382" spans="1:10" x14ac:dyDescent="0.25">
      <c r="A382" s="5" t="s">
        <v>191</v>
      </c>
      <c r="B382" s="6">
        <v>1.6538930300000001E-3</v>
      </c>
      <c r="C382" s="6">
        <v>1.5731543809999998E-3</v>
      </c>
      <c r="D382" s="6">
        <v>1.5618666709999989E-3</v>
      </c>
      <c r="E382" s="6">
        <v>1.5480989489999987E-3</v>
      </c>
      <c r="F382" s="6">
        <v>1.5388743519999979E-3</v>
      </c>
      <c r="G382" s="6">
        <v>1.5556714160999999E-3</v>
      </c>
      <c r="H382" s="6">
        <v>1.5716926039999986E-3</v>
      </c>
      <c r="I382" s="6">
        <v>1.5844262519999989E-3</v>
      </c>
      <c r="J382" s="6">
        <v>1.5755222859999993E-3</v>
      </c>
    </row>
    <row r="383" spans="1:10" x14ac:dyDescent="0.25">
      <c r="A383" s="5" t="s">
        <v>194</v>
      </c>
      <c r="B383" s="6">
        <v>5.9498011199999997E-3</v>
      </c>
      <c r="C383" s="6">
        <v>3.8242979599999987E-3</v>
      </c>
      <c r="D383" s="6">
        <v>2.1875536000000003E-3</v>
      </c>
      <c r="E383" s="6">
        <v>1.2528365582999989E-3</v>
      </c>
      <c r="F383" s="6">
        <v>9.1496076359999989E-4</v>
      </c>
      <c r="G383" s="6">
        <v>7.7452273529999866E-4</v>
      </c>
      <c r="H383" s="6">
        <v>6.80968743899999E-4</v>
      </c>
      <c r="I383" s="6">
        <v>6.3660823759999891E-4</v>
      </c>
      <c r="J383" s="6">
        <v>6.3031135359999969E-4</v>
      </c>
    </row>
    <row r="384" spans="1:10" x14ac:dyDescent="0.25">
      <c r="A384" s="5" t="s">
        <v>193</v>
      </c>
      <c r="B384" s="6">
        <v>4.8516064999999994E-3</v>
      </c>
      <c r="C384" s="6">
        <v>3.2946865318000001E-3</v>
      </c>
      <c r="D384" s="6">
        <v>2.4182283174000001E-3</v>
      </c>
      <c r="E384" s="6">
        <v>1.9008388740999979E-3</v>
      </c>
      <c r="F384" s="6">
        <v>1.6871969989999981E-3</v>
      </c>
      <c r="G384" s="6">
        <v>1.5653280534099999E-3</v>
      </c>
      <c r="H384" s="6">
        <v>1.4811757064000001E-3</v>
      </c>
      <c r="I384" s="6">
        <v>1.4061810381000002E-3</v>
      </c>
      <c r="J384" s="6">
        <v>1.3581014561E-3</v>
      </c>
    </row>
    <row r="385" spans="1:10" x14ac:dyDescent="0.25">
      <c r="A385" s="5" t="s">
        <v>192</v>
      </c>
      <c r="B385" s="6">
        <v>1.1034215700000002E-3</v>
      </c>
      <c r="C385" s="6">
        <v>1.3168424000000001E-3</v>
      </c>
      <c r="D385" s="6">
        <v>1.1501234E-3</v>
      </c>
      <c r="E385" s="6">
        <v>9.5604320000000002E-4</v>
      </c>
      <c r="F385" s="6">
        <v>8.3516869999999998E-4</v>
      </c>
      <c r="G385" s="6">
        <v>6.7676930000000002E-4</v>
      </c>
      <c r="H385" s="6">
        <v>5.5131919999999994E-4</v>
      </c>
      <c r="I385" s="6">
        <v>4.7025769999999999E-4</v>
      </c>
      <c r="J385" s="6">
        <v>4.1780147E-4</v>
      </c>
    </row>
    <row r="386" spans="1:10" x14ac:dyDescent="0.25">
      <c r="A386" s="4" t="s">
        <v>42</v>
      </c>
      <c r="B386" s="6">
        <v>0.15342732186999999</v>
      </c>
      <c r="C386" s="6">
        <v>0.10928609377159997</v>
      </c>
      <c r="D386" s="6">
        <v>8.4983832744399967E-2</v>
      </c>
      <c r="E386" s="6">
        <v>6.9779897603899965E-2</v>
      </c>
      <c r="F386" s="6">
        <v>6.2100237040399936E-2</v>
      </c>
      <c r="G386" s="6">
        <v>5.6634055546799983E-2</v>
      </c>
      <c r="H386" s="6">
        <v>5.2262546262239862E-2</v>
      </c>
      <c r="I386" s="6">
        <v>4.9065304904699972E-2</v>
      </c>
      <c r="J386" s="6">
        <v>4.6024304658999968E-2</v>
      </c>
    </row>
    <row r="387" spans="1:10" x14ac:dyDescent="0.25">
      <c r="A387" s="5" t="s">
        <v>186</v>
      </c>
      <c r="B387" s="6">
        <v>3.1615973649999997E-2</v>
      </c>
      <c r="C387" s="6">
        <v>9.5538039725999897E-3</v>
      </c>
      <c r="D387" s="6">
        <v>7.9618981414000013E-3</v>
      </c>
      <c r="E387" s="6">
        <v>7.9775883581999912E-3</v>
      </c>
      <c r="F387" s="6">
        <v>7.9003921157999989E-3</v>
      </c>
      <c r="G387" s="6">
        <v>7.9958060484000004E-3</v>
      </c>
      <c r="H387" s="6">
        <v>8.111053716300002E-3</v>
      </c>
      <c r="I387" s="6">
        <v>7.967607384799999E-3</v>
      </c>
      <c r="J387" s="6">
        <v>7.5784228681000012E-3</v>
      </c>
    </row>
    <row r="388" spans="1:10" x14ac:dyDescent="0.25">
      <c r="A388" s="5" t="s">
        <v>187</v>
      </c>
      <c r="B388" s="6">
        <v>1.17566524E-2</v>
      </c>
      <c r="C388" s="6">
        <v>1.2634736569999989E-2</v>
      </c>
      <c r="D388" s="6">
        <v>1.3055803279999998E-2</v>
      </c>
      <c r="E388" s="6">
        <v>1.3453834209999989E-2</v>
      </c>
      <c r="F388" s="6">
        <v>1.3872097179999968E-2</v>
      </c>
      <c r="G388" s="6">
        <v>1.4163092049999987E-2</v>
      </c>
      <c r="H388" s="6">
        <v>1.4393405889999978E-2</v>
      </c>
      <c r="I388" s="6">
        <v>1.4399097289999982E-2</v>
      </c>
      <c r="J388" s="6">
        <v>1.3744427679999982E-2</v>
      </c>
    </row>
    <row r="389" spans="1:10" x14ac:dyDescent="0.25">
      <c r="A389" s="5" t="s">
        <v>188</v>
      </c>
      <c r="B389" s="6">
        <v>1.3662839399999998E-3</v>
      </c>
      <c r="C389" s="6">
        <v>1.3100322199999989E-3</v>
      </c>
      <c r="D389" s="6">
        <v>1.3143795459999998E-3</v>
      </c>
      <c r="E389" s="6">
        <v>1.295379009699999E-3</v>
      </c>
      <c r="F389" s="6">
        <v>1.282399286599997E-3</v>
      </c>
      <c r="G389" s="6">
        <v>1.2764101357E-3</v>
      </c>
      <c r="H389" s="6">
        <v>1.2380054349400002E-3</v>
      </c>
      <c r="I389" s="6">
        <v>1.2686458817E-3</v>
      </c>
      <c r="J389" s="6">
        <v>1.2953655178999989E-3</v>
      </c>
    </row>
    <row r="390" spans="1:10" x14ac:dyDescent="0.25">
      <c r="A390" s="5" t="s">
        <v>191</v>
      </c>
      <c r="B390" s="6">
        <v>2.0356221600000002E-3</v>
      </c>
      <c r="C390" s="6">
        <v>1.8305896369999999E-3</v>
      </c>
      <c r="D390" s="6">
        <v>1.7260309849999977E-3</v>
      </c>
      <c r="E390" s="6">
        <v>1.5819311259999977E-3</v>
      </c>
      <c r="F390" s="6">
        <v>1.4054348459999987E-3</v>
      </c>
      <c r="G390" s="6">
        <v>1.2888487164999991E-3</v>
      </c>
      <c r="H390" s="6">
        <v>1.1970753359999988E-3</v>
      </c>
      <c r="I390" s="6">
        <v>1.1284412469999999E-3</v>
      </c>
      <c r="J390" s="6">
        <v>1.0038691609999988E-3</v>
      </c>
    </row>
    <row r="391" spans="1:10" x14ac:dyDescent="0.25">
      <c r="A391" s="5" t="s">
        <v>194</v>
      </c>
      <c r="B391" s="6">
        <v>4.2155745799999998E-2</v>
      </c>
      <c r="C391" s="6">
        <v>2.762730879999999E-2</v>
      </c>
      <c r="D391" s="6">
        <v>1.6280551899999988E-2</v>
      </c>
      <c r="E391" s="6">
        <v>9.6096057529999977E-3</v>
      </c>
      <c r="F391" s="6">
        <v>6.9536309079999874E-3</v>
      </c>
      <c r="G391" s="6">
        <v>5.6259977369999981E-3</v>
      </c>
      <c r="H391" s="6">
        <v>4.6053118359999983E-3</v>
      </c>
      <c r="I391" s="6">
        <v>4.0779460551999989E-3</v>
      </c>
      <c r="J391" s="6">
        <v>3.957426368999999E-3</v>
      </c>
    </row>
    <row r="392" spans="1:10" x14ac:dyDescent="0.25">
      <c r="A392" s="5" t="s">
        <v>193</v>
      </c>
      <c r="B392" s="6">
        <v>5.4403394919999994E-2</v>
      </c>
      <c r="C392" s="6">
        <v>3.7682978572000002E-2</v>
      </c>
      <c r="D392" s="6">
        <v>2.8012616891999999E-2</v>
      </c>
      <c r="E392" s="6">
        <v>2.2166704146999998E-2</v>
      </c>
      <c r="F392" s="6">
        <v>1.9395314703999991E-2</v>
      </c>
      <c r="G392" s="6">
        <v>1.7519925859200002E-2</v>
      </c>
      <c r="H392" s="6">
        <v>1.5980279048999887E-2</v>
      </c>
      <c r="I392" s="6">
        <v>1.4525737045999991E-2</v>
      </c>
      <c r="J392" s="6">
        <v>1.340037896299999E-2</v>
      </c>
    </row>
    <row r="393" spans="1:10" x14ac:dyDescent="0.25">
      <c r="A393" s="5" t="s">
        <v>192</v>
      </c>
      <c r="B393" s="6">
        <v>1.0093649E-2</v>
      </c>
      <c r="C393" s="6">
        <v>1.8646644E-2</v>
      </c>
      <c r="D393" s="6">
        <v>1.6632552000000002E-2</v>
      </c>
      <c r="E393" s="6">
        <v>1.3694854999999999E-2</v>
      </c>
      <c r="F393" s="6">
        <v>1.1290968E-2</v>
      </c>
      <c r="G393" s="6">
        <v>8.7639750000000002E-3</v>
      </c>
      <c r="H393" s="6">
        <v>6.7374149999999992E-3</v>
      </c>
      <c r="I393" s="6">
        <v>5.6978300000000001E-3</v>
      </c>
      <c r="J393" s="6">
        <v>5.0444141000000001E-3</v>
      </c>
    </row>
    <row r="394" spans="1:10" x14ac:dyDescent="0.25">
      <c r="A394" s="4" t="s">
        <v>43</v>
      </c>
      <c r="B394" s="6">
        <v>4.2995415861000003E-2</v>
      </c>
      <c r="C394" s="6">
        <v>2.7767820986329989E-2</v>
      </c>
      <c r="D394" s="6">
        <v>2.0242243273309996E-2</v>
      </c>
      <c r="E394" s="6">
        <v>1.6835370052059997E-2</v>
      </c>
      <c r="F394" s="6">
        <v>1.5307270196049997E-2</v>
      </c>
      <c r="G394" s="6">
        <v>1.4230578787289998E-2</v>
      </c>
      <c r="H394" s="6">
        <v>1.3542495595819996E-2</v>
      </c>
      <c r="I394" s="6">
        <v>1.2988427675799987E-2</v>
      </c>
      <c r="J394" s="6">
        <v>1.2474955106739996E-2</v>
      </c>
    </row>
    <row r="395" spans="1:10" x14ac:dyDescent="0.25">
      <c r="A395" s="5" t="s">
        <v>186</v>
      </c>
      <c r="B395" s="6">
        <v>1.0877799186999999E-2</v>
      </c>
      <c r="C395" s="6">
        <v>2.90834231093E-3</v>
      </c>
      <c r="D395" s="6">
        <v>6.1202055770999994E-4</v>
      </c>
      <c r="E395" s="6">
        <v>6.0563115146000006E-4</v>
      </c>
      <c r="F395" s="6">
        <v>5.9278654934999994E-4</v>
      </c>
      <c r="G395" s="6">
        <v>5.856316224300001E-4</v>
      </c>
      <c r="H395" s="6">
        <v>5.5807545825999993E-4</v>
      </c>
      <c r="I395" s="6">
        <v>4.7679804737999995E-4</v>
      </c>
      <c r="J395" s="6">
        <v>3.2905826443999992E-4</v>
      </c>
    </row>
    <row r="396" spans="1:10" x14ac:dyDescent="0.25">
      <c r="A396" s="5" t="s">
        <v>187</v>
      </c>
      <c r="B396" s="6">
        <v>2.0543201599999999E-3</v>
      </c>
      <c r="C396" s="6">
        <v>2.2811703669999989E-3</v>
      </c>
      <c r="D396" s="6">
        <v>2.4083177814999985E-3</v>
      </c>
      <c r="E396" s="6">
        <v>2.5393860576999995E-3</v>
      </c>
      <c r="F396" s="6">
        <v>2.6691118564999994E-3</v>
      </c>
      <c r="G396" s="6">
        <v>2.7844690873999999E-3</v>
      </c>
      <c r="H396" s="6">
        <v>2.8877769169999984E-3</v>
      </c>
      <c r="I396" s="6">
        <v>2.9628910568999995E-3</v>
      </c>
      <c r="J396" s="6">
        <v>3.0101272369999991E-3</v>
      </c>
    </row>
    <row r="397" spans="1:10" x14ac:dyDescent="0.25">
      <c r="A397" s="5" t="s">
        <v>189</v>
      </c>
      <c r="B397" s="6">
        <v>1.72666E-4</v>
      </c>
      <c r="C397" s="6">
        <v>1.876875E-4</v>
      </c>
      <c r="D397" s="6">
        <v>2.1839708020000002E-4</v>
      </c>
      <c r="E397" s="6">
        <v>2.60147276E-4</v>
      </c>
      <c r="F397" s="6">
        <v>3.6420856300000001E-4</v>
      </c>
      <c r="G397" s="6">
        <v>5.7739416860000002E-4</v>
      </c>
      <c r="H397" s="6">
        <v>9.2945186169999996E-4</v>
      </c>
      <c r="I397" s="6">
        <v>1.2816193117999991E-3</v>
      </c>
      <c r="J397" s="6">
        <v>1.5322205581000002E-3</v>
      </c>
    </row>
    <row r="398" spans="1:10" x14ac:dyDescent="0.25">
      <c r="A398" s="5" t="s">
        <v>188</v>
      </c>
      <c r="B398" s="6">
        <v>3.8389089400000002E-4</v>
      </c>
      <c r="C398" s="6">
        <v>3.6160665739999988E-4</v>
      </c>
      <c r="D398" s="6">
        <v>3.5709938019999892E-4</v>
      </c>
      <c r="E398" s="6">
        <v>3.468705947999989E-4</v>
      </c>
      <c r="F398" s="6">
        <v>3.371821265999998E-4</v>
      </c>
      <c r="G398" s="6">
        <v>3.3027747615999991E-4</v>
      </c>
      <c r="H398" s="6">
        <v>3.0799122755999984E-4</v>
      </c>
      <c r="I398" s="6">
        <v>3.1084378881999987E-4</v>
      </c>
      <c r="J398" s="6">
        <v>3.1282919679999989E-4</v>
      </c>
    </row>
    <row r="399" spans="1:10" x14ac:dyDescent="0.25">
      <c r="A399" s="5" t="s">
        <v>191</v>
      </c>
      <c r="B399" s="6">
        <v>1.26980389E-3</v>
      </c>
      <c r="C399" s="6">
        <v>1.1886413640000001E-3</v>
      </c>
      <c r="D399" s="6">
        <v>1.139950218E-3</v>
      </c>
      <c r="E399" s="6">
        <v>1.0592745079999989E-3</v>
      </c>
      <c r="F399" s="6">
        <v>9.5498182599999869E-4</v>
      </c>
      <c r="G399" s="6">
        <v>8.6532427239999882E-4</v>
      </c>
      <c r="H399" s="6">
        <v>7.8492829549999974E-4</v>
      </c>
      <c r="I399" s="6">
        <v>7.1867003999999998E-4</v>
      </c>
      <c r="J399" s="6">
        <v>6.1373712559999888E-4</v>
      </c>
    </row>
    <row r="400" spans="1:10" x14ac:dyDescent="0.25">
      <c r="A400" s="5" t="s">
        <v>194</v>
      </c>
      <c r="B400" s="6">
        <v>7.7027897300000004E-3</v>
      </c>
      <c r="C400" s="6">
        <v>5.0006470599999906E-3</v>
      </c>
      <c r="D400" s="6">
        <v>2.9422474E-3</v>
      </c>
      <c r="E400" s="6">
        <v>1.7643872436999991E-3</v>
      </c>
      <c r="F400" s="6">
        <v>1.3073272351999991E-3</v>
      </c>
      <c r="G400" s="6">
        <v>1.0778640099999989E-3</v>
      </c>
      <c r="H400" s="6">
        <v>8.9644923639999887E-4</v>
      </c>
      <c r="I400" s="6">
        <v>7.95482957299997E-4</v>
      </c>
      <c r="J400" s="6">
        <v>7.6461432579999792E-4</v>
      </c>
    </row>
    <row r="401" spans="1:10" x14ac:dyDescent="0.25">
      <c r="A401" s="5" t="s">
        <v>193</v>
      </c>
      <c r="B401" s="6">
        <v>1.6942067000000002E-2</v>
      </c>
      <c r="C401" s="6">
        <v>1.1872202727E-2</v>
      </c>
      <c r="D401" s="6">
        <v>8.9598368556999992E-3</v>
      </c>
      <c r="E401" s="6">
        <v>7.2222112204000004E-3</v>
      </c>
      <c r="F401" s="6">
        <v>6.4215318393999986E-3</v>
      </c>
      <c r="G401" s="6">
        <v>5.8919774503E-3</v>
      </c>
      <c r="H401" s="6">
        <v>5.4674390994000005E-3</v>
      </c>
      <c r="I401" s="6">
        <v>5.0520269735999908E-3</v>
      </c>
      <c r="J401" s="6">
        <v>4.738212199E-3</v>
      </c>
    </row>
    <row r="402" spans="1:10" x14ac:dyDescent="0.25">
      <c r="A402" s="5" t="s">
        <v>192</v>
      </c>
      <c r="B402" s="6">
        <v>3.5920790000000002E-3</v>
      </c>
      <c r="C402" s="6">
        <v>3.9675229999999997E-3</v>
      </c>
      <c r="D402" s="6">
        <v>3.604374E-3</v>
      </c>
      <c r="E402" s="6">
        <v>3.0374619999999999E-3</v>
      </c>
      <c r="F402" s="6">
        <v>2.6601402000000001E-3</v>
      </c>
      <c r="G402" s="6">
        <v>2.1176407000000003E-3</v>
      </c>
      <c r="H402" s="6">
        <v>1.7103835E-3</v>
      </c>
      <c r="I402" s="6">
        <v>1.3900955E-3</v>
      </c>
      <c r="J402" s="6">
        <v>1.1741562000000001E-3</v>
      </c>
    </row>
    <row r="403" spans="1:10" x14ac:dyDescent="0.25">
      <c r="A403" s="4" t="s">
        <v>44</v>
      </c>
      <c r="B403" s="6">
        <v>0.25133739206999994</v>
      </c>
      <c r="C403" s="6">
        <v>0.17007104827020003</v>
      </c>
      <c r="D403" s="6">
        <v>0.12779920051809987</v>
      </c>
      <c r="E403" s="6">
        <v>0.10455289105469998</v>
      </c>
      <c r="F403" s="6">
        <v>9.492277255199999E-2</v>
      </c>
      <c r="G403" s="6">
        <v>8.8529887631000004E-2</v>
      </c>
      <c r="H403" s="6">
        <v>8.3608450380099952E-2</v>
      </c>
      <c r="I403" s="6">
        <v>7.9284150570899867E-2</v>
      </c>
      <c r="J403" s="6">
        <v>7.4605819575999988E-2</v>
      </c>
    </row>
    <row r="404" spans="1:10" x14ac:dyDescent="0.25">
      <c r="A404" s="5" t="s">
        <v>186</v>
      </c>
      <c r="B404" s="6">
        <v>4.0295045879999984E-2</v>
      </c>
      <c r="C404" s="6">
        <v>1.0853722988200001E-2</v>
      </c>
      <c r="D404" s="6">
        <v>6.4774466112999989E-3</v>
      </c>
      <c r="E404" s="6">
        <v>6.4989719691E-3</v>
      </c>
      <c r="F404" s="6">
        <v>6.4470259258999985E-3</v>
      </c>
      <c r="G404" s="6">
        <v>6.4803111450000006E-3</v>
      </c>
      <c r="H404" s="6">
        <v>6.3858697482999998E-3</v>
      </c>
      <c r="I404" s="6">
        <v>5.706892193200001E-3</v>
      </c>
      <c r="J404" s="6">
        <v>4.476506400799999E-3</v>
      </c>
    </row>
    <row r="405" spans="1:10" x14ac:dyDescent="0.25">
      <c r="A405" s="5" t="s">
        <v>187</v>
      </c>
      <c r="B405" s="6">
        <v>2.1397016200000001E-2</v>
      </c>
      <c r="C405" s="6">
        <v>2.2983314519999989E-2</v>
      </c>
      <c r="D405" s="6">
        <v>2.3791021569999887E-2</v>
      </c>
      <c r="E405" s="6">
        <v>2.462180294E-2</v>
      </c>
      <c r="F405" s="6">
        <v>2.554466733999999E-2</v>
      </c>
      <c r="G405" s="6">
        <v>2.6256324989999993E-2</v>
      </c>
      <c r="H405" s="6">
        <v>2.6903956529999978E-2</v>
      </c>
      <c r="I405" s="6">
        <v>2.7178439619999887E-2</v>
      </c>
      <c r="J405" s="6">
        <v>2.6366130399999996E-2</v>
      </c>
    </row>
    <row r="406" spans="1:10" x14ac:dyDescent="0.25">
      <c r="A406" s="5" t="s">
        <v>189</v>
      </c>
      <c r="B406" s="6">
        <v>3.0435900000000001E-5</v>
      </c>
      <c r="C406" s="6">
        <v>3.3018490000000002E-5</v>
      </c>
      <c r="D406" s="6">
        <v>3.8207668800000002E-5</v>
      </c>
      <c r="E406" s="6">
        <v>4.5049553599999997E-5</v>
      </c>
      <c r="F406" s="6">
        <v>6.1764699199999901E-5</v>
      </c>
      <c r="G406" s="6">
        <v>9.5125137800000002E-5</v>
      </c>
      <c r="H406" s="6">
        <v>1.48804666199999E-4</v>
      </c>
      <c r="I406" s="6">
        <v>2.0096127629999901E-4</v>
      </c>
      <c r="J406" s="6">
        <v>2.366569453E-4</v>
      </c>
    </row>
    <row r="407" spans="1:10" x14ac:dyDescent="0.25">
      <c r="A407" s="5" t="s">
        <v>190</v>
      </c>
      <c r="B407" s="6">
        <v>1.7778099999999999E-3</v>
      </c>
      <c r="C407" s="6">
        <v>1.8592235000000001E-3</v>
      </c>
      <c r="D407" s="6">
        <v>1.9197501E-3</v>
      </c>
      <c r="E407" s="6">
        <v>1.9771984E-3</v>
      </c>
      <c r="F407" s="6">
        <v>2.0829361000000001E-3</v>
      </c>
      <c r="G407" s="6">
        <v>2.2370319999999999E-3</v>
      </c>
      <c r="H407" s="6">
        <v>2.4481477000000001E-3</v>
      </c>
      <c r="I407" s="6">
        <v>2.6126248999999999E-3</v>
      </c>
      <c r="J407" s="6">
        <v>2.7342492999999999E-3</v>
      </c>
    </row>
    <row r="408" spans="1:10" x14ac:dyDescent="0.25">
      <c r="A408" s="5" t="s">
        <v>188</v>
      </c>
      <c r="B408" s="6">
        <v>4.5686327300000001E-3</v>
      </c>
      <c r="C408" s="6">
        <v>4.2063994269999991E-3</v>
      </c>
      <c r="D408" s="6">
        <v>4.1333220129999996E-3</v>
      </c>
      <c r="E408" s="6">
        <v>3.9846792809999894E-3</v>
      </c>
      <c r="F408" s="6">
        <v>3.8588174268999994E-3</v>
      </c>
      <c r="G408" s="6">
        <v>3.7671313798999986E-3</v>
      </c>
      <c r="H408" s="6">
        <v>3.4479552015999988E-3</v>
      </c>
      <c r="I408" s="6">
        <v>3.5692409374000005E-3</v>
      </c>
      <c r="J408" s="6">
        <v>3.6686541189E-3</v>
      </c>
    </row>
    <row r="409" spans="1:10" x14ac:dyDescent="0.25">
      <c r="A409" s="5" t="s">
        <v>191</v>
      </c>
      <c r="B409" s="6">
        <v>4.4208111400000005E-3</v>
      </c>
      <c r="C409" s="6">
        <v>3.9852494909999999E-3</v>
      </c>
      <c r="D409" s="6">
        <v>3.7394205219999995E-3</v>
      </c>
      <c r="E409" s="6">
        <v>3.4001850429999881E-3</v>
      </c>
      <c r="F409" s="6">
        <v>2.9907334299999902E-3</v>
      </c>
      <c r="G409" s="6">
        <v>2.6839548310000003E-3</v>
      </c>
      <c r="H409" s="6">
        <v>2.4301951569999981E-3</v>
      </c>
      <c r="I409" s="6">
        <v>2.2419810879999997E-3</v>
      </c>
      <c r="J409" s="6">
        <v>1.9096899039999996E-3</v>
      </c>
    </row>
    <row r="410" spans="1:10" x14ac:dyDescent="0.25">
      <c r="A410" s="5" t="s">
        <v>194</v>
      </c>
      <c r="B410" s="6">
        <v>5.2873829900000002E-2</v>
      </c>
      <c r="C410" s="6">
        <v>3.4668585100000003E-2</v>
      </c>
      <c r="D410" s="6">
        <v>2.0454943199999995E-2</v>
      </c>
      <c r="E410" s="6">
        <v>1.2119624130999988E-2</v>
      </c>
      <c r="F410" s="6">
        <v>8.8283730479999899E-3</v>
      </c>
      <c r="G410" s="6">
        <v>7.1973800210000001E-3</v>
      </c>
      <c r="H410" s="6">
        <v>5.9415071759999997E-3</v>
      </c>
      <c r="I410" s="6">
        <v>5.2849929019999978E-3</v>
      </c>
      <c r="J410" s="6">
        <v>5.124976891999998E-3</v>
      </c>
    </row>
    <row r="411" spans="1:10" x14ac:dyDescent="0.25">
      <c r="A411" s="5" t="s">
        <v>193</v>
      </c>
      <c r="B411" s="6">
        <v>0.10898878531999999</v>
      </c>
      <c r="C411" s="6">
        <v>7.2457592754000003E-2</v>
      </c>
      <c r="D411" s="6">
        <v>4.9712049833000004E-2</v>
      </c>
      <c r="E411" s="6">
        <v>3.6968891736999999E-2</v>
      </c>
      <c r="F411" s="6">
        <v>3.1926810582000004E-2</v>
      </c>
      <c r="G411" s="6">
        <v>2.924098812629999E-2</v>
      </c>
      <c r="H411" s="6">
        <v>2.7300272200999995E-2</v>
      </c>
      <c r="I411" s="6">
        <v>2.545139765399999E-2</v>
      </c>
      <c r="J411" s="6">
        <v>2.4102151615000001E-2</v>
      </c>
    </row>
    <row r="412" spans="1:10" x14ac:dyDescent="0.25">
      <c r="A412" s="5" t="s">
        <v>192</v>
      </c>
      <c r="B412" s="6">
        <v>1.6985024999999997E-2</v>
      </c>
      <c r="C412" s="6">
        <v>1.9023942000000002E-2</v>
      </c>
      <c r="D412" s="6">
        <v>1.7533039E-2</v>
      </c>
      <c r="E412" s="6">
        <v>1.4936488E-2</v>
      </c>
      <c r="F412" s="6">
        <v>1.3181644000000001E-2</v>
      </c>
      <c r="G412" s="6">
        <v>1.057164E-2</v>
      </c>
      <c r="H412" s="6">
        <v>8.6017420000000008E-3</v>
      </c>
      <c r="I412" s="6">
        <v>7.0376199999999996E-3</v>
      </c>
      <c r="J412" s="6">
        <v>5.9868040000000001E-3</v>
      </c>
    </row>
    <row r="413" spans="1:10" x14ac:dyDescent="0.25">
      <c r="A413" s="4" t="s">
        <v>45</v>
      </c>
      <c r="B413" s="6">
        <v>1.0979449633699998</v>
      </c>
      <c r="C413" s="6">
        <v>0.99375332477499989</v>
      </c>
      <c r="D413" s="6">
        <v>0.90475977751600012</v>
      </c>
      <c r="E413" s="6">
        <v>0.83495701911529996</v>
      </c>
      <c r="F413" s="6">
        <v>0.78661580051919866</v>
      </c>
      <c r="G413" s="6">
        <v>0.73644495216689976</v>
      </c>
      <c r="H413" s="6">
        <v>0.68287535510039987</v>
      </c>
      <c r="I413" s="6">
        <v>0.63782386905339983</v>
      </c>
      <c r="J413" s="6">
        <v>0.61064033186879896</v>
      </c>
    </row>
    <row r="414" spans="1:10" x14ac:dyDescent="0.25">
      <c r="A414" s="5" t="s">
        <v>186</v>
      </c>
      <c r="B414" s="6">
        <v>0.13559698100000001</v>
      </c>
      <c r="C414" s="6">
        <v>7.3128491524E-2</v>
      </c>
      <c r="D414" s="6">
        <v>7.2804756545000002E-2</v>
      </c>
      <c r="E414" s="6">
        <v>7.1837843706299975E-2</v>
      </c>
      <c r="F414" s="6">
        <v>7.0074341949199898E-2</v>
      </c>
      <c r="G414" s="6">
        <v>6.7515266968099896E-2</v>
      </c>
      <c r="H414" s="6">
        <v>6.4002222244099988E-2</v>
      </c>
      <c r="I414" s="6">
        <v>5.6832341494099985E-2</v>
      </c>
      <c r="J414" s="6">
        <v>4.7191538541799999E-2</v>
      </c>
    </row>
    <row r="415" spans="1:10" x14ac:dyDescent="0.25">
      <c r="A415" s="5" t="s">
        <v>187</v>
      </c>
      <c r="B415" s="6">
        <v>0.145454362</v>
      </c>
      <c r="C415" s="6">
        <v>0.16968183309999998</v>
      </c>
      <c r="D415" s="6">
        <v>0.1862098636</v>
      </c>
      <c r="E415" s="6">
        <v>0.20111263209999997</v>
      </c>
      <c r="F415" s="6">
        <v>0.21432692519999988</v>
      </c>
      <c r="G415" s="6">
        <v>0.2253982391399999</v>
      </c>
      <c r="H415" s="6">
        <v>0.23727231017999997</v>
      </c>
      <c r="I415" s="6">
        <v>0.24692635436999991</v>
      </c>
      <c r="J415" s="6">
        <v>0.25853661024999902</v>
      </c>
    </row>
    <row r="416" spans="1:10" x14ac:dyDescent="0.25">
      <c r="A416" s="5" t="s">
        <v>189</v>
      </c>
      <c r="B416" s="6">
        <v>4.2485999999999999E-5</v>
      </c>
      <c r="C416" s="6">
        <v>4.5286210000000001E-5</v>
      </c>
      <c r="D416" s="6">
        <v>8.1342500000000003E-5</v>
      </c>
      <c r="E416" s="6">
        <v>1.7354116E-4</v>
      </c>
      <c r="F416" s="6">
        <v>5.0256138999999996E-4</v>
      </c>
      <c r="G416" s="6">
        <v>1.3655290099999899E-3</v>
      </c>
      <c r="H416" s="6">
        <v>3.0960071899999901E-3</v>
      </c>
      <c r="I416" s="6">
        <v>5.1879955099999996E-3</v>
      </c>
      <c r="J416" s="6">
        <v>6.9320540989999896E-3</v>
      </c>
    </row>
    <row r="417" spans="1:10" x14ac:dyDescent="0.25">
      <c r="A417" s="5" t="s">
        <v>190</v>
      </c>
      <c r="B417" s="6">
        <v>0.195884</v>
      </c>
      <c r="C417" s="6">
        <v>0.19695462</v>
      </c>
      <c r="D417" s="6">
        <v>0.19680091</v>
      </c>
      <c r="E417" s="6">
        <v>0.19383771999999999</v>
      </c>
      <c r="F417" s="6">
        <v>0.18573968999999901</v>
      </c>
      <c r="G417" s="6">
        <v>0.16714726999999999</v>
      </c>
      <c r="H417" s="6">
        <v>0.13777007999999999</v>
      </c>
      <c r="I417" s="6">
        <v>0.10720942999999999</v>
      </c>
      <c r="J417" s="6">
        <v>8.7789648999999997E-2</v>
      </c>
    </row>
    <row r="418" spans="1:10" x14ac:dyDescent="0.25">
      <c r="A418" s="5" t="s">
        <v>188</v>
      </c>
      <c r="B418" s="6">
        <v>1.0136465169999999E-2</v>
      </c>
      <c r="C418" s="6">
        <v>1.0528252001000001E-2</v>
      </c>
      <c r="D418" s="6">
        <v>1.1076234401000001E-2</v>
      </c>
      <c r="E418" s="6">
        <v>1.1415766699000001E-2</v>
      </c>
      <c r="F418" s="6">
        <v>1.169789416E-2</v>
      </c>
      <c r="G418" s="6">
        <v>1.199813358779999E-2</v>
      </c>
      <c r="H418" s="6">
        <v>1.2172441065299978E-2</v>
      </c>
      <c r="I418" s="6">
        <v>1.2488856495300002E-2</v>
      </c>
      <c r="J418" s="6">
        <v>1.277532987599999E-2</v>
      </c>
    </row>
    <row r="419" spans="1:10" x14ac:dyDescent="0.25">
      <c r="A419" s="5" t="s">
        <v>191</v>
      </c>
      <c r="B419" s="6">
        <v>1.1727144200000001E-2</v>
      </c>
      <c r="C419" s="6">
        <v>1.1827218539999997E-2</v>
      </c>
      <c r="D419" s="6">
        <v>1.2148052069999997E-2</v>
      </c>
      <c r="E419" s="6">
        <v>1.2111773209999998E-2</v>
      </c>
      <c r="F419" s="6">
        <v>1.1803024809999998E-2</v>
      </c>
      <c r="G419" s="6">
        <v>1.1679119119999989E-2</v>
      </c>
      <c r="H419" s="6">
        <v>1.1640655779999997E-2</v>
      </c>
      <c r="I419" s="6">
        <v>1.1555378843999991E-2</v>
      </c>
      <c r="J419" s="6">
        <v>1.1165195391999999E-2</v>
      </c>
    </row>
    <row r="420" spans="1:10" x14ac:dyDescent="0.25">
      <c r="A420" s="5" t="s">
        <v>194</v>
      </c>
      <c r="B420" s="6">
        <v>0.19985113500000001</v>
      </c>
      <c r="C420" s="6">
        <v>0.13079762889999996</v>
      </c>
      <c r="D420" s="6">
        <v>7.8159693299999999E-2</v>
      </c>
      <c r="E420" s="6">
        <v>4.7829857669999983E-2</v>
      </c>
      <c r="F420" s="6">
        <v>3.561048369E-2</v>
      </c>
      <c r="G420" s="6">
        <v>2.9154224380000003E-2</v>
      </c>
      <c r="H420" s="6">
        <v>2.4015616621000001E-2</v>
      </c>
      <c r="I420" s="6">
        <v>2.1273314669999974E-2</v>
      </c>
      <c r="J420" s="6">
        <v>2.0619993379999958E-2</v>
      </c>
    </row>
    <row r="421" spans="1:10" x14ac:dyDescent="0.25">
      <c r="A421" s="5" t="s">
        <v>193</v>
      </c>
      <c r="B421" s="6">
        <v>0.31841701</v>
      </c>
      <c r="C421" s="6">
        <v>0.23280373450000003</v>
      </c>
      <c r="D421" s="6">
        <v>0.18936166510000002</v>
      </c>
      <c r="E421" s="6">
        <v>0.16273490457000001</v>
      </c>
      <c r="F421" s="6">
        <v>0.14840704931999993</v>
      </c>
      <c r="G421" s="6">
        <v>0.13761630996099988</v>
      </c>
      <c r="H421" s="6">
        <v>0.12850210202000001</v>
      </c>
      <c r="I421" s="6">
        <v>0.11909996266999991</v>
      </c>
      <c r="J421" s="6">
        <v>0.11239713932999999</v>
      </c>
    </row>
    <row r="422" spans="1:10" x14ac:dyDescent="0.25">
      <c r="A422" s="5" t="s">
        <v>192</v>
      </c>
      <c r="B422" s="6">
        <v>8.0835379999999998E-2</v>
      </c>
      <c r="C422" s="6">
        <v>0.16798625999999997</v>
      </c>
      <c r="D422" s="6">
        <v>0.15811725999999998</v>
      </c>
      <c r="E422" s="6">
        <v>0.13390297999999998</v>
      </c>
      <c r="F422" s="6">
        <v>0.10845383</v>
      </c>
      <c r="G422" s="6">
        <v>8.4570860000000012E-2</v>
      </c>
      <c r="H422" s="6">
        <v>6.4403920000000003E-2</v>
      </c>
      <c r="I422" s="6">
        <v>5.7250235000000003E-2</v>
      </c>
      <c r="J422" s="6">
        <v>5.3232822000000006E-2</v>
      </c>
    </row>
    <row r="423" spans="1:10" x14ac:dyDescent="0.25">
      <c r="A423" s="4" t="s">
        <v>46</v>
      </c>
      <c r="B423" s="6">
        <v>0.15527670427000001</v>
      </c>
      <c r="C423" s="6">
        <v>0.10789412385999997</v>
      </c>
      <c r="D423" s="6">
        <v>9.3041326939799787E-2</v>
      </c>
      <c r="E423" s="6">
        <v>8.5177611279350002E-2</v>
      </c>
      <c r="F423" s="6">
        <v>8.0481940354109965E-2</v>
      </c>
      <c r="G423" s="6">
        <v>7.5456158828270004E-2</v>
      </c>
      <c r="H423" s="6">
        <v>6.9464019337089858E-2</v>
      </c>
      <c r="I423" s="6">
        <v>6.3348778112609985E-2</v>
      </c>
      <c r="J423" s="6">
        <v>5.7314690968099977E-2</v>
      </c>
    </row>
    <row r="424" spans="1:10" x14ac:dyDescent="0.25">
      <c r="A424" s="5" t="s">
        <v>186</v>
      </c>
      <c r="B424" s="6">
        <v>5.094385178E-2</v>
      </c>
      <c r="C424" s="6">
        <v>2.1698690992099996E-2</v>
      </c>
      <c r="D424" s="6">
        <v>1.9203802677100004E-2</v>
      </c>
      <c r="E424" s="6">
        <v>1.9283265164850006E-2</v>
      </c>
      <c r="F424" s="6">
        <v>1.9185127281709992E-2</v>
      </c>
      <c r="G424" s="6">
        <v>1.9115746726770001E-2</v>
      </c>
      <c r="H424" s="6">
        <v>1.888049130339E-2</v>
      </c>
      <c r="I424" s="6">
        <v>1.7962092788409999E-2</v>
      </c>
      <c r="J424" s="6">
        <v>1.5470602679419999E-2</v>
      </c>
    </row>
    <row r="425" spans="1:10" x14ac:dyDescent="0.25">
      <c r="A425" s="5" t="s">
        <v>187</v>
      </c>
      <c r="B425" s="6">
        <v>7.4738287999999995E-3</v>
      </c>
      <c r="C425" s="6">
        <v>8.5570001209999986E-3</v>
      </c>
      <c r="D425" s="6">
        <v>9.0214889038999872E-3</v>
      </c>
      <c r="E425" s="6">
        <v>9.5934482756000004E-3</v>
      </c>
      <c r="F425" s="6">
        <v>1.012875819519999E-2</v>
      </c>
      <c r="G425" s="6">
        <v>1.08100008601E-2</v>
      </c>
      <c r="H425" s="6">
        <v>1.1516728670199988E-2</v>
      </c>
      <c r="I425" s="6">
        <v>1.19782956316E-2</v>
      </c>
      <c r="J425" s="6">
        <v>1.2114388722699987E-2</v>
      </c>
    </row>
    <row r="426" spans="1:10" x14ac:dyDescent="0.25">
      <c r="A426" s="5" t="s">
        <v>189</v>
      </c>
      <c r="B426" s="6">
        <v>0</v>
      </c>
      <c r="C426" s="6">
        <v>3.1659900000000001E-8</v>
      </c>
      <c r="D426" s="6">
        <v>2.1263468000000002E-6</v>
      </c>
      <c r="E426" s="6">
        <v>7.2172499000000003E-6</v>
      </c>
      <c r="F426" s="6">
        <v>2.4708825800000001E-5</v>
      </c>
      <c r="G426" s="6">
        <v>6.9625808599999998E-5</v>
      </c>
      <c r="H426" s="6">
        <v>1.583553487E-4</v>
      </c>
      <c r="I426" s="6">
        <v>2.6462829089999999E-4</v>
      </c>
      <c r="J426" s="6">
        <v>3.5268267117999997E-4</v>
      </c>
    </row>
    <row r="427" spans="1:10" x14ac:dyDescent="0.25">
      <c r="A427" s="5" t="s">
        <v>190</v>
      </c>
      <c r="B427" s="6">
        <v>1.9601899999999998E-2</v>
      </c>
      <c r="C427" s="6">
        <v>1.9556477400000001E-2</v>
      </c>
      <c r="D427" s="6">
        <v>1.9409821299999901E-2</v>
      </c>
      <c r="E427" s="6">
        <v>1.8934338299999999E-2</v>
      </c>
      <c r="F427" s="6">
        <v>1.7743720599999999E-2</v>
      </c>
      <c r="G427" s="6">
        <v>1.5196731E-2</v>
      </c>
      <c r="H427" s="6">
        <v>1.12403293999999E-2</v>
      </c>
      <c r="I427" s="6">
        <v>7.2413775999999996E-3</v>
      </c>
      <c r="J427" s="6">
        <v>4.6644108000000002E-3</v>
      </c>
    </row>
    <row r="428" spans="1:10" x14ac:dyDescent="0.25">
      <c r="A428" s="5" t="s">
        <v>188</v>
      </c>
      <c r="B428" s="6">
        <v>5.66737883E-3</v>
      </c>
      <c r="C428" s="6">
        <v>5.8348277069999992E-3</v>
      </c>
      <c r="D428" s="6">
        <v>6.115607981999999E-3</v>
      </c>
      <c r="E428" s="6">
        <v>6.2179960339999989E-3</v>
      </c>
      <c r="F428" s="6">
        <v>5.9287905760000001E-3</v>
      </c>
      <c r="G428" s="6">
        <v>5.5129713129999985E-3</v>
      </c>
      <c r="H428" s="6">
        <v>4.9812098178999981E-3</v>
      </c>
      <c r="I428" s="6">
        <v>4.8925614813E-3</v>
      </c>
      <c r="J428" s="6">
        <v>4.8850629207999987E-3</v>
      </c>
    </row>
    <row r="429" spans="1:10" x14ac:dyDescent="0.25">
      <c r="A429" s="5" t="s">
        <v>191</v>
      </c>
      <c r="B429" s="6">
        <v>4.0591274599999999E-3</v>
      </c>
      <c r="C429" s="6">
        <v>4.0444295199999983E-3</v>
      </c>
      <c r="D429" s="6">
        <v>4.0616388400000003E-3</v>
      </c>
      <c r="E429" s="6">
        <v>3.9956843129999994E-3</v>
      </c>
      <c r="F429" s="6">
        <v>3.858736860999989E-3</v>
      </c>
      <c r="G429" s="6">
        <v>3.8070020399999988E-3</v>
      </c>
      <c r="H429" s="6">
        <v>3.8034450109999877E-3</v>
      </c>
      <c r="I429" s="6">
        <v>3.8171316930000003E-3</v>
      </c>
      <c r="J429" s="6">
        <v>3.7103894449999992E-3</v>
      </c>
    </row>
    <row r="430" spans="1:10" x14ac:dyDescent="0.25">
      <c r="A430" s="5" t="s">
        <v>194</v>
      </c>
      <c r="B430" s="6">
        <v>1.7815232199999999E-2</v>
      </c>
      <c r="C430" s="6">
        <v>1.1512125559999978E-2</v>
      </c>
      <c r="D430" s="6">
        <v>6.8279485399999982E-3</v>
      </c>
      <c r="E430" s="6">
        <v>4.1838529609999993E-3</v>
      </c>
      <c r="F430" s="6">
        <v>3.1549387259999957E-3</v>
      </c>
      <c r="G430" s="6">
        <v>2.625360633999999E-3</v>
      </c>
      <c r="H430" s="6">
        <v>2.2023772053999971E-3</v>
      </c>
      <c r="I430" s="6">
        <v>1.9755311203999968E-3</v>
      </c>
      <c r="J430" s="6">
        <v>1.9236680919999969E-3</v>
      </c>
    </row>
    <row r="431" spans="1:10" x14ac:dyDescent="0.25">
      <c r="A431" s="5" t="s">
        <v>193</v>
      </c>
      <c r="B431" s="6">
        <v>4.1835561199999996E-2</v>
      </c>
      <c r="C431" s="6">
        <v>2.8699617900000002E-2</v>
      </c>
      <c r="D431" s="6">
        <v>2.09349983499999E-2</v>
      </c>
      <c r="E431" s="6">
        <v>1.6525913981E-2</v>
      </c>
      <c r="F431" s="6">
        <v>1.4713025288400001E-2</v>
      </c>
      <c r="G431" s="6">
        <v>1.36670694458E-2</v>
      </c>
      <c r="H431" s="6">
        <v>1.2868351580499988E-2</v>
      </c>
      <c r="I431" s="6">
        <v>1.207470920699999E-2</v>
      </c>
      <c r="J431" s="6">
        <v>1.1502160737E-2</v>
      </c>
    </row>
    <row r="432" spans="1:10" x14ac:dyDescent="0.25">
      <c r="A432" s="5" t="s">
        <v>192</v>
      </c>
      <c r="B432" s="6">
        <v>7.8798240000000006E-3</v>
      </c>
      <c r="C432" s="6">
        <v>7.9909230000000005E-3</v>
      </c>
      <c r="D432" s="6">
        <v>7.4638940000000004E-3</v>
      </c>
      <c r="E432" s="6">
        <v>6.4358950000000005E-3</v>
      </c>
      <c r="F432" s="6">
        <v>5.7441339999999997E-3</v>
      </c>
      <c r="G432" s="6">
        <v>4.6516509999999997E-3</v>
      </c>
      <c r="H432" s="6">
        <v>3.8127309999999998E-3</v>
      </c>
      <c r="I432" s="6">
        <v>3.1424502999999999E-3</v>
      </c>
      <c r="J432" s="6">
        <v>2.6913249E-3</v>
      </c>
    </row>
    <row r="433" spans="1:10" x14ac:dyDescent="0.25">
      <c r="A433" s="4" t="s">
        <v>47</v>
      </c>
      <c r="B433" s="6">
        <v>0.26786798721999999</v>
      </c>
      <c r="C433" s="6">
        <v>0.17990731443229985</v>
      </c>
      <c r="D433" s="6">
        <v>0.12567821342126989</v>
      </c>
      <c r="E433" s="6">
        <v>9.5967256906686879E-2</v>
      </c>
      <c r="F433" s="6">
        <v>8.2821322579673992E-2</v>
      </c>
      <c r="G433" s="6">
        <v>7.3666782997126881E-2</v>
      </c>
      <c r="H433" s="6">
        <v>6.7505758700337953E-2</v>
      </c>
      <c r="I433" s="6">
        <v>6.3335962037656873E-2</v>
      </c>
      <c r="J433" s="6">
        <v>5.8518501175219888E-2</v>
      </c>
    </row>
    <row r="434" spans="1:10" x14ac:dyDescent="0.25">
      <c r="A434" s="5" t="s">
        <v>186</v>
      </c>
      <c r="B434" s="6">
        <v>4.6858837889999998E-2</v>
      </c>
      <c r="C434" s="6">
        <v>2.2238754440000001E-2</v>
      </c>
      <c r="D434" s="6">
        <v>1.0680613758399998E-2</v>
      </c>
      <c r="E434" s="6">
        <v>7.4296593335000001E-3</v>
      </c>
      <c r="F434" s="6">
        <v>5.3205631850899993E-3</v>
      </c>
      <c r="G434" s="6">
        <v>3.6807343340049987E-3</v>
      </c>
      <c r="H434" s="6">
        <v>3.1614948585319998E-3</v>
      </c>
      <c r="I434" s="6">
        <v>2.8919189456359999E-3</v>
      </c>
      <c r="J434" s="6">
        <v>1.4431969664999999E-3</v>
      </c>
    </row>
    <row r="435" spans="1:10" x14ac:dyDescent="0.25">
      <c r="A435" s="5" t="s">
        <v>187</v>
      </c>
      <c r="B435" s="6">
        <v>2.0418943200000001E-2</v>
      </c>
      <c r="C435" s="6">
        <v>2.1727137379999983E-2</v>
      </c>
      <c r="D435" s="6">
        <v>2.0873540691170003E-2</v>
      </c>
      <c r="E435" s="6">
        <v>2.068545139268689E-2</v>
      </c>
      <c r="F435" s="6">
        <v>2.1392793970783999E-2</v>
      </c>
      <c r="G435" s="6">
        <v>2.1750570204421896E-2</v>
      </c>
      <c r="H435" s="6">
        <v>2.2266215684005983E-2</v>
      </c>
      <c r="I435" s="6">
        <v>2.257805797122088E-2</v>
      </c>
      <c r="J435" s="6">
        <v>2.2231088589999896E-2</v>
      </c>
    </row>
    <row r="436" spans="1:10" x14ac:dyDescent="0.25">
      <c r="A436" s="5" t="s">
        <v>189</v>
      </c>
      <c r="B436" s="6">
        <v>0</v>
      </c>
      <c r="C436" s="6">
        <v>2.9897300000000003E-8</v>
      </c>
      <c r="D436" s="6">
        <v>1.0804997E-6</v>
      </c>
      <c r="E436" s="6">
        <v>3.2177094999999999E-6</v>
      </c>
      <c r="F436" s="6">
        <v>9.8423788000000002E-6</v>
      </c>
      <c r="G436" s="6">
        <v>2.5807227999999901E-5</v>
      </c>
      <c r="H436" s="6">
        <v>5.5968324499999994E-5</v>
      </c>
      <c r="I436" s="6">
        <v>9.0932456700000005E-5</v>
      </c>
      <c r="J436" s="6">
        <v>1.192114506199999E-4</v>
      </c>
    </row>
    <row r="437" spans="1:10" x14ac:dyDescent="0.25">
      <c r="A437" s="5" t="s">
        <v>190</v>
      </c>
      <c r="B437" s="6">
        <v>0</v>
      </c>
      <c r="C437" s="6">
        <v>0</v>
      </c>
      <c r="D437" s="6">
        <v>0</v>
      </c>
      <c r="E437" s="6">
        <v>0</v>
      </c>
      <c r="F437" s="6">
        <v>0</v>
      </c>
      <c r="G437" s="6">
        <v>0</v>
      </c>
      <c r="H437" s="6">
        <v>0</v>
      </c>
      <c r="I437" s="6">
        <v>0</v>
      </c>
      <c r="J437" s="6">
        <v>0</v>
      </c>
    </row>
    <row r="438" spans="1:10" x14ac:dyDescent="0.25">
      <c r="A438" s="5" t="s">
        <v>188</v>
      </c>
      <c r="B438" s="6">
        <v>4.1831183599999999E-3</v>
      </c>
      <c r="C438" s="6">
        <v>3.8865246079999895E-3</v>
      </c>
      <c r="D438" s="6">
        <v>3.837078103999999E-3</v>
      </c>
      <c r="E438" s="6">
        <v>3.7529228039999991E-3</v>
      </c>
      <c r="F438" s="6">
        <v>3.7252351609999993E-3</v>
      </c>
      <c r="G438" s="6">
        <v>3.7126062749999879E-3</v>
      </c>
      <c r="H438" s="6">
        <v>3.5523226072999982E-3</v>
      </c>
      <c r="I438" s="6">
        <v>3.6497657460999988E-3</v>
      </c>
      <c r="J438" s="6">
        <v>3.7322417131000003E-3</v>
      </c>
    </row>
    <row r="439" spans="1:10" x14ac:dyDescent="0.25">
      <c r="A439" s="5" t="s">
        <v>191</v>
      </c>
      <c r="B439" s="6">
        <v>6.3561344700000001E-3</v>
      </c>
      <c r="C439" s="6">
        <v>5.7255371599999978E-3</v>
      </c>
      <c r="D439" s="6">
        <v>5.3683852900000004E-3</v>
      </c>
      <c r="E439" s="6">
        <v>4.8674660099999982E-3</v>
      </c>
      <c r="F439" s="6">
        <v>4.2658729339999967E-3</v>
      </c>
      <c r="G439" s="6">
        <v>3.7758327349999995E-3</v>
      </c>
      <c r="H439" s="6">
        <v>3.3644355719999971E-3</v>
      </c>
      <c r="I439" s="6">
        <v>3.0547036039999995E-3</v>
      </c>
      <c r="J439" s="6">
        <v>2.5264904049999981E-3</v>
      </c>
    </row>
    <row r="440" spans="1:10" x14ac:dyDescent="0.25">
      <c r="A440" s="5" t="s">
        <v>194</v>
      </c>
      <c r="B440" s="6">
        <v>6.4341704200000002E-2</v>
      </c>
      <c r="C440" s="6">
        <v>4.1922516899999991E-2</v>
      </c>
      <c r="D440" s="6">
        <v>2.4341627699999993E-2</v>
      </c>
      <c r="E440" s="6">
        <v>1.4000431702999999E-2</v>
      </c>
      <c r="F440" s="6">
        <v>9.9440056369999915E-3</v>
      </c>
      <c r="G440" s="6">
        <v>7.9888893039999978E-3</v>
      </c>
      <c r="H440" s="6">
        <v>6.5175071239999879E-3</v>
      </c>
      <c r="I440" s="6">
        <v>5.7648908939999972E-3</v>
      </c>
      <c r="J440" s="6">
        <v>5.5835770669999986E-3</v>
      </c>
    </row>
    <row r="441" spans="1:10" x14ac:dyDescent="0.25">
      <c r="A441" s="5" t="s">
        <v>193</v>
      </c>
      <c r="B441" s="6">
        <v>9.8753703099999993E-2</v>
      </c>
      <c r="C441" s="6">
        <v>6.4578134046999899E-2</v>
      </c>
      <c r="D441" s="6">
        <v>4.3194206377999894E-2</v>
      </c>
      <c r="E441" s="6">
        <v>3.091530095399999E-2</v>
      </c>
      <c r="F441" s="6">
        <v>2.5886842312999998E-2</v>
      </c>
      <c r="G441" s="6">
        <v>2.3061659916700002E-2</v>
      </c>
      <c r="H441" s="6">
        <v>2.0926846529999987E-2</v>
      </c>
      <c r="I441" s="6">
        <v>1.9027897419999999E-2</v>
      </c>
      <c r="J441" s="6">
        <v>1.7515485982999998E-2</v>
      </c>
    </row>
    <row r="442" spans="1:10" x14ac:dyDescent="0.25">
      <c r="A442" s="5" t="s">
        <v>192</v>
      </c>
      <c r="B442" s="6">
        <v>2.6955546E-2</v>
      </c>
      <c r="C442" s="6">
        <v>1.9828680000000001E-2</v>
      </c>
      <c r="D442" s="6">
        <v>1.7381681E-2</v>
      </c>
      <c r="E442" s="6">
        <v>1.4312807E-2</v>
      </c>
      <c r="F442" s="6">
        <v>1.2276166999999999E-2</v>
      </c>
      <c r="G442" s="6">
        <v>9.6706830000000011E-3</v>
      </c>
      <c r="H442" s="6">
        <v>7.6609680000000006E-3</v>
      </c>
      <c r="I442" s="6">
        <v>6.2777950000000001E-3</v>
      </c>
      <c r="J442" s="6">
        <v>5.3672090000000004E-3</v>
      </c>
    </row>
    <row r="443" spans="1:10" x14ac:dyDescent="0.25">
      <c r="A443" s="4" t="s">
        <v>48</v>
      </c>
      <c r="B443" s="6">
        <v>1.5649168619689999E-2</v>
      </c>
      <c r="C443" s="6">
        <v>1.1952773582214998E-2</v>
      </c>
      <c r="D443" s="6">
        <v>9.011983741916996E-3</v>
      </c>
      <c r="E443" s="6">
        <v>7.2250877924459984E-3</v>
      </c>
      <c r="F443" s="6">
        <v>6.440167693497997E-3</v>
      </c>
      <c r="G443" s="6">
        <v>5.9489861416649982E-3</v>
      </c>
      <c r="H443" s="6">
        <v>5.5430135045760002E-3</v>
      </c>
      <c r="I443" s="6">
        <v>5.2607087152219973E-3</v>
      </c>
      <c r="J443" s="6">
        <v>5.0508307786999943E-3</v>
      </c>
    </row>
    <row r="444" spans="1:10" x14ac:dyDescent="0.25">
      <c r="A444" s="5" t="s">
        <v>186</v>
      </c>
      <c r="B444" s="6">
        <v>3.1709701768999998E-4</v>
      </c>
      <c r="C444" s="6">
        <v>2.0033765621499999E-4</v>
      </c>
      <c r="D444" s="6">
        <v>1.9594373041700001E-4</v>
      </c>
      <c r="E444" s="6">
        <v>1.9578056129600005E-4</v>
      </c>
      <c r="F444" s="6">
        <v>1.7967486605799997E-4</v>
      </c>
      <c r="G444" s="6">
        <v>1.5028033003099998E-4</v>
      </c>
      <c r="H444" s="6">
        <v>1.3074391964699989E-4</v>
      </c>
      <c r="I444" s="6">
        <v>1.1359875105099989E-4</v>
      </c>
      <c r="J444" s="6">
        <v>1.091914382E-4</v>
      </c>
    </row>
    <row r="445" spans="1:10" x14ac:dyDescent="0.25">
      <c r="A445" s="5" t="s">
        <v>187</v>
      </c>
      <c r="B445" s="6">
        <v>3.3654591999999995E-4</v>
      </c>
      <c r="C445" s="6">
        <v>3.7288555499999978E-4</v>
      </c>
      <c r="D445" s="6">
        <v>3.9716019319999992E-4</v>
      </c>
      <c r="E445" s="6">
        <v>4.2567724384999999E-4</v>
      </c>
      <c r="F445" s="6">
        <v>4.3515565933999997E-4</v>
      </c>
      <c r="G445" s="6">
        <v>4.8352122261399998E-4</v>
      </c>
      <c r="H445" s="6">
        <v>5.2761248252899994E-4</v>
      </c>
      <c r="I445" s="6">
        <v>5.3203037939099991E-4</v>
      </c>
      <c r="J445" s="6">
        <v>5.1330464300000005E-4</v>
      </c>
    </row>
    <row r="446" spans="1:10" x14ac:dyDescent="0.25">
      <c r="A446" s="5" t="s">
        <v>188</v>
      </c>
      <c r="B446" s="6">
        <v>1.11175231E-3</v>
      </c>
      <c r="C446" s="6">
        <v>1.0442589769999997E-3</v>
      </c>
      <c r="D446" s="6">
        <v>1.042820125E-3</v>
      </c>
      <c r="E446" s="6">
        <v>1.027668157999999E-3</v>
      </c>
      <c r="F446" s="6">
        <v>9.8715858399999997E-4</v>
      </c>
      <c r="G446" s="6">
        <v>9.2040889999999895E-4</v>
      </c>
      <c r="H446" s="6">
        <v>7.9475545379999993E-4</v>
      </c>
      <c r="I446" s="6">
        <v>7.5454700939999808E-4</v>
      </c>
      <c r="J446" s="6">
        <v>7.2110368569999696E-4</v>
      </c>
    </row>
    <row r="447" spans="1:10" x14ac:dyDescent="0.25">
      <c r="A447" s="5" t="s">
        <v>191</v>
      </c>
      <c r="B447" s="6">
        <v>1.7100458400000002E-3</v>
      </c>
      <c r="C447" s="6">
        <v>1.6221778599999988E-3</v>
      </c>
      <c r="D447" s="6">
        <v>1.5945548239999978E-3</v>
      </c>
      <c r="E447" s="6">
        <v>1.5611842780000002E-3</v>
      </c>
      <c r="F447" s="6">
        <v>1.5328877720000001E-3</v>
      </c>
      <c r="G447" s="6">
        <v>1.5331630393999999E-3</v>
      </c>
      <c r="H447" s="6">
        <v>1.5410454280999999E-3</v>
      </c>
      <c r="I447" s="6">
        <v>1.549049779E-3</v>
      </c>
      <c r="J447" s="6">
        <v>1.5451665839999987E-3</v>
      </c>
    </row>
    <row r="448" spans="1:10" x14ac:dyDescent="0.25">
      <c r="A448" s="5" t="s">
        <v>194</v>
      </c>
      <c r="B448" s="6">
        <v>4.9568145899999989E-3</v>
      </c>
      <c r="C448" s="6">
        <v>3.1875660499999996E-3</v>
      </c>
      <c r="D448" s="6">
        <v>1.822478269999998E-3</v>
      </c>
      <c r="E448" s="6">
        <v>1.0401462879999995E-3</v>
      </c>
      <c r="F448" s="6">
        <v>7.5150133779999892E-4</v>
      </c>
      <c r="G448" s="6">
        <v>6.2540924009999983E-4</v>
      </c>
      <c r="H448" s="6">
        <v>5.3807159519999996E-4</v>
      </c>
      <c r="I448" s="6">
        <v>4.9174003147999987E-4</v>
      </c>
      <c r="J448" s="6">
        <v>4.770270074999999E-4</v>
      </c>
    </row>
    <row r="449" spans="1:10" x14ac:dyDescent="0.25">
      <c r="A449" s="5" t="s">
        <v>193</v>
      </c>
      <c r="B449" s="6">
        <v>6.6317751419999998E-3</v>
      </c>
      <c r="C449" s="6">
        <v>4.3330125840000001E-3</v>
      </c>
      <c r="D449" s="6">
        <v>2.9068441992999997E-3</v>
      </c>
      <c r="E449" s="6">
        <v>2.0961141632999999E-3</v>
      </c>
      <c r="F449" s="6">
        <v>1.7767967742999989E-3</v>
      </c>
      <c r="G449" s="6">
        <v>1.61089060952E-3</v>
      </c>
      <c r="H449" s="6">
        <v>1.4987707253000001E-3</v>
      </c>
      <c r="I449" s="6">
        <v>1.398852264899999E-3</v>
      </c>
      <c r="J449" s="6">
        <v>1.326067290299998E-3</v>
      </c>
    </row>
    <row r="450" spans="1:10" x14ac:dyDescent="0.25">
      <c r="A450" s="5" t="s">
        <v>192</v>
      </c>
      <c r="B450" s="6">
        <v>5.8513779999999995E-4</v>
      </c>
      <c r="C450" s="6">
        <v>1.1925349E-3</v>
      </c>
      <c r="D450" s="6">
        <v>1.0521824000000002E-3</v>
      </c>
      <c r="E450" s="6">
        <v>8.7851710000000003E-4</v>
      </c>
      <c r="F450" s="6">
        <v>7.7699270000000003E-4</v>
      </c>
      <c r="G450" s="6">
        <v>6.2531279999999999E-4</v>
      </c>
      <c r="H450" s="6">
        <v>5.1201389999999995E-4</v>
      </c>
      <c r="I450" s="6">
        <v>4.208905E-4</v>
      </c>
      <c r="J450" s="6">
        <v>3.5897013000000004E-4</v>
      </c>
    </row>
    <row r="451" spans="1:10" x14ac:dyDescent="0.25">
      <c r="A451" s="4" t="s">
        <v>49</v>
      </c>
      <c r="B451" s="6">
        <v>0.19353711951999999</v>
      </c>
      <c r="C451" s="6">
        <v>0.13297039067389999</v>
      </c>
      <c r="D451" s="6">
        <v>0.10079171081569999</v>
      </c>
      <c r="E451" s="6">
        <v>7.7706955727679994E-2</v>
      </c>
      <c r="F451" s="6">
        <v>6.7234528455029877E-2</v>
      </c>
      <c r="G451" s="6">
        <v>6.1204128131669866E-2</v>
      </c>
      <c r="H451" s="6">
        <v>5.7311219835339981E-2</v>
      </c>
      <c r="I451" s="6">
        <v>5.6139008595049882E-2</v>
      </c>
      <c r="J451" s="6">
        <v>5.4998714761069982E-2</v>
      </c>
    </row>
    <row r="452" spans="1:10" x14ac:dyDescent="0.25">
      <c r="A452" s="5" t="s">
        <v>186</v>
      </c>
      <c r="B452" s="6">
        <v>8.3004994100000003E-3</v>
      </c>
      <c r="C452" s="6">
        <v>3.2073393268999997E-3</v>
      </c>
      <c r="D452" s="6">
        <v>3.0986746415000003E-3</v>
      </c>
      <c r="E452" s="6">
        <v>7.8698547508000011E-4</v>
      </c>
      <c r="F452" s="6">
        <v>7.9064188482999976E-4</v>
      </c>
      <c r="G452" s="6">
        <v>8.0168740806999884E-4</v>
      </c>
      <c r="H452" s="6">
        <v>9.5532647584000015E-4</v>
      </c>
      <c r="I452" s="6">
        <v>1.12641976915E-3</v>
      </c>
      <c r="J452" s="6">
        <v>1.2242869241699996E-3</v>
      </c>
    </row>
    <row r="453" spans="1:10" x14ac:dyDescent="0.25">
      <c r="A453" s="5" t="s">
        <v>187</v>
      </c>
      <c r="B453" s="6">
        <v>8.5893339999999988E-3</v>
      </c>
      <c r="C453" s="6">
        <v>9.7356226800000001E-3</v>
      </c>
      <c r="D453" s="6">
        <v>1.0106733630199989E-2</v>
      </c>
      <c r="E453" s="6">
        <v>1.0583072952599998E-2</v>
      </c>
      <c r="F453" s="6">
        <v>1.1018162385499988E-2</v>
      </c>
      <c r="G453" s="6">
        <v>1.1554364513099991E-2</v>
      </c>
      <c r="H453" s="6">
        <v>1.2094398635299991E-2</v>
      </c>
      <c r="I453" s="6">
        <v>1.2381699994099998E-2</v>
      </c>
      <c r="J453" s="6">
        <v>1.2264619165699998E-2</v>
      </c>
    </row>
    <row r="454" spans="1:10" x14ac:dyDescent="0.25">
      <c r="A454" s="5" t="s">
        <v>189</v>
      </c>
      <c r="B454" s="6">
        <v>0</v>
      </c>
      <c r="C454" s="6">
        <v>3.29263E-7</v>
      </c>
      <c r="D454" s="6">
        <v>8.0122309999999991E-6</v>
      </c>
      <c r="E454" s="6">
        <v>1.9582162E-5</v>
      </c>
      <c r="F454" s="6">
        <v>4.7107573999999998E-5</v>
      </c>
      <c r="G454" s="6">
        <v>9.9892518999999985E-5</v>
      </c>
      <c r="H454" s="6">
        <v>1.80746513E-4</v>
      </c>
      <c r="I454" s="6">
        <v>2.57938498E-4</v>
      </c>
      <c r="J454" s="6">
        <v>3.1020445209999987E-4</v>
      </c>
    </row>
    <row r="455" spans="1:10" x14ac:dyDescent="0.25">
      <c r="A455" s="5" t="s">
        <v>190</v>
      </c>
      <c r="B455" s="6">
        <v>3.1009599999999998E-3</v>
      </c>
      <c r="C455" s="6">
        <v>3.402787E-3</v>
      </c>
      <c r="D455" s="6">
        <v>3.6484759999999999E-3</v>
      </c>
      <c r="E455" s="6">
        <v>3.9393309999999999E-3</v>
      </c>
      <c r="F455" s="6">
        <v>4.5304830000000001E-3</v>
      </c>
      <c r="G455" s="6">
        <v>5.5256919999999996E-3</v>
      </c>
      <c r="H455" s="6">
        <v>6.9634190000000002E-3</v>
      </c>
      <c r="I455" s="6">
        <v>8.2409529999999901E-3</v>
      </c>
      <c r="J455" s="6">
        <v>9.1236513000000005E-3</v>
      </c>
    </row>
    <row r="456" spans="1:10" x14ac:dyDescent="0.25">
      <c r="A456" s="5" t="s">
        <v>188</v>
      </c>
      <c r="B456" s="6">
        <v>8.3381840000000009E-4</v>
      </c>
      <c r="C456" s="6">
        <v>8.8008247200000009E-4</v>
      </c>
      <c r="D456" s="6">
        <v>9.3767019699999979E-4</v>
      </c>
      <c r="E456" s="6">
        <v>9.945831799999989E-4</v>
      </c>
      <c r="F456" s="6">
        <v>1.0548610856999999E-3</v>
      </c>
      <c r="G456" s="6">
        <v>1.1348286784999991E-3</v>
      </c>
      <c r="H456" s="6">
        <v>1.1985637901999978E-3</v>
      </c>
      <c r="I456" s="6">
        <v>1.268416627499998E-3</v>
      </c>
      <c r="J456" s="6">
        <v>1.3180205281E-3</v>
      </c>
    </row>
    <row r="457" spans="1:10" x14ac:dyDescent="0.25">
      <c r="A457" s="5" t="s">
        <v>191</v>
      </c>
      <c r="B457" s="6">
        <v>5.8934981100000009E-3</v>
      </c>
      <c r="C457" s="6">
        <v>5.5746683999999885E-3</v>
      </c>
      <c r="D457" s="6">
        <v>5.33485616E-3</v>
      </c>
      <c r="E457" s="6">
        <v>4.9678747300000003E-3</v>
      </c>
      <c r="F457" s="6">
        <v>4.4654636869999997E-3</v>
      </c>
      <c r="G457" s="6">
        <v>4.1484130909999898E-3</v>
      </c>
      <c r="H457" s="6">
        <v>3.9425298390000007E-3</v>
      </c>
      <c r="I457" s="6">
        <v>3.7843572259999986E-3</v>
      </c>
      <c r="J457" s="6">
        <v>3.3597264379999999E-3</v>
      </c>
    </row>
    <row r="458" spans="1:10" x14ac:dyDescent="0.25">
      <c r="A458" s="5" t="s">
        <v>194</v>
      </c>
      <c r="B458" s="6">
        <v>3.5245707600000002E-2</v>
      </c>
      <c r="C458" s="6">
        <v>2.25572024E-2</v>
      </c>
      <c r="D458" s="6">
        <v>1.3658653799999998E-2</v>
      </c>
      <c r="E458" s="6">
        <v>8.6713521239999997E-3</v>
      </c>
      <c r="F458" s="6">
        <v>6.6891309009999896E-3</v>
      </c>
      <c r="G458" s="6">
        <v>5.5759550689999885E-3</v>
      </c>
      <c r="H458" s="6">
        <v>4.644626725999996E-3</v>
      </c>
      <c r="I458" s="6">
        <v>4.1358455272999988E-3</v>
      </c>
      <c r="J458" s="6">
        <v>4.013834824999998E-3</v>
      </c>
    </row>
    <row r="459" spans="1:10" x14ac:dyDescent="0.25">
      <c r="A459" s="5" t="s">
        <v>193</v>
      </c>
      <c r="B459" s="6">
        <v>8.9122601999999995E-2</v>
      </c>
      <c r="C459" s="6">
        <v>5.7151126132000005E-2</v>
      </c>
      <c r="D459" s="6">
        <v>3.6958967155999993E-2</v>
      </c>
      <c r="E459" s="6">
        <v>2.5640158103999999E-2</v>
      </c>
      <c r="F459" s="6">
        <v>2.1170785936999899E-2</v>
      </c>
      <c r="G459" s="6">
        <v>1.8891113852999897E-2</v>
      </c>
      <c r="H459" s="6">
        <v>1.7278316855999998E-2</v>
      </c>
      <c r="I459" s="6">
        <v>1.5845429952999899E-2</v>
      </c>
      <c r="J459" s="6">
        <v>1.4781156127999991E-2</v>
      </c>
    </row>
    <row r="460" spans="1:10" x14ac:dyDescent="0.25">
      <c r="A460" s="5" t="s">
        <v>192</v>
      </c>
      <c r="B460" s="6">
        <v>4.2450700000000001E-2</v>
      </c>
      <c r="C460" s="6">
        <v>3.0461233000000001E-2</v>
      </c>
      <c r="D460" s="6">
        <v>2.7039667E-2</v>
      </c>
      <c r="E460" s="6">
        <v>2.2104016000000001E-2</v>
      </c>
      <c r="F460" s="6">
        <v>1.7467891999999999E-2</v>
      </c>
      <c r="G460" s="6">
        <v>1.3472181E-2</v>
      </c>
      <c r="H460" s="6">
        <v>1.0053292E-2</v>
      </c>
      <c r="I460" s="6">
        <v>9.0979480000000015E-3</v>
      </c>
      <c r="J460" s="6">
        <v>8.6032149999999991E-3</v>
      </c>
    </row>
    <row r="461" spans="1:10" x14ac:dyDescent="0.25">
      <c r="A461" s="4" t="s">
        <v>50</v>
      </c>
      <c r="B461" s="6">
        <v>0.19933564750000002</v>
      </c>
      <c r="C461" s="6">
        <v>0.13831774591899987</v>
      </c>
      <c r="D461" s="6">
        <v>0.10553208381899992</v>
      </c>
      <c r="E461" s="6">
        <v>8.7389707450799964E-2</v>
      </c>
      <c r="F461" s="6">
        <v>7.9005851047199968E-2</v>
      </c>
      <c r="G461" s="6">
        <v>7.2983045683899975E-2</v>
      </c>
      <c r="H461" s="6">
        <v>6.7824689358699966E-2</v>
      </c>
      <c r="I461" s="6">
        <v>6.4308270773399984E-2</v>
      </c>
      <c r="J461" s="6">
        <v>6.0461578118599993E-2</v>
      </c>
    </row>
    <row r="462" spans="1:10" x14ac:dyDescent="0.25">
      <c r="A462" s="5" t="s">
        <v>186</v>
      </c>
      <c r="B462" s="6">
        <v>3.4954466900000002E-2</v>
      </c>
      <c r="C462" s="6">
        <v>1.2789042194999998E-2</v>
      </c>
      <c r="D462" s="6">
        <v>8.5042841809999988E-3</v>
      </c>
      <c r="E462" s="6">
        <v>8.4804311507999993E-3</v>
      </c>
      <c r="F462" s="6">
        <v>8.3778994591999986E-3</v>
      </c>
      <c r="G462" s="6">
        <v>8.298978362499999E-3</v>
      </c>
      <c r="H462" s="6">
        <v>8.1405572046999979E-3</v>
      </c>
      <c r="I462" s="6">
        <v>7.8399469773999982E-3</v>
      </c>
      <c r="J462" s="6">
        <v>7.1513712386000001E-3</v>
      </c>
    </row>
    <row r="463" spans="1:10" x14ac:dyDescent="0.25">
      <c r="A463" s="5" t="s">
        <v>187</v>
      </c>
      <c r="B463" s="6">
        <v>1.4598682600000001E-2</v>
      </c>
      <c r="C463" s="6">
        <v>1.5618999519999999E-2</v>
      </c>
      <c r="D463" s="6">
        <v>1.5952341673999969E-2</v>
      </c>
      <c r="E463" s="6">
        <v>1.631899906399999E-2</v>
      </c>
      <c r="F463" s="6">
        <v>1.6792222391999991E-2</v>
      </c>
      <c r="G463" s="6">
        <v>1.7126731714999999E-2</v>
      </c>
      <c r="H463" s="6">
        <v>1.738481382299999E-2</v>
      </c>
      <c r="I463" s="6">
        <v>1.7420872213999992E-2</v>
      </c>
      <c r="J463" s="6">
        <v>1.6725561726000003E-2</v>
      </c>
    </row>
    <row r="464" spans="1:10" x14ac:dyDescent="0.25">
      <c r="A464" s="5" t="s">
        <v>189</v>
      </c>
      <c r="B464" s="6">
        <v>8.4631999999999999E-5</v>
      </c>
      <c r="C464" s="6">
        <v>9.1777929999999996E-5</v>
      </c>
      <c r="D464" s="6">
        <v>1.066811E-4</v>
      </c>
      <c r="E464" s="6">
        <v>1.2638514E-4</v>
      </c>
      <c r="F464" s="6">
        <v>1.7438333E-4</v>
      </c>
      <c r="G464" s="6">
        <v>2.6989679999999989E-4</v>
      </c>
      <c r="H464" s="6">
        <v>4.2302601000000003E-4</v>
      </c>
      <c r="I464" s="6">
        <v>5.7129804999999994E-4</v>
      </c>
      <c r="J464" s="6">
        <v>6.7247860999999996E-4</v>
      </c>
    </row>
    <row r="465" spans="1:10" x14ac:dyDescent="0.25">
      <c r="A465" s="5" t="s">
        <v>190</v>
      </c>
      <c r="B465" s="6">
        <v>2.0468799999999999E-4</v>
      </c>
      <c r="C465" s="6">
        <v>2.2105740000000001E-4</v>
      </c>
      <c r="D465" s="6">
        <v>2.3408049999999999E-4</v>
      </c>
      <c r="E465" s="6">
        <v>2.4895309999999998E-4</v>
      </c>
      <c r="F465" s="6">
        <v>2.7872059999999998E-4</v>
      </c>
      <c r="G465" s="6">
        <v>3.2819119999999999E-4</v>
      </c>
      <c r="H465" s="6">
        <v>3.9952649999999999E-4</v>
      </c>
      <c r="I465" s="6">
        <v>4.6198099999999998E-4</v>
      </c>
      <c r="J465" s="6">
        <v>5.0533098E-4</v>
      </c>
    </row>
    <row r="466" spans="1:10" x14ac:dyDescent="0.25">
      <c r="A466" s="5" t="s">
        <v>188</v>
      </c>
      <c r="B466" s="6">
        <v>1.1945142100000002E-2</v>
      </c>
      <c r="C466" s="6">
        <v>1.1042949689999989E-2</v>
      </c>
      <c r="D466" s="6">
        <v>1.0823107729999988E-2</v>
      </c>
      <c r="E466" s="6">
        <v>1.0392300489999999E-2</v>
      </c>
      <c r="F466" s="6">
        <v>9.7462507300000011E-3</v>
      </c>
      <c r="G466" s="6">
        <v>8.9956766099999891E-3</v>
      </c>
      <c r="H466" s="6">
        <v>7.8610353279999802E-3</v>
      </c>
      <c r="I466" s="6">
        <v>7.7280506369999998E-3</v>
      </c>
      <c r="J466" s="6">
        <v>7.6879017699999904E-3</v>
      </c>
    </row>
    <row r="467" spans="1:10" x14ac:dyDescent="0.25">
      <c r="A467" s="5" t="s">
        <v>191</v>
      </c>
      <c r="B467" s="6">
        <v>1.0748094200000002E-2</v>
      </c>
      <c r="C467" s="6">
        <v>1.0044839209999986E-2</v>
      </c>
      <c r="D467" s="6">
        <v>9.670955619999989E-3</v>
      </c>
      <c r="E467" s="6">
        <v>9.1074181999999965E-3</v>
      </c>
      <c r="F467" s="6">
        <v>8.4566398689999867E-3</v>
      </c>
      <c r="G467" s="6">
        <v>7.8854759459999965E-3</v>
      </c>
      <c r="H467" s="6">
        <v>7.3773003160000003E-3</v>
      </c>
      <c r="I467" s="6">
        <v>6.997927386999999E-3</v>
      </c>
      <c r="J467" s="6">
        <v>6.3346678670000009E-3</v>
      </c>
    </row>
    <row r="468" spans="1:10" x14ac:dyDescent="0.25">
      <c r="A468" s="5" t="s">
        <v>194</v>
      </c>
      <c r="B468" s="6">
        <v>4.1430878899999996E-2</v>
      </c>
      <c r="C468" s="6">
        <v>2.7156120599999986E-2</v>
      </c>
      <c r="D468" s="6">
        <v>1.596622118999998E-2</v>
      </c>
      <c r="E468" s="6">
        <v>9.3881731369999874E-3</v>
      </c>
      <c r="F468" s="6">
        <v>6.8207301399999974E-3</v>
      </c>
      <c r="G468" s="6">
        <v>5.5799581749999862E-3</v>
      </c>
      <c r="H468" s="6">
        <v>4.6334374109999995E-3</v>
      </c>
      <c r="I468" s="6">
        <v>4.1297412509999987E-3</v>
      </c>
      <c r="J468" s="6">
        <v>3.9853383799999965E-3</v>
      </c>
    </row>
    <row r="469" spans="1:10" x14ac:dyDescent="0.25">
      <c r="A469" s="5" t="s">
        <v>193</v>
      </c>
      <c r="B469" s="6">
        <v>7.3491753800000004E-2</v>
      </c>
      <c r="C469" s="6">
        <v>4.8192111373999903E-2</v>
      </c>
      <c r="D469" s="6">
        <v>3.2464637823999991E-2</v>
      </c>
      <c r="E469" s="6">
        <v>2.3449175169000001E-2</v>
      </c>
      <c r="F469" s="6">
        <v>1.9731571526999999E-2</v>
      </c>
      <c r="G469" s="6">
        <v>1.7651161875400001E-2</v>
      </c>
      <c r="H469" s="6">
        <v>1.6097181766000002E-2</v>
      </c>
      <c r="I469" s="6">
        <v>1.4699292256999999E-2</v>
      </c>
      <c r="J469" s="6">
        <v>1.3641746846999999E-2</v>
      </c>
    </row>
    <row r="470" spans="1:10" x14ac:dyDescent="0.25">
      <c r="A470" s="5" t="s">
        <v>192</v>
      </c>
      <c r="B470" s="6">
        <v>1.1877309000000001E-2</v>
      </c>
      <c r="C470" s="6">
        <v>1.3160847999999999E-2</v>
      </c>
      <c r="D470" s="6">
        <v>1.1809774E-2</v>
      </c>
      <c r="E470" s="6">
        <v>9.8778720000000011E-3</v>
      </c>
      <c r="F470" s="6">
        <v>8.6274330000000003E-3</v>
      </c>
      <c r="G470" s="6">
        <v>6.8469749999999999E-3</v>
      </c>
      <c r="H470" s="6">
        <v>5.5078109999999996E-3</v>
      </c>
      <c r="I470" s="6">
        <v>4.4591609999999997E-3</v>
      </c>
      <c r="J470" s="6">
        <v>3.7571807E-3</v>
      </c>
    </row>
    <row r="471" spans="1:10" x14ac:dyDescent="0.25">
      <c r="A471" s="4" t="s">
        <v>51</v>
      </c>
      <c r="B471" s="6">
        <v>0.16451667700499997</v>
      </c>
      <c r="C471" s="6">
        <v>0.10750073933139996</v>
      </c>
      <c r="D471" s="6">
        <v>8.5774794304989993E-2</v>
      </c>
      <c r="E471" s="6">
        <v>7.9228253228990006E-2</v>
      </c>
      <c r="F471" s="6">
        <v>7.5541977061399979E-2</v>
      </c>
      <c r="G471" s="6">
        <v>7.1092236537649747E-2</v>
      </c>
      <c r="H471" s="6">
        <v>6.4757563566810006E-2</v>
      </c>
      <c r="I471" s="6">
        <v>5.6761339897379991E-2</v>
      </c>
      <c r="J471" s="6">
        <v>4.7973557867369884E-2</v>
      </c>
    </row>
    <row r="472" spans="1:10" x14ac:dyDescent="0.25">
      <c r="A472" s="5" t="s">
        <v>186</v>
      </c>
      <c r="B472" s="6">
        <v>6.9118734379999991E-2</v>
      </c>
      <c r="C472" s="6">
        <v>3.16911011879E-2</v>
      </c>
      <c r="D472" s="6">
        <v>1.9936454028189998E-2</v>
      </c>
      <c r="E472" s="6">
        <v>1.9999306115490004E-2</v>
      </c>
      <c r="F472" s="6">
        <v>1.9989630360999999E-2</v>
      </c>
      <c r="G472" s="6">
        <v>1.9889814937519998E-2</v>
      </c>
      <c r="H472" s="6">
        <v>1.9034596837469994E-2</v>
      </c>
      <c r="I472" s="6">
        <v>1.6073095121099994E-2</v>
      </c>
      <c r="J472" s="6">
        <v>1.1209923730089999E-2</v>
      </c>
    </row>
    <row r="473" spans="1:10" x14ac:dyDescent="0.25">
      <c r="A473" s="5" t="s">
        <v>187</v>
      </c>
      <c r="B473" s="6">
        <v>1.7013812600000001E-2</v>
      </c>
      <c r="C473" s="6">
        <v>1.7972030289999989E-2</v>
      </c>
      <c r="D473" s="6">
        <v>1.8291593031E-2</v>
      </c>
      <c r="E473" s="6">
        <v>1.872552995999999E-2</v>
      </c>
      <c r="F473" s="6">
        <v>1.9311631513999998E-2</v>
      </c>
      <c r="G473" s="6">
        <v>1.9775948138999883E-2</v>
      </c>
      <c r="H473" s="6">
        <v>2.0201985639000001E-2</v>
      </c>
      <c r="I473" s="6">
        <v>2.0392867292999998E-2</v>
      </c>
      <c r="J473" s="6">
        <v>1.9937955343999888E-2</v>
      </c>
    </row>
    <row r="474" spans="1:10" x14ac:dyDescent="0.25">
      <c r="A474" s="5" t="s">
        <v>189</v>
      </c>
      <c r="B474" s="6">
        <v>0</v>
      </c>
      <c r="C474" s="6">
        <v>0</v>
      </c>
      <c r="D474" s="6">
        <v>4.5489800000000003E-6</v>
      </c>
      <c r="E474" s="6">
        <v>1.789586E-5</v>
      </c>
      <c r="F474" s="6">
        <v>6.7698030000000003E-5</v>
      </c>
      <c r="G474" s="6">
        <v>2.0136009999999999E-4</v>
      </c>
      <c r="H474" s="6">
        <v>4.7295103999999999E-4</v>
      </c>
      <c r="I474" s="6">
        <v>8.0457933000000002E-4</v>
      </c>
      <c r="J474" s="6">
        <v>1.0831281899999999E-3</v>
      </c>
    </row>
    <row r="475" spans="1:10" x14ac:dyDescent="0.25">
      <c r="A475" s="5" t="s">
        <v>190</v>
      </c>
      <c r="B475" s="6">
        <v>1.9292400000000001E-2</v>
      </c>
      <c r="C475" s="6">
        <v>1.9173624300000001E-2</v>
      </c>
      <c r="D475" s="6">
        <v>1.8964644829999999E-2</v>
      </c>
      <c r="E475" s="6">
        <v>1.840889829E-2</v>
      </c>
      <c r="F475" s="6">
        <v>1.704996076E-2</v>
      </c>
      <c r="G475" s="6">
        <v>1.42077583499999E-2</v>
      </c>
      <c r="H475" s="6">
        <v>9.8190521100000004E-3</v>
      </c>
      <c r="I475" s="6">
        <v>5.4251951200000002E-3</v>
      </c>
      <c r="J475" s="6">
        <v>2.5794416299999901E-3</v>
      </c>
    </row>
    <row r="476" spans="1:10" x14ac:dyDescent="0.25">
      <c r="A476" s="5" t="s">
        <v>188</v>
      </c>
      <c r="B476" s="6">
        <v>6.1013274049999998E-3</v>
      </c>
      <c r="C476" s="6">
        <v>5.6803213515000004E-3</v>
      </c>
      <c r="D476" s="6">
        <v>5.5458388697999994E-3</v>
      </c>
      <c r="E476" s="6">
        <v>5.3974765619999986E-3</v>
      </c>
      <c r="F476" s="6">
        <v>5.3451404679999998E-3</v>
      </c>
      <c r="G476" s="6">
        <v>5.3128477840299893E-3</v>
      </c>
      <c r="H476" s="6">
        <v>5.1205081144400002E-3</v>
      </c>
      <c r="I476" s="6">
        <v>5.1945004601799977E-3</v>
      </c>
      <c r="J476" s="6">
        <v>5.24244033268E-3</v>
      </c>
    </row>
    <row r="477" spans="1:10" x14ac:dyDescent="0.25">
      <c r="A477" s="5" t="s">
        <v>191</v>
      </c>
      <c r="B477" s="6">
        <v>1.8998172099999996E-3</v>
      </c>
      <c r="C477" s="6">
        <v>1.6996009849999986E-3</v>
      </c>
      <c r="D477" s="6">
        <v>1.5780510800000001E-3</v>
      </c>
      <c r="E477" s="6">
        <v>1.4192960179999993E-3</v>
      </c>
      <c r="F477" s="6">
        <v>1.2358165495999971E-3</v>
      </c>
      <c r="G477" s="6">
        <v>1.073905458599998E-3</v>
      </c>
      <c r="H477" s="6">
        <v>9.3562907419999987E-4</v>
      </c>
      <c r="I477" s="6">
        <v>8.3059616889999887E-4</v>
      </c>
      <c r="J477" s="6">
        <v>6.5965931899999997E-4</v>
      </c>
    </row>
    <row r="478" spans="1:10" x14ac:dyDescent="0.25">
      <c r="A478" s="5" t="s">
        <v>194</v>
      </c>
      <c r="B478" s="6">
        <v>1.3656078410000001E-2</v>
      </c>
      <c r="C478" s="6">
        <v>8.8445073299999906E-3</v>
      </c>
      <c r="D478" s="6">
        <v>5.0596602699999995E-3</v>
      </c>
      <c r="E478" s="6">
        <v>2.8325710710000005E-3</v>
      </c>
      <c r="F478" s="6">
        <v>1.9712011579999978E-3</v>
      </c>
      <c r="G478" s="6">
        <v>1.5689920034000001E-3</v>
      </c>
      <c r="H478" s="6">
        <v>1.2711696355E-3</v>
      </c>
      <c r="I478" s="6">
        <v>1.1174087486E-3</v>
      </c>
      <c r="J478" s="6">
        <v>1.0754013576000001E-3</v>
      </c>
    </row>
    <row r="479" spans="1:10" x14ac:dyDescent="0.25">
      <c r="A479" s="5" t="s">
        <v>193</v>
      </c>
      <c r="B479" s="6">
        <v>2.6008604000000001E-2</v>
      </c>
      <c r="C479" s="6">
        <v>1.7251898886999989E-2</v>
      </c>
      <c r="D479" s="6">
        <v>1.1863404215999998E-2</v>
      </c>
      <c r="E479" s="6">
        <v>8.7038483524999998E-3</v>
      </c>
      <c r="F479" s="6">
        <v>7.3443352208000003E-3</v>
      </c>
      <c r="G479" s="6">
        <v>6.5240738650999891E-3</v>
      </c>
      <c r="H479" s="6">
        <v>5.8818370161999997E-3</v>
      </c>
      <c r="I479" s="6">
        <v>5.303972755599998E-3</v>
      </c>
      <c r="J479" s="6">
        <v>4.8341623639999998E-3</v>
      </c>
    </row>
    <row r="480" spans="1:10" x14ac:dyDescent="0.25">
      <c r="A480" s="5" t="s">
        <v>192</v>
      </c>
      <c r="B480" s="6">
        <v>1.1425902999999999E-2</v>
      </c>
      <c r="C480" s="6">
        <v>5.1876550000000002E-3</v>
      </c>
      <c r="D480" s="6">
        <v>4.5305990000000006E-3</v>
      </c>
      <c r="E480" s="6">
        <v>3.7234309999999997E-3</v>
      </c>
      <c r="F480" s="6">
        <v>3.226563E-3</v>
      </c>
      <c r="G480" s="6">
        <v>2.5375358999999999E-3</v>
      </c>
      <c r="H480" s="6">
        <v>2.0198340999999999E-3</v>
      </c>
      <c r="I480" s="6">
        <v>1.6191249000000001E-3</v>
      </c>
      <c r="J480" s="6">
        <v>1.3514455999999999E-3</v>
      </c>
    </row>
    <row r="481" spans="1:10" x14ac:dyDescent="0.25">
      <c r="A481" s="4" t="s">
        <v>52</v>
      </c>
      <c r="B481" s="6">
        <v>0.12386793963359999</v>
      </c>
      <c r="C481" s="6">
        <v>7.3621401783559998E-2</v>
      </c>
      <c r="D481" s="6">
        <v>6.5194376093420006E-2</v>
      </c>
      <c r="E481" s="6">
        <v>6.1136734462489975E-2</v>
      </c>
      <c r="F481" s="6">
        <v>5.8704327965818995E-2</v>
      </c>
      <c r="G481" s="6">
        <v>5.5283903815289998E-2</v>
      </c>
      <c r="H481" s="6">
        <v>5.2877227088467961E-2</v>
      </c>
      <c r="I481" s="6">
        <v>4.9947117797587981E-2</v>
      </c>
      <c r="J481" s="6">
        <v>4.4975385029871993E-2</v>
      </c>
    </row>
    <row r="482" spans="1:10" x14ac:dyDescent="0.25">
      <c r="A482" s="5" t="s">
        <v>186</v>
      </c>
      <c r="B482" s="6">
        <v>3.7123102319999997E-2</v>
      </c>
      <c r="C482" s="6">
        <v>2.1524085628150003E-2</v>
      </c>
      <c r="D482" s="6">
        <v>1.9162305170790001E-2</v>
      </c>
      <c r="E482" s="6">
        <v>1.9326816068339997E-2</v>
      </c>
      <c r="F482" s="6">
        <v>1.9147649965968995E-2</v>
      </c>
      <c r="G482" s="6">
        <v>1.7803794300990005E-2</v>
      </c>
      <c r="H482" s="6">
        <v>1.7866789316468994E-2</v>
      </c>
      <c r="I482" s="6">
        <v>1.6895750409263995E-2</v>
      </c>
      <c r="J482" s="6">
        <v>1.3297776901650002E-2</v>
      </c>
    </row>
    <row r="483" spans="1:10" x14ac:dyDescent="0.25">
      <c r="A483" s="5" t="s">
        <v>187</v>
      </c>
      <c r="B483" s="6">
        <v>1.1215242509999999E-2</v>
      </c>
      <c r="C483" s="6">
        <v>1.2144794653800001E-2</v>
      </c>
      <c r="D483" s="6">
        <v>1.2335086369299997E-2</v>
      </c>
      <c r="E483" s="6">
        <v>1.2731214143399991E-2</v>
      </c>
      <c r="F483" s="6">
        <v>1.3169322851E-2</v>
      </c>
      <c r="G483" s="6">
        <v>1.3959059554699999E-2</v>
      </c>
      <c r="H483" s="6">
        <v>1.4630096349199991E-2</v>
      </c>
      <c r="I483" s="6">
        <v>1.4973286684199982E-2</v>
      </c>
      <c r="J483" s="6">
        <v>1.5112738178999987E-2</v>
      </c>
    </row>
    <row r="484" spans="1:10" x14ac:dyDescent="0.25">
      <c r="A484" s="5" t="s">
        <v>189</v>
      </c>
      <c r="B484" s="6">
        <v>1.10391E-6</v>
      </c>
      <c r="C484" s="6">
        <v>1.1992549999999999E-6</v>
      </c>
      <c r="D484" s="6">
        <v>7.1362970999999998E-6</v>
      </c>
      <c r="E484" s="6">
        <v>2.42504433E-5</v>
      </c>
      <c r="F484" s="6">
        <v>8.77845193E-5</v>
      </c>
      <c r="G484" s="6">
        <v>2.5788416549999999E-4</v>
      </c>
      <c r="H484" s="6">
        <v>6.0300515369999998E-4</v>
      </c>
      <c r="I484" s="6">
        <v>1.0239303914E-3</v>
      </c>
      <c r="J484" s="6">
        <v>1.3771957612000001E-3</v>
      </c>
    </row>
    <row r="485" spans="1:10" x14ac:dyDescent="0.25">
      <c r="A485" s="5" t="s">
        <v>190</v>
      </c>
      <c r="B485" s="6">
        <v>8.8425699999999993E-3</v>
      </c>
      <c r="C485" s="6">
        <v>8.8667122999999994E-3</v>
      </c>
      <c r="D485" s="6">
        <v>8.8390806999999998E-3</v>
      </c>
      <c r="E485" s="6">
        <v>8.6771662999999902E-3</v>
      </c>
      <c r="F485" s="6">
        <v>8.2521395999999997E-3</v>
      </c>
      <c r="G485" s="6">
        <v>7.3041123000000003E-3</v>
      </c>
      <c r="H485" s="6">
        <v>5.8165922999999899E-3</v>
      </c>
      <c r="I485" s="6">
        <v>4.2876390000000002E-3</v>
      </c>
      <c r="J485" s="6">
        <v>3.3099655E-3</v>
      </c>
    </row>
    <row r="486" spans="1:10" x14ac:dyDescent="0.25">
      <c r="A486" s="5" t="s">
        <v>188</v>
      </c>
      <c r="B486" s="6">
        <v>2.9894454235999996E-3</v>
      </c>
      <c r="C486" s="6">
        <v>2.36734916861E-3</v>
      </c>
      <c r="D486" s="6">
        <v>2.0421666852300001E-3</v>
      </c>
      <c r="E486" s="6">
        <v>1.6708958484500003E-3</v>
      </c>
      <c r="F486" s="6">
        <v>1.3210017424499997E-3</v>
      </c>
      <c r="G486" s="6">
        <v>1.0397425494999999E-3</v>
      </c>
      <c r="H486" s="6">
        <v>4.7785001179899899E-4</v>
      </c>
      <c r="I486" s="6">
        <v>5.0808428958400002E-4</v>
      </c>
      <c r="J486" s="6">
        <v>5.3116747772200001E-4</v>
      </c>
    </row>
    <row r="487" spans="1:10" x14ac:dyDescent="0.25">
      <c r="A487" s="5" t="s">
        <v>191</v>
      </c>
      <c r="B487" s="6">
        <v>9.8880106000000007E-4</v>
      </c>
      <c r="C487" s="6">
        <v>9.2834148099999987E-4</v>
      </c>
      <c r="D487" s="6">
        <v>8.9815634099999983E-4</v>
      </c>
      <c r="E487" s="6">
        <v>8.5814586099999986E-4</v>
      </c>
      <c r="F487" s="6">
        <v>8.0969628599999782E-4</v>
      </c>
      <c r="G487" s="6">
        <v>7.818082529999998E-4</v>
      </c>
      <c r="H487" s="6">
        <v>7.6173115989999979E-4</v>
      </c>
      <c r="I487" s="6">
        <v>7.4632023339999982E-4</v>
      </c>
      <c r="J487" s="6">
        <v>7.0387694389999883E-4</v>
      </c>
    </row>
    <row r="488" spans="1:10" x14ac:dyDescent="0.25">
      <c r="A488" s="5" t="s">
        <v>194</v>
      </c>
      <c r="B488" s="6">
        <v>5.8757329999999993E-3</v>
      </c>
      <c r="C488" s="6">
        <v>3.7414111999999906E-3</v>
      </c>
      <c r="D488" s="6">
        <v>2.1356019100000003E-3</v>
      </c>
      <c r="E488" s="6">
        <v>1.227050191599999E-3</v>
      </c>
      <c r="F488" s="6">
        <v>8.867934917999999E-4</v>
      </c>
      <c r="G488" s="6">
        <v>7.2717444489999892E-4</v>
      </c>
      <c r="H488" s="6">
        <v>6.0637546379999888E-4</v>
      </c>
      <c r="I488" s="6">
        <v>5.419149574399999E-4</v>
      </c>
      <c r="J488" s="6">
        <v>5.2473848039999969E-4</v>
      </c>
    </row>
    <row r="489" spans="1:10" x14ac:dyDescent="0.25">
      <c r="A489" s="5" t="s">
        <v>193</v>
      </c>
      <c r="B489" s="6">
        <v>2.4027411409999998E-2</v>
      </c>
      <c r="C489" s="6">
        <v>1.7508912097000003E-2</v>
      </c>
      <c r="D489" s="6">
        <v>1.4129144619999999E-2</v>
      </c>
      <c r="E489" s="6">
        <v>1.1948725606400002E-2</v>
      </c>
      <c r="F489" s="6">
        <v>1.0883553509299999E-2</v>
      </c>
      <c r="G489" s="6">
        <v>1.0071806246699998E-2</v>
      </c>
      <c r="H489" s="6">
        <v>9.3925007335999896E-3</v>
      </c>
      <c r="I489" s="6">
        <v>8.7382313322999991E-3</v>
      </c>
      <c r="J489" s="6">
        <v>8.2159107859999993E-3</v>
      </c>
    </row>
    <row r="490" spans="1:10" x14ac:dyDescent="0.25">
      <c r="A490" s="5" t="s">
        <v>192</v>
      </c>
      <c r="B490" s="6">
        <v>3.2804529999999998E-2</v>
      </c>
      <c r="C490" s="6">
        <v>6.5385960000000007E-3</v>
      </c>
      <c r="D490" s="6">
        <v>5.6456980000000002E-3</v>
      </c>
      <c r="E490" s="6">
        <v>4.6724699999999997E-3</v>
      </c>
      <c r="F490" s="6">
        <v>4.1463860000000002E-3</v>
      </c>
      <c r="G490" s="6">
        <v>3.338522E-3</v>
      </c>
      <c r="H490" s="6">
        <v>2.7222866000000002E-3</v>
      </c>
      <c r="I490" s="6">
        <v>2.2319605E-3</v>
      </c>
      <c r="J490" s="6">
        <v>1.9020150000000002E-3</v>
      </c>
    </row>
    <row r="491" spans="1:10" x14ac:dyDescent="0.25">
      <c r="A491" s="4" t="s">
        <v>183</v>
      </c>
      <c r="B491" s="6">
        <v>11.16124485906129</v>
      </c>
      <c r="C491" s="6">
        <v>7.9044371019701991</v>
      </c>
      <c r="D491" s="6">
        <v>6.3586043023331644</v>
      </c>
      <c r="E491" s="6">
        <v>5.4867555458040815</v>
      </c>
      <c r="F491" s="6">
        <v>5.0457062503154848</v>
      </c>
      <c r="G491" s="6">
        <v>4.7006186267489571</v>
      </c>
      <c r="H491" s="6">
        <v>4.3889958270047327</v>
      </c>
      <c r="I491" s="6">
        <v>4.1339000697015953</v>
      </c>
      <c r="J491" s="6">
        <v>3.9044178226147221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EDC73-5D18-4C50-8F8B-31F0DDA8E710}">
  <dimension ref="A1:M52"/>
  <sheetViews>
    <sheetView zoomScale="90" zoomScaleNormal="90" workbookViewId="0">
      <selection activeCell="O4" sqref="O4"/>
    </sheetView>
  </sheetViews>
  <sheetFormatPr defaultRowHeight="15" x14ac:dyDescent="0.25"/>
  <cols>
    <col min="1" max="1" width="22.5703125" customWidth="1"/>
    <col min="3" max="3" width="15.140625" customWidth="1"/>
  </cols>
  <sheetData>
    <row r="1" spans="1:13" x14ac:dyDescent="0.25">
      <c r="A1" t="s">
        <v>53</v>
      </c>
      <c r="B1" t="s">
        <v>54</v>
      </c>
      <c r="C1" t="s">
        <v>55</v>
      </c>
      <c r="D1">
        <v>2010</v>
      </c>
      <c r="E1">
        <v>2015</v>
      </c>
      <c r="F1">
        <v>2020</v>
      </c>
      <c r="G1">
        <v>2025</v>
      </c>
      <c r="H1">
        <v>2030</v>
      </c>
      <c r="I1">
        <v>2035</v>
      </c>
      <c r="J1">
        <v>2040</v>
      </c>
      <c r="K1">
        <v>2045</v>
      </c>
      <c r="L1">
        <v>2050</v>
      </c>
      <c r="M1" t="s">
        <v>56</v>
      </c>
    </row>
    <row r="2" spans="1:13" x14ac:dyDescent="0.25">
      <c r="A2" s="1" t="s">
        <v>57</v>
      </c>
      <c r="B2" s="1" t="s">
        <v>0</v>
      </c>
      <c r="C2" s="1" t="s">
        <v>3</v>
      </c>
      <c r="D2" s="1">
        <v>0.10403804309630001</v>
      </c>
      <c r="E2" s="1">
        <v>4.2931064550309997E-2</v>
      </c>
      <c r="F2" s="1">
        <v>3.80543745424399E-2</v>
      </c>
      <c r="G2" s="1">
        <v>3.6827482678090002E-2</v>
      </c>
      <c r="H2" s="1">
        <v>3.6637993931959899E-2</v>
      </c>
      <c r="I2" s="1">
        <v>3.5177681677019998E-2</v>
      </c>
      <c r="J2" s="1">
        <v>3.279044858184E-2</v>
      </c>
      <c r="K2" s="1">
        <v>3.0702341772759899E-2</v>
      </c>
      <c r="L2" s="1">
        <v>2.9190413409419899E-2</v>
      </c>
      <c r="M2" s="1" t="s">
        <v>1</v>
      </c>
    </row>
    <row r="3" spans="1:13" x14ac:dyDescent="0.25">
      <c r="A3" s="1" t="s">
        <v>57</v>
      </c>
      <c r="B3" s="1" t="s">
        <v>4</v>
      </c>
      <c r="C3" s="1" t="s">
        <v>3</v>
      </c>
      <c r="D3" s="1">
        <v>0.24343272740999999</v>
      </c>
      <c r="E3" s="1">
        <v>0.15168065705699901</v>
      </c>
      <c r="F3" s="1">
        <v>0.1227315323254</v>
      </c>
      <c r="G3" s="1">
        <v>0.10654553884569901</v>
      </c>
      <c r="H3" s="1">
        <v>9.8339483319200005E-2</v>
      </c>
      <c r="I3" s="1">
        <v>9.2952673575199998E-2</v>
      </c>
      <c r="J3" s="1">
        <v>8.8707192671989996E-2</v>
      </c>
      <c r="K3" s="1">
        <v>8.4688854521719995E-2</v>
      </c>
      <c r="L3" s="1">
        <v>7.9560566219999906E-2</v>
      </c>
      <c r="M3" s="1" t="s">
        <v>1</v>
      </c>
    </row>
    <row r="4" spans="1:13" x14ac:dyDescent="0.25">
      <c r="A4" s="1" t="s">
        <v>57</v>
      </c>
      <c r="B4" s="1" t="s">
        <v>5</v>
      </c>
      <c r="C4" s="1" t="s">
        <v>3</v>
      </c>
      <c r="D4" s="1">
        <v>0.15140451939659999</v>
      </c>
      <c r="E4" s="1">
        <v>0.10423560639154</v>
      </c>
      <c r="F4" s="1">
        <v>8.1908280142949902E-2</v>
      </c>
      <c r="G4" s="1">
        <v>7.0002415216549999E-2</v>
      </c>
      <c r="H4" s="1">
        <v>6.4439521748881998E-2</v>
      </c>
      <c r="I4" s="1">
        <v>5.9471449608434E-2</v>
      </c>
      <c r="J4" s="1">
        <v>5.4748363033503E-2</v>
      </c>
      <c r="K4" s="1">
        <v>5.0336674360945001E-2</v>
      </c>
      <c r="L4" s="1">
        <v>4.6488340743472002E-2</v>
      </c>
      <c r="M4" s="1" t="s">
        <v>1</v>
      </c>
    </row>
    <row r="5" spans="1:13" x14ac:dyDescent="0.25">
      <c r="A5" s="1" t="s">
        <v>57</v>
      </c>
      <c r="B5" s="1" t="s">
        <v>6</v>
      </c>
      <c r="C5" s="1" t="s">
        <v>3</v>
      </c>
      <c r="D5" s="1">
        <v>0.20559866204999999</v>
      </c>
      <c r="E5" s="1">
        <v>0.124620170018099</v>
      </c>
      <c r="F5" s="1">
        <v>9.2815710002599902E-2</v>
      </c>
      <c r="G5" s="1">
        <v>7.3949647863799997E-2</v>
      </c>
      <c r="H5" s="1">
        <v>6.6317044645529899E-2</v>
      </c>
      <c r="I5" s="1">
        <v>6.0496705182899901E-2</v>
      </c>
      <c r="J5" s="1">
        <v>5.7086558603299899E-2</v>
      </c>
      <c r="K5" s="1">
        <v>5.39332881127099E-2</v>
      </c>
      <c r="L5" s="1">
        <v>5.0061084578050002E-2</v>
      </c>
      <c r="M5" s="1" t="s">
        <v>1</v>
      </c>
    </row>
    <row r="6" spans="1:13" x14ac:dyDescent="0.25">
      <c r="A6" s="1" t="s">
        <v>57</v>
      </c>
      <c r="B6" s="1" t="s">
        <v>7</v>
      </c>
      <c r="C6" s="1" t="s">
        <v>3</v>
      </c>
      <c r="D6" s="1">
        <v>0.6785527884</v>
      </c>
      <c r="E6" s="1">
        <v>0.60253673486299997</v>
      </c>
      <c r="F6" s="1">
        <v>0.47266130215459901</v>
      </c>
      <c r="G6" s="1">
        <v>0.387171314090199</v>
      </c>
      <c r="H6" s="1">
        <v>0.34129562100909899</v>
      </c>
      <c r="I6" s="1">
        <v>0.31568098436980002</v>
      </c>
      <c r="J6" s="1">
        <v>0.29684362991889901</v>
      </c>
      <c r="K6" s="1">
        <v>0.29380286455420002</v>
      </c>
      <c r="L6" s="1">
        <v>0.2949732376693</v>
      </c>
      <c r="M6" s="1" t="s">
        <v>1</v>
      </c>
    </row>
    <row r="7" spans="1:13" x14ac:dyDescent="0.25">
      <c r="A7" s="1" t="s">
        <v>57</v>
      </c>
      <c r="B7" s="1" t="s">
        <v>2</v>
      </c>
      <c r="C7" s="1" t="s">
        <v>3</v>
      </c>
      <c r="D7" s="1">
        <v>0.21309705251</v>
      </c>
      <c r="E7" s="1">
        <v>0.151767447181299</v>
      </c>
      <c r="F7" s="1">
        <v>0.1247125423671</v>
      </c>
      <c r="G7" s="1">
        <v>0.11315867621163</v>
      </c>
      <c r="H7" s="1">
        <v>0.105816587210099</v>
      </c>
      <c r="I7" s="1">
        <v>9.7341119629679895E-2</v>
      </c>
      <c r="J7" s="1">
        <v>8.8002791657399895E-2</v>
      </c>
      <c r="K7" s="1">
        <v>7.8391463801010003E-2</v>
      </c>
      <c r="L7" s="1">
        <v>7.0852989914799894E-2</v>
      </c>
      <c r="M7" s="1" t="s">
        <v>1</v>
      </c>
    </row>
    <row r="8" spans="1:13" x14ac:dyDescent="0.25">
      <c r="A8" s="1" t="s">
        <v>57</v>
      </c>
      <c r="B8" s="1" t="s">
        <v>8</v>
      </c>
      <c r="C8" s="1" t="s">
        <v>3</v>
      </c>
      <c r="D8" s="1">
        <v>6.20490889E-2</v>
      </c>
      <c r="E8" s="1">
        <v>4.4375061785200003E-2</v>
      </c>
      <c r="F8" s="1">
        <v>3.2124232826279998E-2</v>
      </c>
      <c r="G8" s="1">
        <v>2.5210853584542E-2</v>
      </c>
      <c r="H8" s="1">
        <v>2.2437327724955901E-2</v>
      </c>
      <c r="I8" s="1">
        <v>2.0952141195524999E-2</v>
      </c>
      <c r="J8" s="1">
        <v>1.9843735900805001E-2</v>
      </c>
      <c r="K8" s="1">
        <v>1.9044328906231998E-2</v>
      </c>
      <c r="L8" s="1">
        <v>1.85751863673E-2</v>
      </c>
      <c r="M8" s="1" t="s">
        <v>1</v>
      </c>
    </row>
    <row r="9" spans="1:13" x14ac:dyDescent="0.25">
      <c r="A9" s="1" t="s">
        <v>57</v>
      </c>
      <c r="B9" s="1" t="s">
        <v>9</v>
      </c>
      <c r="C9" s="1" t="s">
        <v>3</v>
      </c>
      <c r="D9" s="1">
        <v>6.5543358509999898E-3</v>
      </c>
      <c r="E9" s="1">
        <v>4.7598026055599898E-3</v>
      </c>
      <c r="F9" s="1">
        <v>3.7384129950299998E-3</v>
      </c>
      <c r="G9" s="1">
        <v>3.1187542585799899E-3</v>
      </c>
      <c r="H9" s="1">
        <v>2.82349419657E-3</v>
      </c>
      <c r="I9" s="1">
        <v>2.6236601370699898E-3</v>
      </c>
      <c r="J9" s="1">
        <v>2.4139235525100001E-3</v>
      </c>
      <c r="K9" s="1">
        <v>2.27506401235999E-3</v>
      </c>
      <c r="L9" s="1">
        <v>2.1690759859E-3</v>
      </c>
      <c r="M9" s="1" t="s">
        <v>1</v>
      </c>
    </row>
    <row r="10" spans="1:13" x14ac:dyDescent="0.25">
      <c r="A10" s="1" t="s">
        <v>57</v>
      </c>
      <c r="B10" s="1" t="s">
        <v>10</v>
      </c>
      <c r="C10" s="1" t="s">
        <v>3</v>
      </c>
      <c r="D10" s="1">
        <v>2.3978988324999999E-2</v>
      </c>
      <c r="E10" s="1">
        <v>1.38395540994999E-2</v>
      </c>
      <c r="F10" s="1">
        <v>9.4683337695900104E-3</v>
      </c>
      <c r="G10" s="1">
        <v>7.14622550087E-3</v>
      </c>
      <c r="H10" s="1">
        <v>5.9628417950430002E-3</v>
      </c>
      <c r="I10" s="1">
        <v>5.2045241450130002E-3</v>
      </c>
      <c r="J10" s="1">
        <v>4.6406888582069903E-3</v>
      </c>
      <c r="K10" s="1">
        <v>4.3314621744520001E-3</v>
      </c>
      <c r="L10" s="1">
        <v>4.1085917278399896E-3</v>
      </c>
      <c r="M10" s="1" t="s">
        <v>1</v>
      </c>
    </row>
    <row r="11" spans="1:13" x14ac:dyDescent="0.25">
      <c r="A11" s="1" t="s">
        <v>57</v>
      </c>
      <c r="B11" s="1" t="s">
        <v>11</v>
      </c>
      <c r="C11" s="1" t="s">
        <v>3</v>
      </c>
      <c r="D11" s="1">
        <v>0.44012285835999898</v>
      </c>
      <c r="E11" s="1">
        <v>0.31275874892189998</v>
      </c>
      <c r="F11" s="1">
        <v>0.229827265864359</v>
      </c>
      <c r="G11" s="1">
        <v>0.180311839673129</v>
      </c>
      <c r="H11" s="1">
        <v>0.15491118714515001</v>
      </c>
      <c r="I11" s="1">
        <v>0.13690631243406901</v>
      </c>
      <c r="J11" s="1">
        <v>0.12142484356675</v>
      </c>
      <c r="K11" s="1">
        <v>0.112269212395359</v>
      </c>
      <c r="L11" s="1">
        <v>0.105091228197829</v>
      </c>
      <c r="M11" s="1" t="s">
        <v>1</v>
      </c>
    </row>
    <row r="12" spans="1:13" x14ac:dyDescent="0.25">
      <c r="A12" s="1" t="s">
        <v>57</v>
      </c>
      <c r="B12" s="1" t="s">
        <v>12</v>
      </c>
      <c r="C12" s="1" t="s">
        <v>3</v>
      </c>
      <c r="D12" s="1">
        <v>0.33518044678699899</v>
      </c>
      <c r="E12" s="1">
        <v>0.2340129654077</v>
      </c>
      <c r="F12" s="1">
        <v>0.17595072564290001</v>
      </c>
      <c r="G12" s="1">
        <v>0.14021987414250001</v>
      </c>
      <c r="H12" s="1">
        <v>0.122267550021399</v>
      </c>
      <c r="I12" s="1">
        <v>0.11039795104455</v>
      </c>
      <c r="J12" s="1">
        <v>0.10064203044516901</v>
      </c>
      <c r="K12" s="1">
        <v>9.4445077269259797E-2</v>
      </c>
      <c r="L12" s="1">
        <v>8.7980164789269899E-2</v>
      </c>
      <c r="M12" s="1" t="s">
        <v>1</v>
      </c>
    </row>
    <row r="13" spans="1:13" x14ac:dyDescent="0.25">
      <c r="A13" s="1" t="s">
        <v>57</v>
      </c>
      <c r="B13" s="1" t="s">
        <v>13</v>
      </c>
      <c r="C13" s="1" t="s">
        <v>3</v>
      </c>
      <c r="D13" s="1">
        <v>6.0524527945499902E-2</v>
      </c>
      <c r="E13" s="1">
        <v>5.8023691469089998E-2</v>
      </c>
      <c r="F13" s="1">
        <v>5.0473316447529899E-2</v>
      </c>
      <c r="G13" s="1">
        <v>4.8548004236600002E-2</v>
      </c>
      <c r="H13" s="1">
        <v>4.50737594025599E-2</v>
      </c>
      <c r="I13" s="1">
        <v>4.24181679798699E-2</v>
      </c>
      <c r="J13" s="1">
        <v>3.96007063329099E-2</v>
      </c>
      <c r="K13" s="1">
        <v>3.667839434122E-2</v>
      </c>
      <c r="L13" s="1">
        <v>3.4764794796110998E-2</v>
      </c>
      <c r="M13" s="1" t="s">
        <v>1</v>
      </c>
    </row>
    <row r="14" spans="1:13" x14ac:dyDescent="0.25">
      <c r="A14" s="1" t="s">
        <v>57</v>
      </c>
      <c r="B14" s="1" t="s">
        <v>14</v>
      </c>
      <c r="C14" s="1" t="s">
        <v>3</v>
      </c>
      <c r="D14" s="1">
        <v>0.177511903541999</v>
      </c>
      <c r="E14" s="1">
        <v>0.11731531300518</v>
      </c>
      <c r="F14" s="1">
        <v>9.6877815664429906E-2</v>
      </c>
      <c r="G14" s="1">
        <v>8.5800772068349906E-2</v>
      </c>
      <c r="H14" s="1">
        <v>8.1200723103069902E-2</v>
      </c>
      <c r="I14" s="1">
        <v>7.8051435422909904E-2</v>
      </c>
      <c r="J14" s="1">
        <v>7.5680912282649906E-2</v>
      </c>
      <c r="K14" s="1">
        <v>7.3529314988880004E-2</v>
      </c>
      <c r="L14" s="1">
        <v>7.0601174537459899E-2</v>
      </c>
      <c r="M14" s="1" t="s">
        <v>1</v>
      </c>
    </row>
    <row r="15" spans="1:13" x14ac:dyDescent="0.25">
      <c r="A15" s="1" t="s">
        <v>57</v>
      </c>
      <c r="B15" s="1" t="s">
        <v>15</v>
      </c>
      <c r="C15" s="1" t="s">
        <v>3</v>
      </c>
      <c r="D15" s="1">
        <v>4.8566347141999998E-2</v>
      </c>
      <c r="E15" s="1">
        <v>3.5599954041280003E-2</v>
      </c>
      <c r="F15" s="1">
        <v>2.9132999072439901E-2</v>
      </c>
      <c r="G15" s="1">
        <v>2.4967183606938999E-2</v>
      </c>
      <c r="H15" s="1">
        <v>2.3051039912441899E-2</v>
      </c>
      <c r="I15" s="1">
        <v>2.1613753351347E-2</v>
      </c>
      <c r="J15" s="1">
        <v>2.0525553804104001E-2</v>
      </c>
      <c r="K15" s="1">
        <v>1.9584101121218899E-2</v>
      </c>
      <c r="L15" s="1">
        <v>1.86563236107209E-2</v>
      </c>
      <c r="M15" s="1" t="s">
        <v>1</v>
      </c>
    </row>
    <row r="16" spans="1:13" x14ac:dyDescent="0.25">
      <c r="A16" s="1" t="s">
        <v>57</v>
      </c>
      <c r="B16" s="1" t="s">
        <v>16</v>
      </c>
      <c r="C16" s="1" t="s">
        <v>3</v>
      </c>
      <c r="D16" s="1">
        <v>0.42934670202999897</v>
      </c>
      <c r="E16" s="1">
        <v>0.28096581285599997</v>
      </c>
      <c r="F16" s="1">
        <v>0.22031717236921999</v>
      </c>
      <c r="G16" s="1">
        <v>0.18712597857429999</v>
      </c>
      <c r="H16" s="1">
        <v>0.174056172778699</v>
      </c>
      <c r="I16" s="1">
        <v>0.16587556991924901</v>
      </c>
      <c r="J16" s="1">
        <v>0.159506748518219</v>
      </c>
      <c r="K16" s="1">
        <v>0.15383952122989999</v>
      </c>
      <c r="L16" s="1">
        <v>0.14692268281495999</v>
      </c>
      <c r="M16" s="1" t="s">
        <v>1</v>
      </c>
    </row>
    <row r="17" spans="1:13" x14ac:dyDescent="0.25">
      <c r="A17" s="1" t="s">
        <v>57</v>
      </c>
      <c r="B17" s="1" t="s">
        <v>17</v>
      </c>
      <c r="C17" s="1" t="s">
        <v>3</v>
      </c>
      <c r="D17" s="1">
        <v>0.41157894080000001</v>
      </c>
      <c r="E17" s="1">
        <v>0.28451230517409898</v>
      </c>
      <c r="F17" s="1">
        <v>0.22687284229924001</v>
      </c>
      <c r="G17" s="1">
        <v>0.20488788353826901</v>
      </c>
      <c r="H17" s="1">
        <v>0.19646863556822999</v>
      </c>
      <c r="I17" s="1">
        <v>0.19035919863112999</v>
      </c>
      <c r="J17" s="1">
        <v>0.18525630219500899</v>
      </c>
      <c r="K17" s="1">
        <v>0.17977525724066001</v>
      </c>
      <c r="L17" s="1">
        <v>0.17051827773850001</v>
      </c>
      <c r="M17" s="1" t="s">
        <v>1</v>
      </c>
    </row>
    <row r="18" spans="1:13" x14ac:dyDescent="0.25">
      <c r="A18" s="1" t="s">
        <v>57</v>
      </c>
      <c r="B18" s="1" t="s">
        <v>18</v>
      </c>
      <c r="C18" s="1" t="s">
        <v>3</v>
      </c>
      <c r="D18" s="1">
        <v>0.210894840719999</v>
      </c>
      <c r="E18" s="1">
        <v>0.13827502718260001</v>
      </c>
      <c r="F18" s="1">
        <v>0.120875408245</v>
      </c>
      <c r="G18" s="1">
        <v>0.110712725638209</v>
      </c>
      <c r="H18" s="1">
        <v>0.103552046120029</v>
      </c>
      <c r="I18" s="1">
        <v>9.3424763533079894E-2</v>
      </c>
      <c r="J18" s="1">
        <v>7.9978980591660004E-2</v>
      </c>
      <c r="K18" s="1">
        <v>6.6460904037389995E-2</v>
      </c>
      <c r="L18" s="1">
        <v>5.6460240001110003E-2</v>
      </c>
      <c r="M18" s="1" t="s">
        <v>1</v>
      </c>
    </row>
    <row r="19" spans="1:13" x14ac:dyDescent="0.25">
      <c r="A19" s="1" t="s">
        <v>57</v>
      </c>
      <c r="B19" s="1" t="s">
        <v>19</v>
      </c>
      <c r="C19" s="1" t="s">
        <v>3</v>
      </c>
      <c r="D19" s="1">
        <v>0.29306050567799902</v>
      </c>
      <c r="E19" s="1">
        <v>0.1814485750964</v>
      </c>
      <c r="F19" s="1">
        <v>0.13646127916449999</v>
      </c>
      <c r="G19" s="1">
        <v>0.1191632076689</v>
      </c>
      <c r="H19" s="1">
        <v>0.110686192535499</v>
      </c>
      <c r="I19" s="1">
        <v>0.10264996823939899</v>
      </c>
      <c r="J19" s="1">
        <v>9.3980121173540002E-2</v>
      </c>
      <c r="K19" s="1">
        <v>8.5030644414689993E-2</v>
      </c>
      <c r="L19" s="1">
        <v>7.5982637037300002E-2</v>
      </c>
      <c r="M19" s="1" t="s">
        <v>1</v>
      </c>
    </row>
    <row r="20" spans="1:13" x14ac:dyDescent="0.25">
      <c r="A20" s="1" t="s">
        <v>57</v>
      </c>
      <c r="B20" s="1" t="s">
        <v>20</v>
      </c>
      <c r="C20" s="1" t="s">
        <v>3</v>
      </c>
      <c r="D20" s="1">
        <v>0.428162453384</v>
      </c>
      <c r="E20" s="1">
        <v>0.28169459435580002</v>
      </c>
      <c r="F20" s="1">
        <v>0.2467057884562</v>
      </c>
      <c r="G20" s="1">
        <v>0.223031496233799</v>
      </c>
      <c r="H20" s="1">
        <v>0.21035803444619899</v>
      </c>
      <c r="I20" s="1">
        <v>0.19931859522279899</v>
      </c>
      <c r="J20" s="1">
        <v>0.18830124131346901</v>
      </c>
      <c r="K20" s="1">
        <v>0.18054269374802001</v>
      </c>
      <c r="L20" s="1">
        <v>0.17557327613952001</v>
      </c>
      <c r="M20" s="1" t="s">
        <v>1</v>
      </c>
    </row>
    <row r="21" spans="1:13" x14ac:dyDescent="0.25">
      <c r="A21" s="1" t="s">
        <v>57</v>
      </c>
      <c r="B21" s="1" t="s">
        <v>21</v>
      </c>
      <c r="C21" s="1" t="s">
        <v>3</v>
      </c>
      <c r="D21" s="1">
        <v>0.12197545680000001</v>
      </c>
      <c r="E21" s="1">
        <v>8.4559115655129899E-2</v>
      </c>
      <c r="F21" s="1">
        <v>6.3030736482044006E-2</v>
      </c>
      <c r="G21" s="1">
        <v>5.0822341069838899E-2</v>
      </c>
      <c r="H21" s="1">
        <v>4.5673907916195897E-2</v>
      </c>
      <c r="I21" s="1">
        <v>4.2817186260444999E-2</v>
      </c>
      <c r="J21" s="1">
        <v>4.0604895997460901E-2</v>
      </c>
      <c r="K21" s="1">
        <v>3.9105002994920902E-2</v>
      </c>
      <c r="L21" s="1">
        <v>3.8295896368837901E-2</v>
      </c>
      <c r="M21" s="1" t="s">
        <v>1</v>
      </c>
    </row>
    <row r="22" spans="1:13" x14ac:dyDescent="0.25">
      <c r="A22" s="1" t="s">
        <v>57</v>
      </c>
      <c r="B22" s="1" t="s">
        <v>22</v>
      </c>
      <c r="C22" s="1" t="s">
        <v>3</v>
      </c>
      <c r="D22" s="1">
        <v>0.16410437907</v>
      </c>
      <c r="E22" s="1">
        <v>0.1052073237218</v>
      </c>
      <c r="F22" s="1">
        <v>7.6657018261558907E-2</v>
      </c>
      <c r="G22" s="1">
        <v>6.091709935984E-2</v>
      </c>
      <c r="H22" s="1">
        <v>5.4146490629152902E-2</v>
      </c>
      <c r="I22" s="1">
        <v>4.9808605717426901E-2</v>
      </c>
      <c r="J22" s="1">
        <v>4.6618233827201899E-2</v>
      </c>
      <c r="K22" s="1">
        <v>4.4594866652989902E-2</v>
      </c>
      <c r="L22" s="1">
        <v>4.2748035916999903E-2</v>
      </c>
      <c r="M22" s="1" t="s">
        <v>1</v>
      </c>
    </row>
    <row r="23" spans="1:13" x14ac:dyDescent="0.25">
      <c r="A23" s="1" t="s">
        <v>57</v>
      </c>
      <c r="B23" s="1" t="s">
        <v>23</v>
      </c>
      <c r="C23" s="1" t="s">
        <v>3</v>
      </c>
      <c r="D23" s="1">
        <v>4.3235950600999898E-2</v>
      </c>
      <c r="E23" s="1">
        <v>3.1815490129599902E-2</v>
      </c>
      <c r="F23" s="1">
        <v>2.48200373764399E-2</v>
      </c>
      <c r="G23" s="1">
        <v>2.0602909329535901E-2</v>
      </c>
      <c r="H23" s="1">
        <v>1.8710904006455899E-2</v>
      </c>
      <c r="I23" s="1">
        <v>1.761931102853E-2</v>
      </c>
      <c r="J23" s="1">
        <v>1.67669783242359E-2</v>
      </c>
      <c r="K23" s="1">
        <v>1.6197173171957999E-2</v>
      </c>
      <c r="L23" s="1">
        <v>1.5716915934638E-2</v>
      </c>
      <c r="M23" s="1" t="s">
        <v>1</v>
      </c>
    </row>
    <row r="24" spans="1:13" x14ac:dyDescent="0.25">
      <c r="A24" s="1" t="s">
        <v>57</v>
      </c>
      <c r="B24" s="1" t="s">
        <v>24</v>
      </c>
      <c r="C24" s="1" t="s">
        <v>3</v>
      </c>
      <c r="D24" s="1">
        <v>0.34941870126000002</v>
      </c>
      <c r="E24" s="1">
        <v>0.22480645030099999</v>
      </c>
      <c r="F24" s="1">
        <v>0.171469813886199</v>
      </c>
      <c r="G24" s="1">
        <v>0.14568367267139901</v>
      </c>
      <c r="H24" s="1">
        <v>0.134611962700699</v>
      </c>
      <c r="I24" s="1">
        <v>0.1267073757844</v>
      </c>
      <c r="J24" s="1">
        <v>0.1189230400343</v>
      </c>
      <c r="K24" s="1">
        <v>0.11118698868220001</v>
      </c>
      <c r="L24" s="1">
        <v>0.1034513048111</v>
      </c>
      <c r="M24" s="1" t="s">
        <v>1</v>
      </c>
    </row>
    <row r="25" spans="1:13" x14ac:dyDescent="0.25">
      <c r="A25" s="1" t="s">
        <v>57</v>
      </c>
      <c r="B25" s="1" t="s">
        <v>25</v>
      </c>
      <c r="C25" s="1" t="s">
        <v>3</v>
      </c>
      <c r="D25" s="1">
        <v>0.205229447929999</v>
      </c>
      <c r="E25" s="1">
        <v>0.132700278216</v>
      </c>
      <c r="F25" s="1">
        <v>0.10007746078929999</v>
      </c>
      <c r="G25" s="1">
        <v>8.3004079283899995E-2</v>
      </c>
      <c r="H25" s="1">
        <v>7.4790919270499898E-2</v>
      </c>
      <c r="I25" s="1">
        <v>6.8575659812999998E-2</v>
      </c>
      <c r="J25" s="1">
        <v>6.5605406068899905E-2</v>
      </c>
      <c r="K25" s="1">
        <v>6.3361873045599995E-2</v>
      </c>
      <c r="L25" s="1">
        <v>6.1115497360899898E-2</v>
      </c>
      <c r="M25" s="1" t="s">
        <v>1</v>
      </c>
    </row>
    <row r="26" spans="1:13" x14ac:dyDescent="0.25">
      <c r="A26" s="1" t="s">
        <v>57</v>
      </c>
      <c r="B26" s="1" t="s">
        <v>26</v>
      </c>
      <c r="C26" s="1" t="s">
        <v>3</v>
      </c>
      <c r="D26" s="1">
        <v>0.28275714297999999</v>
      </c>
      <c r="E26" s="1">
        <v>0.18060242831699999</v>
      </c>
      <c r="F26" s="1">
        <v>0.13265530325879901</v>
      </c>
      <c r="G26" s="1">
        <v>0.109185211637899</v>
      </c>
      <c r="H26" s="1">
        <v>9.9566736074199899E-2</v>
      </c>
      <c r="I26" s="1">
        <v>9.3118920184399906E-2</v>
      </c>
      <c r="J26" s="1">
        <v>8.7523598417400095E-2</v>
      </c>
      <c r="K26" s="1">
        <v>8.1201439921599894E-2</v>
      </c>
      <c r="L26" s="1">
        <v>7.3007683074199997E-2</v>
      </c>
      <c r="M26" s="1" t="s">
        <v>1</v>
      </c>
    </row>
    <row r="27" spans="1:13" x14ac:dyDescent="0.25">
      <c r="A27" s="1" t="s">
        <v>57</v>
      </c>
      <c r="B27" s="1" t="s">
        <v>27</v>
      </c>
      <c r="C27" s="1" t="s">
        <v>3</v>
      </c>
      <c r="D27" s="1">
        <v>0.13140222644499999</v>
      </c>
      <c r="E27" s="1">
        <v>9.3057826093000007E-2</v>
      </c>
      <c r="F27" s="1">
        <v>7.4852643693099893E-2</v>
      </c>
      <c r="G27" s="1">
        <v>6.3443923504599903E-2</v>
      </c>
      <c r="H27" s="1">
        <v>5.78449027335E-2</v>
      </c>
      <c r="I27" s="1">
        <v>5.3143801883829903E-2</v>
      </c>
      <c r="J27" s="1">
        <v>4.9130187938959902E-2</v>
      </c>
      <c r="K27" s="1">
        <v>4.5636660955029898E-2</v>
      </c>
      <c r="L27" s="1">
        <v>4.24864783973E-2</v>
      </c>
      <c r="M27" s="1" t="s">
        <v>1</v>
      </c>
    </row>
    <row r="28" spans="1:13" x14ac:dyDescent="0.25">
      <c r="A28" s="1" t="s">
        <v>57</v>
      </c>
      <c r="B28" s="1" t="s">
        <v>28</v>
      </c>
      <c r="C28" s="1" t="s">
        <v>3</v>
      </c>
      <c r="D28" s="1">
        <v>7.9892598036999996E-2</v>
      </c>
      <c r="E28" s="1">
        <v>4.5725715785400002E-2</v>
      </c>
      <c r="F28" s="1">
        <v>3.930942783817E-2</v>
      </c>
      <c r="G28" s="1">
        <v>3.5519607986269998E-2</v>
      </c>
      <c r="H28" s="1">
        <v>3.3371112118469902E-2</v>
      </c>
      <c r="I28" s="1">
        <v>3.1411675645389901E-2</v>
      </c>
      <c r="J28" s="1">
        <v>2.954676795537E-2</v>
      </c>
      <c r="K28" s="1">
        <v>2.7503281124010001E-2</v>
      </c>
      <c r="L28" s="1">
        <v>2.52499756327699E-2</v>
      </c>
      <c r="M28" s="1" t="s">
        <v>1</v>
      </c>
    </row>
    <row r="29" spans="1:13" x14ac:dyDescent="0.25">
      <c r="A29" s="1" t="s">
        <v>57</v>
      </c>
      <c r="B29" s="1" t="s">
        <v>29</v>
      </c>
      <c r="C29" s="1" t="s">
        <v>3</v>
      </c>
      <c r="D29" s="1">
        <v>0.24161366532</v>
      </c>
      <c r="E29" s="1">
        <v>0.16346557748679999</v>
      </c>
      <c r="F29" s="1">
        <v>0.1244188817304</v>
      </c>
      <c r="G29" s="1">
        <v>0.10017412327439899</v>
      </c>
      <c r="H29" s="1">
        <v>8.9037633436199901E-2</v>
      </c>
      <c r="I29" s="1">
        <v>8.1181618180199894E-2</v>
      </c>
      <c r="J29" s="1">
        <v>7.4482367989799902E-2</v>
      </c>
      <c r="K29" s="1">
        <v>6.8094836744999998E-2</v>
      </c>
      <c r="L29" s="1">
        <v>6.1416084343859902E-2</v>
      </c>
      <c r="M29" s="1" t="s">
        <v>1</v>
      </c>
    </row>
    <row r="30" spans="1:13" x14ac:dyDescent="0.25">
      <c r="A30" s="1" t="s">
        <v>57</v>
      </c>
      <c r="B30" s="1" t="s">
        <v>30</v>
      </c>
      <c r="C30" s="1" t="s">
        <v>3</v>
      </c>
      <c r="D30" s="1">
        <v>0.13100990314699901</v>
      </c>
      <c r="E30" s="1">
        <v>8.9711235335900003E-2</v>
      </c>
      <c r="F30" s="1">
        <v>8.5568642323459898E-2</v>
      </c>
      <c r="G30" s="1">
        <v>8.5364419840059894E-2</v>
      </c>
      <c r="H30" s="1">
        <v>8.396514280813E-2</v>
      </c>
      <c r="I30" s="1">
        <v>8.1026486082389895E-2</v>
      </c>
      <c r="J30" s="1">
        <v>7.6844664454959896E-2</v>
      </c>
      <c r="K30" s="1">
        <v>7.1786865214219994E-2</v>
      </c>
      <c r="L30" s="1">
        <v>6.6454163544779996E-2</v>
      </c>
      <c r="M30" s="1" t="s">
        <v>1</v>
      </c>
    </row>
    <row r="31" spans="1:13" x14ac:dyDescent="0.25">
      <c r="A31" s="1" t="s">
        <v>57</v>
      </c>
      <c r="B31" s="1" t="s">
        <v>31</v>
      </c>
      <c r="C31" s="1" t="s">
        <v>3</v>
      </c>
      <c r="D31" s="1">
        <v>0.16926599001090001</v>
      </c>
      <c r="E31" s="1">
        <v>7.6695836664469899E-2</v>
      </c>
      <c r="F31" s="1">
        <v>6.4367146090589994E-2</v>
      </c>
      <c r="G31" s="1">
        <v>5.6983981314449997E-2</v>
      </c>
      <c r="H31" s="1">
        <v>5.3560410382389997E-2</v>
      </c>
      <c r="I31" s="1">
        <v>5.085593406056E-2</v>
      </c>
      <c r="J31" s="1">
        <v>4.8963147363244003E-2</v>
      </c>
      <c r="K31" s="1">
        <v>4.7060255654758E-2</v>
      </c>
      <c r="L31" s="1">
        <v>4.4560796925040003E-2</v>
      </c>
      <c r="M31" s="1" t="s">
        <v>1</v>
      </c>
    </row>
    <row r="32" spans="1:13" x14ac:dyDescent="0.25">
      <c r="A32" s="1" t="s">
        <v>57</v>
      </c>
      <c r="B32" s="1" t="s">
        <v>32</v>
      </c>
      <c r="C32" s="1" t="s">
        <v>3</v>
      </c>
      <c r="D32" s="1">
        <v>3.1261522270000001E-2</v>
      </c>
      <c r="E32" s="1">
        <v>2.1705928201669999E-2</v>
      </c>
      <c r="F32" s="1">
        <v>1.4860028965439901E-2</v>
      </c>
      <c r="G32" s="1">
        <v>1.145339391332E-2</v>
      </c>
      <c r="H32" s="1">
        <v>1.00361596721859E-2</v>
      </c>
      <c r="I32" s="1">
        <v>9.2700288360489901E-3</v>
      </c>
      <c r="J32" s="1">
        <v>8.7021977067569898E-3</v>
      </c>
      <c r="K32" s="1">
        <v>8.3067986363759908E-3</v>
      </c>
      <c r="L32" s="1">
        <v>8.0519972235100004E-3</v>
      </c>
      <c r="M32" s="1" t="s">
        <v>1</v>
      </c>
    </row>
    <row r="33" spans="1:13" x14ac:dyDescent="0.25">
      <c r="A33" s="1" t="s">
        <v>57</v>
      </c>
      <c r="B33" s="1" t="s">
        <v>33</v>
      </c>
      <c r="C33" s="1" t="s">
        <v>3</v>
      </c>
      <c r="D33" s="1">
        <v>0.17913541919999901</v>
      </c>
      <c r="E33" s="1">
        <v>0.15368645788909999</v>
      </c>
      <c r="F33" s="1">
        <v>0.11769050609410001</v>
      </c>
      <c r="G33" s="1">
        <v>9.51571962552899E-2</v>
      </c>
      <c r="H33" s="1">
        <v>8.3839543744308895E-2</v>
      </c>
      <c r="I33" s="1">
        <v>7.6865146826353994E-2</v>
      </c>
      <c r="J33" s="1">
        <v>7.1795290355169905E-2</v>
      </c>
      <c r="K33" s="1">
        <v>7.0324875241634999E-2</v>
      </c>
      <c r="L33" s="1">
        <v>6.9675707855000005E-2</v>
      </c>
      <c r="M33" s="1" t="s">
        <v>1</v>
      </c>
    </row>
    <row r="34" spans="1:13" x14ac:dyDescent="0.25">
      <c r="A34" s="1" t="s">
        <v>57</v>
      </c>
      <c r="B34" s="1" t="s">
        <v>34</v>
      </c>
      <c r="C34" s="1" t="s">
        <v>3</v>
      </c>
      <c r="D34" s="1">
        <v>0.139072097555999</v>
      </c>
      <c r="E34" s="1">
        <v>9.4883602884899901E-2</v>
      </c>
      <c r="F34" s="1">
        <v>8.2645314470300005E-2</v>
      </c>
      <c r="G34" s="1">
        <v>7.4716663211550099E-2</v>
      </c>
      <c r="H34" s="1">
        <v>6.8368181464099897E-2</v>
      </c>
      <c r="I34" s="1">
        <v>5.9302769276289899E-2</v>
      </c>
      <c r="J34" s="1">
        <v>5.0642879926999902E-2</v>
      </c>
      <c r="K34" s="1">
        <v>4.2159685531299999E-2</v>
      </c>
      <c r="L34" s="1">
        <v>3.628944069534E-2</v>
      </c>
      <c r="M34" s="1" t="s">
        <v>1</v>
      </c>
    </row>
    <row r="35" spans="1:13" x14ac:dyDescent="0.25">
      <c r="A35" s="1" t="s">
        <v>57</v>
      </c>
      <c r="B35" s="1" t="s">
        <v>35</v>
      </c>
      <c r="C35" s="1" t="s">
        <v>3</v>
      </c>
      <c r="D35" s="1">
        <v>6.8968113540000001E-2</v>
      </c>
      <c r="E35" s="1">
        <v>4.7080472633389998E-2</v>
      </c>
      <c r="F35" s="1">
        <v>3.617169459195E-2</v>
      </c>
      <c r="G35" s="1">
        <v>3.0229438682830002E-2</v>
      </c>
      <c r="H35" s="1">
        <v>2.7292181262709901E-2</v>
      </c>
      <c r="I35" s="1">
        <v>2.5016809287630001E-2</v>
      </c>
      <c r="J35" s="1">
        <v>2.3604133337239899E-2</v>
      </c>
      <c r="K35" s="1">
        <v>2.236894272915E-2</v>
      </c>
      <c r="L35" s="1">
        <v>2.13678014857379E-2</v>
      </c>
      <c r="M35" s="1" t="s">
        <v>1</v>
      </c>
    </row>
    <row r="36" spans="1:13" x14ac:dyDescent="0.25">
      <c r="A36" s="1" t="s">
        <v>57</v>
      </c>
      <c r="B36" s="1" t="s">
        <v>36</v>
      </c>
      <c r="C36" s="1" t="s">
        <v>3</v>
      </c>
      <c r="D36" s="1">
        <v>0.29786435332</v>
      </c>
      <c r="E36" s="1">
        <v>0.243858783749</v>
      </c>
      <c r="F36" s="1">
        <v>0.19477277313428901</v>
      </c>
      <c r="G36" s="1">
        <v>0.165153236970353</v>
      </c>
      <c r="H36" s="1">
        <v>0.14700188054745</v>
      </c>
      <c r="I36" s="1">
        <v>0.13701292578298899</v>
      </c>
      <c r="J36" s="1">
        <v>0.129144739960809</v>
      </c>
      <c r="K36" s="1">
        <v>0.126876843164902</v>
      </c>
      <c r="L36" s="1">
        <v>0.12582656483769999</v>
      </c>
      <c r="M36" s="1" t="s">
        <v>1</v>
      </c>
    </row>
    <row r="37" spans="1:13" x14ac:dyDescent="0.25">
      <c r="A37" s="1" t="s">
        <v>57</v>
      </c>
      <c r="B37" s="1" t="s">
        <v>37</v>
      </c>
      <c r="C37" s="1" t="s">
        <v>3</v>
      </c>
      <c r="D37" s="1">
        <v>0.46270101946999898</v>
      </c>
      <c r="E37" s="1">
        <v>0.300638541136999</v>
      </c>
      <c r="F37" s="1">
        <v>0.23319328387259999</v>
      </c>
      <c r="G37" s="1">
        <v>0.19991510977059901</v>
      </c>
      <c r="H37" s="1">
        <v>0.18581616036320001</v>
      </c>
      <c r="I37" s="1">
        <v>0.17609136532129899</v>
      </c>
      <c r="J37" s="1">
        <v>0.16817818779140001</v>
      </c>
      <c r="K37" s="1">
        <v>0.15919146641329901</v>
      </c>
      <c r="L37" s="1">
        <v>0.1465240931116</v>
      </c>
      <c r="M37" s="1" t="s">
        <v>1</v>
      </c>
    </row>
    <row r="38" spans="1:13" x14ac:dyDescent="0.25">
      <c r="A38" s="1" t="s">
        <v>57</v>
      </c>
      <c r="B38" s="1" t="s">
        <v>38</v>
      </c>
      <c r="C38" s="1" t="s">
        <v>3</v>
      </c>
      <c r="D38" s="1">
        <v>0.23165467427769901</v>
      </c>
      <c r="E38" s="1">
        <v>0.16385258457235999</v>
      </c>
      <c r="F38" s="1">
        <v>0.14590403998647899</v>
      </c>
      <c r="G38" s="1">
        <v>0.13272777869337901</v>
      </c>
      <c r="H38" s="1">
        <v>0.12466515492212001</v>
      </c>
      <c r="I38" s="1">
        <v>0.115980503096868</v>
      </c>
      <c r="J38" s="1">
        <v>0.107498225269012</v>
      </c>
      <c r="K38" s="1">
        <v>9.8546932380012095E-2</v>
      </c>
      <c r="L38" s="1">
        <v>9.0678974803654999E-2</v>
      </c>
      <c r="M38" s="1" t="s">
        <v>1</v>
      </c>
    </row>
    <row r="39" spans="1:13" x14ac:dyDescent="0.25">
      <c r="A39" s="1" t="s">
        <v>57</v>
      </c>
      <c r="B39" s="1" t="s">
        <v>39</v>
      </c>
      <c r="C39" s="1" t="s">
        <v>3</v>
      </c>
      <c r="D39" s="1">
        <v>9.8124140809999996E-2</v>
      </c>
      <c r="E39" s="1">
        <v>7.2778306362499906E-2</v>
      </c>
      <c r="F39" s="1">
        <v>5.6316716801059999E-2</v>
      </c>
      <c r="G39" s="1">
        <v>4.4705559734499897E-2</v>
      </c>
      <c r="H39" s="1">
        <v>3.92088335642699E-2</v>
      </c>
      <c r="I39" s="1">
        <v>3.511242580961E-2</v>
      </c>
      <c r="J39" s="1">
        <v>3.1925217497790002E-2</v>
      </c>
      <c r="K39" s="1">
        <v>2.971918128447E-2</v>
      </c>
      <c r="L39" s="1">
        <v>2.7842387815400001E-2</v>
      </c>
      <c r="M39" s="1" t="s">
        <v>1</v>
      </c>
    </row>
    <row r="40" spans="1:13" x14ac:dyDescent="0.25">
      <c r="A40" s="1" t="s">
        <v>57</v>
      </c>
      <c r="B40" s="1" t="s">
        <v>40</v>
      </c>
      <c r="C40" s="1" t="s">
        <v>3</v>
      </c>
      <c r="D40" s="1">
        <v>0.52688012519999905</v>
      </c>
      <c r="E40" s="1">
        <v>0.34669191290899998</v>
      </c>
      <c r="F40" s="1">
        <v>0.27567350163599902</v>
      </c>
      <c r="G40" s="1">
        <v>0.245233419221</v>
      </c>
      <c r="H40" s="1">
        <v>0.23228850912150001</v>
      </c>
      <c r="I40" s="1">
        <v>0.220883592962799</v>
      </c>
      <c r="J40" s="1">
        <v>0.20918164350929999</v>
      </c>
      <c r="K40" s="1">
        <v>0.19733730481439901</v>
      </c>
      <c r="L40" s="1">
        <v>0.18685838342229999</v>
      </c>
      <c r="M40" s="1" t="s">
        <v>1</v>
      </c>
    </row>
    <row r="41" spans="1:13" x14ac:dyDescent="0.25">
      <c r="A41" s="1" t="s">
        <v>57</v>
      </c>
      <c r="B41" s="1" t="s">
        <v>41</v>
      </c>
      <c r="C41" s="1" t="s">
        <v>3</v>
      </c>
      <c r="D41" s="1">
        <v>1.6265862549999999E-2</v>
      </c>
      <c r="E41" s="1">
        <v>1.2517370478119899E-2</v>
      </c>
      <c r="F41" s="1">
        <v>9.6304535111699906E-3</v>
      </c>
      <c r="G41" s="1">
        <v>7.9057217737019993E-3</v>
      </c>
      <c r="H41" s="1">
        <v>7.0380714987450001E-3</v>
      </c>
      <c r="I41" s="1">
        <v>6.4251133418859897E-3</v>
      </c>
      <c r="J41" s="1">
        <v>5.7669115466040003E-3</v>
      </c>
      <c r="K41" s="1">
        <v>5.4143942070669897E-3</v>
      </c>
      <c r="L41" s="1">
        <v>5.2306828657200004E-3</v>
      </c>
      <c r="M41" s="1" t="s">
        <v>1</v>
      </c>
    </row>
    <row r="42" spans="1:13" x14ac:dyDescent="0.25">
      <c r="A42" s="1" t="s">
        <v>57</v>
      </c>
      <c r="B42" s="1" t="s">
        <v>42</v>
      </c>
      <c r="C42" s="1" t="s">
        <v>3</v>
      </c>
      <c r="D42" s="1">
        <v>0.15342732186999999</v>
      </c>
      <c r="E42" s="1">
        <v>0.10928609377159899</v>
      </c>
      <c r="F42" s="1">
        <v>8.4983832744399898E-2</v>
      </c>
      <c r="G42" s="1">
        <v>6.9779897603899896E-2</v>
      </c>
      <c r="H42" s="1">
        <v>6.2100237040399998E-2</v>
      </c>
      <c r="I42" s="1">
        <v>5.6634055546799997E-2</v>
      </c>
      <c r="J42" s="1">
        <v>5.2262546262240001E-2</v>
      </c>
      <c r="K42" s="1">
        <v>4.9065304904699999E-2</v>
      </c>
      <c r="L42" s="1">
        <v>4.6024304658999898E-2</v>
      </c>
      <c r="M42" s="1" t="s">
        <v>1</v>
      </c>
    </row>
    <row r="43" spans="1:13" x14ac:dyDescent="0.25">
      <c r="A43" s="1" t="s">
        <v>57</v>
      </c>
      <c r="B43" s="1" t="s">
        <v>43</v>
      </c>
      <c r="C43" s="1" t="s">
        <v>3</v>
      </c>
      <c r="D43" s="1">
        <v>4.2995415861000003E-2</v>
      </c>
      <c r="E43" s="1">
        <v>2.7767820986329898E-2</v>
      </c>
      <c r="F43" s="1">
        <v>2.024224327331E-2</v>
      </c>
      <c r="G43" s="1">
        <v>1.6835370052060001E-2</v>
      </c>
      <c r="H43" s="1">
        <v>1.530727019605E-2</v>
      </c>
      <c r="I43" s="1">
        <v>1.4230578787289999E-2</v>
      </c>
      <c r="J43" s="1">
        <v>1.3542495595820001E-2</v>
      </c>
      <c r="K43" s="1">
        <v>1.2988427675799901E-2</v>
      </c>
      <c r="L43" s="1">
        <v>1.2474955106739899E-2</v>
      </c>
      <c r="M43" s="1" t="s">
        <v>1</v>
      </c>
    </row>
    <row r="44" spans="1:13" x14ac:dyDescent="0.25">
      <c r="A44" s="1" t="s">
        <v>57</v>
      </c>
      <c r="B44" s="1" t="s">
        <v>44</v>
      </c>
      <c r="C44" s="1" t="s">
        <v>3</v>
      </c>
      <c r="D44" s="1">
        <v>0.25133739207</v>
      </c>
      <c r="E44" s="1">
        <v>0.1700710482702</v>
      </c>
      <c r="F44" s="1">
        <v>0.12779920051810001</v>
      </c>
      <c r="G44" s="1">
        <v>0.104552891054699</v>
      </c>
      <c r="H44" s="1">
        <v>9.4922772551999907E-2</v>
      </c>
      <c r="I44" s="1">
        <v>8.8529887630999907E-2</v>
      </c>
      <c r="J44" s="1">
        <v>8.3608450380099994E-2</v>
      </c>
      <c r="K44" s="1">
        <v>7.9284150570900006E-2</v>
      </c>
      <c r="L44" s="1">
        <v>7.4605819576000001E-2</v>
      </c>
      <c r="M44" s="1" t="s">
        <v>1</v>
      </c>
    </row>
    <row r="45" spans="1:13" x14ac:dyDescent="0.25">
      <c r="A45" s="1" t="s">
        <v>57</v>
      </c>
      <c r="B45" s="1" t="s">
        <v>45</v>
      </c>
      <c r="C45" s="1" t="s">
        <v>3</v>
      </c>
      <c r="D45" s="1">
        <v>1.09794496336999</v>
      </c>
      <c r="E45" s="1">
        <v>0.993753324775</v>
      </c>
      <c r="F45" s="1">
        <v>0.90475977751600001</v>
      </c>
      <c r="G45" s="1">
        <v>0.83495701911529996</v>
      </c>
      <c r="H45" s="1">
        <v>0.78661580051919999</v>
      </c>
      <c r="I45" s="1">
        <v>0.73644495216689898</v>
      </c>
      <c r="J45" s="1">
        <v>0.68287535510039898</v>
      </c>
      <c r="K45" s="1">
        <v>0.63782386905339905</v>
      </c>
      <c r="L45" s="1">
        <v>0.61064033186879896</v>
      </c>
      <c r="M45" s="1" t="s">
        <v>1</v>
      </c>
    </row>
    <row r="46" spans="1:13" x14ac:dyDescent="0.25">
      <c r="A46" s="1" t="s">
        <v>57</v>
      </c>
      <c r="B46" s="1" t="s">
        <v>46</v>
      </c>
      <c r="C46" s="1" t="s">
        <v>3</v>
      </c>
      <c r="D46" s="1">
        <v>0.15527670426999901</v>
      </c>
      <c r="E46" s="1">
        <v>0.10789412386</v>
      </c>
      <c r="F46" s="1">
        <v>9.3041326939799995E-2</v>
      </c>
      <c r="G46" s="1">
        <v>8.5177611279349905E-2</v>
      </c>
      <c r="H46" s="1">
        <v>8.0481940354109993E-2</v>
      </c>
      <c r="I46" s="1">
        <v>7.5456158828269906E-2</v>
      </c>
      <c r="J46" s="1">
        <v>6.9464019337089997E-2</v>
      </c>
      <c r="K46" s="1">
        <v>6.3348778112609902E-2</v>
      </c>
      <c r="L46" s="1">
        <v>5.73146909680999E-2</v>
      </c>
      <c r="M46" s="1" t="s">
        <v>1</v>
      </c>
    </row>
    <row r="47" spans="1:13" x14ac:dyDescent="0.25">
      <c r="A47" s="1" t="s">
        <v>57</v>
      </c>
      <c r="B47" s="1" t="s">
        <v>47</v>
      </c>
      <c r="C47" s="1" t="s">
        <v>3</v>
      </c>
      <c r="D47" s="1">
        <v>0.26786798721999899</v>
      </c>
      <c r="E47" s="1">
        <v>0.17990731443229899</v>
      </c>
      <c r="F47" s="1">
        <v>0.125678213421269</v>
      </c>
      <c r="G47" s="1">
        <v>9.5967256906686907E-2</v>
      </c>
      <c r="H47" s="1">
        <v>8.2821322579673895E-2</v>
      </c>
      <c r="I47" s="1">
        <v>7.3666782997126895E-2</v>
      </c>
      <c r="J47" s="1">
        <v>6.7505758700337995E-2</v>
      </c>
      <c r="K47" s="1">
        <v>6.3335962037656901E-2</v>
      </c>
      <c r="L47" s="1">
        <v>5.8518501175219999E-2</v>
      </c>
      <c r="M47" s="1" t="s">
        <v>1</v>
      </c>
    </row>
    <row r="48" spans="1:13" x14ac:dyDescent="0.25">
      <c r="A48" s="1" t="s">
        <v>57</v>
      </c>
      <c r="B48" s="1" t="s">
        <v>48</v>
      </c>
      <c r="C48" s="1" t="s">
        <v>3</v>
      </c>
      <c r="D48" s="1">
        <v>1.5649168619689999E-2</v>
      </c>
      <c r="E48" s="1">
        <v>1.1952773582215E-2</v>
      </c>
      <c r="F48" s="1">
        <v>9.0119837419169908E-3</v>
      </c>
      <c r="G48" s="1">
        <v>7.2250877924459897E-3</v>
      </c>
      <c r="H48" s="1">
        <v>6.4401676934979996E-3</v>
      </c>
      <c r="I48" s="1">
        <v>5.9489861416649904E-3</v>
      </c>
      <c r="J48" s="1">
        <v>5.5430135045760002E-3</v>
      </c>
      <c r="K48" s="1">
        <v>5.2607087152219999E-3</v>
      </c>
      <c r="L48" s="1">
        <v>5.0508307787000004E-3</v>
      </c>
      <c r="M48" s="1" t="s">
        <v>1</v>
      </c>
    </row>
    <row r="49" spans="1:13" x14ac:dyDescent="0.25">
      <c r="A49" s="1" t="s">
        <v>57</v>
      </c>
      <c r="B49" s="1" t="s">
        <v>49</v>
      </c>
      <c r="C49" s="1" t="s">
        <v>3</v>
      </c>
      <c r="D49" s="1">
        <v>0.19353711951999999</v>
      </c>
      <c r="E49" s="1">
        <v>0.13297039067390001</v>
      </c>
      <c r="F49" s="1">
        <v>0.100791710815699</v>
      </c>
      <c r="G49" s="1">
        <v>7.77069557276798E-2</v>
      </c>
      <c r="H49" s="1">
        <v>6.7234528455029904E-2</v>
      </c>
      <c r="I49" s="1">
        <v>6.1204128131669901E-2</v>
      </c>
      <c r="J49" s="1">
        <v>5.7311219835340002E-2</v>
      </c>
      <c r="K49" s="1">
        <v>5.6139008595049902E-2</v>
      </c>
      <c r="L49" s="1">
        <v>5.4998714761070003E-2</v>
      </c>
      <c r="M49" s="1" t="s">
        <v>1</v>
      </c>
    </row>
    <row r="50" spans="1:13" x14ac:dyDescent="0.25">
      <c r="A50" s="1" t="s">
        <v>57</v>
      </c>
      <c r="B50" s="1" t="s">
        <v>50</v>
      </c>
      <c r="C50" s="1" t="s">
        <v>3</v>
      </c>
      <c r="D50" s="1">
        <v>0.19933564749999899</v>
      </c>
      <c r="E50" s="1">
        <v>0.13831774591899901</v>
      </c>
      <c r="F50" s="1">
        <v>0.10553208381900001</v>
      </c>
      <c r="G50" s="1">
        <v>8.7389707450800005E-2</v>
      </c>
      <c r="H50" s="1">
        <v>7.9005851047199899E-2</v>
      </c>
      <c r="I50" s="1">
        <v>7.2983045683900002E-2</v>
      </c>
      <c r="J50" s="1">
        <v>6.7824689358699994E-2</v>
      </c>
      <c r="K50" s="1">
        <v>6.43082707733999E-2</v>
      </c>
      <c r="L50" s="1">
        <v>6.04615781186E-2</v>
      </c>
      <c r="M50" s="1" t="s">
        <v>1</v>
      </c>
    </row>
    <row r="51" spans="1:13" x14ac:dyDescent="0.25">
      <c r="A51" s="1" t="s">
        <v>57</v>
      </c>
      <c r="B51" s="1" t="s">
        <v>51</v>
      </c>
      <c r="C51" s="1" t="s">
        <v>3</v>
      </c>
      <c r="D51" s="1">
        <v>0.164516677004999</v>
      </c>
      <c r="E51" s="1">
        <v>0.1075007393314</v>
      </c>
      <c r="F51" s="1">
        <v>8.5774794304990007E-2</v>
      </c>
      <c r="G51" s="1">
        <v>7.9228253228990006E-2</v>
      </c>
      <c r="H51" s="1">
        <v>7.5541977061399895E-2</v>
      </c>
      <c r="I51" s="1">
        <v>7.1092236537649997E-2</v>
      </c>
      <c r="J51" s="1">
        <v>6.4757563566809895E-2</v>
      </c>
      <c r="K51" s="1">
        <v>5.67613398973799E-2</v>
      </c>
      <c r="L51" s="1">
        <v>4.7973557867370002E-2</v>
      </c>
      <c r="M51" s="1" t="s">
        <v>1</v>
      </c>
    </row>
    <row r="52" spans="1:13" x14ac:dyDescent="0.25">
      <c r="A52" s="1" t="s">
        <v>57</v>
      </c>
      <c r="B52" s="1" t="s">
        <v>52</v>
      </c>
      <c r="C52" s="1" t="s">
        <v>3</v>
      </c>
      <c r="D52" s="1">
        <v>0.1238679396336</v>
      </c>
      <c r="E52" s="1">
        <v>7.3621401783559998E-2</v>
      </c>
      <c r="F52" s="1">
        <v>6.5194376093419895E-2</v>
      </c>
      <c r="G52" s="1">
        <v>6.1136734462489899E-2</v>
      </c>
      <c r="H52" s="1">
        <v>5.8704327965818898E-2</v>
      </c>
      <c r="I52" s="1">
        <v>5.52839038152899E-2</v>
      </c>
      <c r="J52" s="1">
        <v>5.2877227088468003E-2</v>
      </c>
      <c r="K52" s="1">
        <v>4.9947117797587898E-2</v>
      </c>
      <c r="L52" s="1">
        <v>4.4975385029871903E-2</v>
      </c>
      <c r="M52" s="1" t="s">
        <v>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880E0-9912-4654-904E-C66F351BF451}">
  <dimension ref="A1:Q4542"/>
  <sheetViews>
    <sheetView workbookViewId="0">
      <selection sqref="A1:Q1048576"/>
    </sheetView>
  </sheetViews>
  <sheetFormatPr defaultRowHeight="15" x14ac:dyDescent="0.25"/>
  <cols>
    <col min="1" max="1" width="20.85546875" customWidth="1"/>
    <col min="2" max="2" width="8.5703125" bestFit="1" customWidth="1"/>
    <col min="3" max="3" width="5.5703125" bestFit="1" customWidth="1"/>
    <col min="4" max="4" width="37.5703125" customWidth="1"/>
    <col min="5" max="5" width="35.140625" customWidth="1"/>
    <col min="6" max="6" width="47.85546875" customWidth="1"/>
    <col min="8" max="8" width="10.5703125" bestFit="1" customWidth="1"/>
    <col min="9" max="16" width="11.5703125" bestFit="1" customWidth="1"/>
    <col min="17" max="17" width="4.7109375" bestFit="1" customWidth="1"/>
  </cols>
  <sheetData>
    <row r="1" spans="1:17" x14ac:dyDescent="0.25">
      <c r="A1" t="s">
        <v>195</v>
      </c>
      <c r="B1" t="s">
        <v>53</v>
      </c>
      <c r="C1" t="s">
        <v>54</v>
      </c>
      <c r="D1" t="s">
        <v>58</v>
      </c>
      <c r="E1" t="s">
        <v>59</v>
      </c>
      <c r="F1" t="s">
        <v>60</v>
      </c>
      <c r="G1" t="s">
        <v>55</v>
      </c>
      <c r="H1">
        <v>2010</v>
      </c>
      <c r="I1">
        <v>2015</v>
      </c>
      <c r="J1">
        <v>2020</v>
      </c>
      <c r="K1">
        <v>2025</v>
      </c>
      <c r="L1">
        <v>2030</v>
      </c>
      <c r="M1">
        <v>2035</v>
      </c>
      <c r="N1">
        <v>2040</v>
      </c>
      <c r="O1">
        <v>2045</v>
      </c>
      <c r="P1">
        <v>2050</v>
      </c>
      <c r="Q1" t="s">
        <v>56</v>
      </c>
    </row>
    <row r="2" spans="1:17" x14ac:dyDescent="0.25">
      <c r="A2" t="str">
        <f>INDEX(XWalk!B:B,MATCH(D2,XWalk!A:A,0))</f>
        <v>Electric</v>
      </c>
      <c r="B2" s="1" t="s">
        <v>57</v>
      </c>
      <c r="C2" s="1" t="s">
        <v>0</v>
      </c>
      <c r="D2" s="1" t="s">
        <v>61</v>
      </c>
      <c r="E2" s="1" t="s">
        <v>62</v>
      </c>
      <c r="F2" s="1" t="s">
        <v>63</v>
      </c>
      <c r="G2" s="1" t="s">
        <v>3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2">
        <v>6.6149099999999998E-8</v>
      </c>
      <c r="N2" s="2">
        <v>2.4878199999999998E-7</v>
      </c>
      <c r="O2" s="2">
        <v>4.4682430000000001E-7</v>
      </c>
      <c r="P2" s="2">
        <v>7.2556540000000005E-7</v>
      </c>
      <c r="Q2" s="1" t="s">
        <v>1</v>
      </c>
    </row>
    <row r="3" spans="1:17" x14ac:dyDescent="0.25">
      <c r="A3" t="str">
        <f>INDEX(XWalk!B:B,MATCH(D3,XWalk!A:A,0))</f>
        <v>Electric</v>
      </c>
      <c r="B3" s="1" t="s">
        <v>57</v>
      </c>
      <c r="C3" s="1" t="s">
        <v>0</v>
      </c>
      <c r="D3" s="1" t="s">
        <v>61</v>
      </c>
      <c r="E3" s="1" t="s">
        <v>62</v>
      </c>
      <c r="F3" s="1" t="s">
        <v>64</v>
      </c>
      <c r="G3" s="1" t="s">
        <v>3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2">
        <v>2.2147699999999999E-7</v>
      </c>
      <c r="N3" s="2">
        <v>7.5510200000000003E-7</v>
      </c>
      <c r="O3" s="2">
        <v>1.2069311E-6</v>
      </c>
      <c r="P3" s="2">
        <v>1.8428815999999999E-6</v>
      </c>
      <c r="Q3" s="1" t="s">
        <v>1</v>
      </c>
    </row>
    <row r="4" spans="1:17" x14ac:dyDescent="0.25">
      <c r="A4" t="str">
        <f>INDEX(XWalk!B:B,MATCH(D4,XWalk!A:A,0))</f>
        <v>Electric</v>
      </c>
      <c r="B4" s="1" t="s">
        <v>57</v>
      </c>
      <c r="C4" s="1" t="s">
        <v>0</v>
      </c>
      <c r="D4" s="1" t="s">
        <v>61</v>
      </c>
      <c r="E4" s="1" t="s">
        <v>65</v>
      </c>
      <c r="F4" s="1" t="s">
        <v>66</v>
      </c>
      <c r="G4" s="1" t="s">
        <v>3</v>
      </c>
      <c r="H4" s="2">
        <v>8.2043199999999995E-4</v>
      </c>
      <c r="I4" s="2">
        <v>1.2741400000000001E-4</v>
      </c>
      <c r="J4" s="2">
        <v>8.7961300000000001E-5</v>
      </c>
      <c r="K4" s="2">
        <v>1.0086699999999999E-4</v>
      </c>
      <c r="L4" s="2">
        <v>1.2442099999999999E-4</v>
      </c>
      <c r="M4" s="2">
        <v>1.4102099999999999E-4</v>
      </c>
      <c r="N4" s="2">
        <v>1.3420399999999999E-4</v>
      </c>
      <c r="O4" s="2">
        <v>1.10158E-4</v>
      </c>
      <c r="P4" s="2">
        <v>6.1051599999999997E-5</v>
      </c>
      <c r="Q4" s="1" t="s">
        <v>1</v>
      </c>
    </row>
    <row r="5" spans="1:17" x14ac:dyDescent="0.25">
      <c r="A5" t="str">
        <f>INDEX(XWalk!B:B,MATCH(D5,XWalk!A:A,0))</f>
        <v>Electric</v>
      </c>
      <c r="B5" s="1" t="s">
        <v>57</v>
      </c>
      <c r="C5" s="1" t="s">
        <v>0</v>
      </c>
      <c r="D5" s="1" t="s">
        <v>61</v>
      </c>
      <c r="E5" s="1" t="s">
        <v>65</v>
      </c>
      <c r="F5" s="1" t="s">
        <v>67</v>
      </c>
      <c r="G5" s="1" t="s">
        <v>3</v>
      </c>
      <c r="H5" s="2">
        <v>2.4677800000000001E-4</v>
      </c>
      <c r="I5" s="2">
        <v>3.8326199999999999E-5</v>
      </c>
      <c r="J5" s="2">
        <v>2.6461600000000001E-5</v>
      </c>
      <c r="K5" s="2">
        <v>3.0358700000000001E-5</v>
      </c>
      <c r="L5" s="2">
        <v>3.7528999999999999E-5</v>
      </c>
      <c r="M5" s="2">
        <v>4.2947500000000002E-5</v>
      </c>
      <c r="N5" s="2">
        <v>4.2607000000000001E-5</v>
      </c>
      <c r="O5" s="2">
        <v>4.1069699999999997E-5</v>
      </c>
      <c r="P5" s="2">
        <v>3.5280100000000001E-5</v>
      </c>
      <c r="Q5" s="1" t="s">
        <v>1</v>
      </c>
    </row>
    <row r="6" spans="1:17" x14ac:dyDescent="0.25">
      <c r="A6" t="str">
        <f>INDEX(XWalk!B:B,MATCH(D6,XWalk!A:A,0))</f>
        <v>Electric</v>
      </c>
      <c r="B6" s="1" t="s">
        <v>57</v>
      </c>
      <c r="C6" s="1" t="s">
        <v>0</v>
      </c>
      <c r="D6" s="1" t="s">
        <v>61</v>
      </c>
      <c r="E6" s="1" t="s">
        <v>65</v>
      </c>
      <c r="F6" s="1" t="s">
        <v>68</v>
      </c>
      <c r="G6" s="1" t="s">
        <v>3</v>
      </c>
      <c r="H6" s="2">
        <v>4.6185200000000001E-4</v>
      </c>
      <c r="I6" s="2">
        <v>7.1728800000000003E-5</v>
      </c>
      <c r="J6" s="2">
        <v>4.9524699999999997E-5</v>
      </c>
      <c r="K6" s="2">
        <v>5.6823000000000001E-5</v>
      </c>
      <c r="L6" s="2">
        <v>7.0269000000000001E-5</v>
      </c>
      <c r="M6" s="2">
        <v>8.0543699999999999E-5</v>
      </c>
      <c r="N6" s="2">
        <v>8.0478199999999998E-5</v>
      </c>
      <c r="O6" s="2">
        <v>8.0031300000000001E-5</v>
      </c>
      <c r="P6" s="2">
        <v>7.7887799999999997E-5</v>
      </c>
      <c r="Q6" s="1" t="s">
        <v>1</v>
      </c>
    </row>
    <row r="7" spans="1:17" x14ac:dyDescent="0.25">
      <c r="A7" t="str">
        <f>INDEX(XWalk!B:B,MATCH(D7,XWalk!A:A,0))</f>
        <v>Electric</v>
      </c>
      <c r="B7" s="1" t="s">
        <v>57</v>
      </c>
      <c r="C7" s="1" t="s">
        <v>0</v>
      </c>
      <c r="D7" s="1" t="s">
        <v>61</v>
      </c>
      <c r="E7" s="1" t="s">
        <v>69</v>
      </c>
      <c r="F7" s="1" t="s">
        <v>70</v>
      </c>
      <c r="G7" s="1" t="s">
        <v>3</v>
      </c>
      <c r="H7" s="1">
        <v>3.9108800000000003E-3</v>
      </c>
      <c r="I7" s="1">
        <v>1.8852999999999999E-3</v>
      </c>
      <c r="J7" s="1">
        <v>1.7161399999999999E-3</v>
      </c>
      <c r="K7" s="1">
        <v>1.8841699999999999E-3</v>
      </c>
      <c r="L7" s="1">
        <v>2.1020600000000002E-3</v>
      </c>
      <c r="M7" s="1">
        <v>2.0404631000000002E-3</v>
      </c>
      <c r="N7" s="1">
        <v>1.6183385799999901E-3</v>
      </c>
      <c r="O7" s="1">
        <v>1.21972155E-3</v>
      </c>
      <c r="P7" s="2">
        <v>8.7290715999999895E-4</v>
      </c>
      <c r="Q7" s="1" t="s">
        <v>1</v>
      </c>
    </row>
    <row r="8" spans="1:17" x14ac:dyDescent="0.25">
      <c r="A8" t="str">
        <f>INDEX(XWalk!B:B,MATCH(D8,XWalk!A:A,0))</f>
        <v>Electric</v>
      </c>
      <c r="B8" s="1" t="s">
        <v>57</v>
      </c>
      <c r="C8" s="1" t="s">
        <v>0</v>
      </c>
      <c r="D8" s="1" t="s">
        <v>61</v>
      </c>
      <c r="E8" s="1" t="s">
        <v>71</v>
      </c>
      <c r="F8" s="1" t="s">
        <v>72</v>
      </c>
      <c r="G8" s="1" t="s">
        <v>3</v>
      </c>
      <c r="H8" s="1">
        <v>3.01097E-2</v>
      </c>
      <c r="I8" s="1">
        <v>3.3943699999999999E-3</v>
      </c>
      <c r="J8" s="1">
        <v>3.0299300000000001E-3</v>
      </c>
      <c r="K8" s="1">
        <v>4.1802599999999999E-3</v>
      </c>
      <c r="L8" s="1">
        <v>4.3464000000000003E-3</v>
      </c>
      <c r="M8" s="1">
        <v>4.0438699999999998E-3</v>
      </c>
      <c r="N8" s="1">
        <v>3.1791200000000001E-3</v>
      </c>
      <c r="O8" s="1">
        <v>2.3793E-3</v>
      </c>
      <c r="P8" s="1">
        <v>1.8299499999999999E-3</v>
      </c>
      <c r="Q8" s="1" t="s">
        <v>1</v>
      </c>
    </row>
    <row r="9" spans="1:17" x14ac:dyDescent="0.25">
      <c r="A9" t="str">
        <f>INDEX(XWalk!B:B,MATCH(D9,XWalk!A:A,0))</f>
        <v>Commercial</v>
      </c>
      <c r="B9" s="1" t="s">
        <v>57</v>
      </c>
      <c r="C9" s="1" t="s">
        <v>0</v>
      </c>
      <c r="D9" s="1" t="s">
        <v>73</v>
      </c>
      <c r="E9" s="1" t="s">
        <v>69</v>
      </c>
      <c r="F9" s="1" t="s">
        <v>74</v>
      </c>
      <c r="G9" s="1" t="s">
        <v>3</v>
      </c>
      <c r="H9" s="2">
        <v>1.73772E-6</v>
      </c>
      <c r="I9" s="2">
        <v>1.662954E-6</v>
      </c>
      <c r="J9" s="2">
        <v>1.601607E-6</v>
      </c>
      <c r="K9" s="2">
        <v>1.5437749999999899E-6</v>
      </c>
      <c r="L9" s="2">
        <v>1.5450879999999999E-6</v>
      </c>
      <c r="M9" s="2">
        <v>1.5751338999999999E-6</v>
      </c>
      <c r="N9" s="2">
        <v>1.6040195E-6</v>
      </c>
      <c r="O9" s="2">
        <v>1.6963317E-6</v>
      </c>
      <c r="P9" s="2">
        <v>1.7705848999999999E-6</v>
      </c>
      <c r="Q9" s="1" t="s">
        <v>1</v>
      </c>
    </row>
    <row r="10" spans="1:17" x14ac:dyDescent="0.25">
      <c r="A10" t="str">
        <f>INDEX(XWalk!B:B,MATCH(D10,XWalk!A:A,0))</f>
        <v>Commercial</v>
      </c>
      <c r="B10" s="1" t="s">
        <v>57</v>
      </c>
      <c r="C10" s="1" t="s">
        <v>0</v>
      </c>
      <c r="D10" s="1" t="s">
        <v>73</v>
      </c>
      <c r="E10" s="1" t="s">
        <v>69</v>
      </c>
      <c r="F10" s="1" t="s">
        <v>75</v>
      </c>
      <c r="G10" s="1" t="s">
        <v>3</v>
      </c>
      <c r="H10" s="2">
        <v>1.1587400000000001E-6</v>
      </c>
      <c r="I10" s="2">
        <v>1.1668179999999899E-6</v>
      </c>
      <c r="J10" s="2">
        <v>1.2881490000000001E-6</v>
      </c>
      <c r="K10" s="2">
        <v>1.5329679999999999E-6</v>
      </c>
      <c r="L10" s="2">
        <v>1.87115499999999E-6</v>
      </c>
      <c r="M10" s="2">
        <v>2.1579272000000001E-6</v>
      </c>
      <c r="N10" s="2">
        <v>2.4238513000000002E-6</v>
      </c>
      <c r="O10" s="2">
        <v>2.6023602999999998E-6</v>
      </c>
      <c r="P10" s="2">
        <v>2.758488E-6</v>
      </c>
      <c r="Q10" s="1" t="s">
        <v>1</v>
      </c>
    </row>
    <row r="11" spans="1:17" x14ac:dyDescent="0.25">
      <c r="A11" t="str">
        <f>INDEX(XWalk!B:B,MATCH(D11,XWalk!A:A,0))</f>
        <v>Commercial</v>
      </c>
      <c r="B11" s="1" t="s">
        <v>57</v>
      </c>
      <c r="C11" s="1" t="s">
        <v>0</v>
      </c>
      <c r="D11" s="1" t="s">
        <v>76</v>
      </c>
      <c r="E11" s="1" t="s">
        <v>69</v>
      </c>
      <c r="F11" s="1" t="s">
        <v>77</v>
      </c>
      <c r="G11" s="1" t="s">
        <v>3</v>
      </c>
      <c r="H11" s="2">
        <v>6.5226299999999994E-8</v>
      </c>
      <c r="I11" s="2">
        <v>6.0028709999999995E-8</v>
      </c>
      <c r="J11" s="2">
        <v>5.7996740000000003E-8</v>
      </c>
      <c r="K11" s="2">
        <v>5.7979489999999897E-8</v>
      </c>
      <c r="L11" s="2">
        <v>5.9887559999999899E-8</v>
      </c>
      <c r="M11" s="2">
        <v>6.2383750000000004E-8</v>
      </c>
      <c r="N11" s="2">
        <v>6.35519799999999E-8</v>
      </c>
      <c r="O11" s="2">
        <v>6.7627370000000006E-8</v>
      </c>
      <c r="P11" s="2">
        <v>7.1087989999999998E-8</v>
      </c>
      <c r="Q11" s="1" t="s">
        <v>1</v>
      </c>
    </row>
    <row r="12" spans="1:17" x14ac:dyDescent="0.25">
      <c r="A12" t="str">
        <f>INDEX(XWalk!B:B,MATCH(D12,XWalk!A:A,0))</f>
        <v>Commercial</v>
      </c>
      <c r="B12" s="1" t="s">
        <v>57</v>
      </c>
      <c r="C12" s="1" t="s">
        <v>0</v>
      </c>
      <c r="D12" s="1" t="s">
        <v>78</v>
      </c>
      <c r="E12" s="1" t="s">
        <v>62</v>
      </c>
      <c r="F12" s="1" t="s">
        <v>79</v>
      </c>
      <c r="G12" s="1" t="s">
        <v>3</v>
      </c>
      <c r="H12" s="2">
        <v>1.2593599999999999E-5</v>
      </c>
      <c r="I12" s="2">
        <v>1.205114E-5</v>
      </c>
      <c r="J12" s="2">
        <v>1.309842E-5</v>
      </c>
      <c r="K12" s="2">
        <v>1.533706E-5</v>
      </c>
      <c r="L12" s="2">
        <v>1.89415499999999E-5</v>
      </c>
      <c r="M12" s="2">
        <v>2.2934529999999899E-5</v>
      </c>
      <c r="N12" s="2">
        <v>2.7914582999999999E-5</v>
      </c>
      <c r="O12" s="2">
        <v>3.0540833999999997E-5</v>
      </c>
      <c r="P12" s="2">
        <v>3.2895758999999999E-5</v>
      </c>
      <c r="Q12" s="1" t="s">
        <v>1</v>
      </c>
    </row>
    <row r="13" spans="1:17" x14ac:dyDescent="0.25">
      <c r="A13" t="str">
        <f>INDEX(XWalk!B:B,MATCH(D13,XWalk!A:A,0))</f>
        <v>Commercial</v>
      </c>
      <c r="B13" s="1" t="s">
        <v>57</v>
      </c>
      <c r="C13" s="1" t="s">
        <v>0</v>
      </c>
      <c r="D13" s="1" t="s">
        <v>78</v>
      </c>
      <c r="E13" s="1" t="s">
        <v>65</v>
      </c>
      <c r="F13" s="1" t="s">
        <v>80</v>
      </c>
      <c r="G13" s="1" t="s">
        <v>3</v>
      </c>
      <c r="H13" s="2">
        <v>3.57361E-4</v>
      </c>
      <c r="I13" s="2">
        <v>2.7584199999999999E-4</v>
      </c>
      <c r="J13" s="2">
        <v>2.3150800000000001E-4</v>
      </c>
      <c r="K13" s="2">
        <v>1.7867999999999999E-4</v>
      </c>
      <c r="L13" s="2">
        <v>1.2585299999999999E-4</v>
      </c>
      <c r="M13" s="2">
        <v>8.1518499999999995E-5</v>
      </c>
      <c r="N13" s="1">
        <v>0</v>
      </c>
      <c r="O13" s="1">
        <v>0</v>
      </c>
      <c r="P13" s="1">
        <v>0</v>
      </c>
      <c r="Q13" s="1" t="s">
        <v>1</v>
      </c>
    </row>
    <row r="14" spans="1:17" x14ac:dyDescent="0.25">
      <c r="A14" t="str">
        <f>INDEX(XWalk!B:B,MATCH(D14,XWalk!A:A,0))</f>
        <v>Commercial</v>
      </c>
      <c r="B14" s="1" t="s">
        <v>57</v>
      </c>
      <c r="C14" s="1" t="s">
        <v>0</v>
      </c>
      <c r="D14" s="1" t="s">
        <v>78</v>
      </c>
      <c r="E14" s="1" t="s">
        <v>69</v>
      </c>
      <c r="F14" s="1" t="s">
        <v>81</v>
      </c>
      <c r="G14" s="1" t="s">
        <v>3</v>
      </c>
      <c r="H14" s="2">
        <v>3.6187299999999998E-5</v>
      </c>
      <c r="I14" s="2">
        <v>3.1622209999999998E-5</v>
      </c>
      <c r="J14" s="2">
        <v>3.061853E-5</v>
      </c>
      <c r="K14" s="2">
        <v>3.04869499999999E-5</v>
      </c>
      <c r="L14" s="2">
        <v>3.2113339999999999E-5</v>
      </c>
      <c r="M14" s="2">
        <v>3.4519340000000003E-5</v>
      </c>
      <c r="N14" s="2">
        <v>3.5971618999999998E-5</v>
      </c>
      <c r="O14" s="2">
        <v>3.9071011999999999E-5</v>
      </c>
      <c r="P14" s="2">
        <v>4.1497832999999998E-5</v>
      </c>
      <c r="Q14" s="1" t="s">
        <v>1</v>
      </c>
    </row>
    <row r="15" spans="1:17" x14ac:dyDescent="0.25">
      <c r="A15" t="str">
        <f>INDEX(XWalk!B:B,MATCH(D15,XWalk!A:A,0))</f>
        <v>Commercial</v>
      </c>
      <c r="B15" s="1" t="s">
        <v>57</v>
      </c>
      <c r="C15" s="1" t="s">
        <v>0</v>
      </c>
      <c r="D15" s="1" t="s">
        <v>78</v>
      </c>
      <c r="E15" s="1" t="s">
        <v>69</v>
      </c>
      <c r="F15" s="1" t="s">
        <v>82</v>
      </c>
      <c r="G15" s="1" t="s">
        <v>3</v>
      </c>
      <c r="H15" s="1">
        <v>0</v>
      </c>
      <c r="I15" s="2">
        <v>2.6885900000000001E-6</v>
      </c>
      <c r="J15" s="2">
        <v>5.7078699999999996E-6</v>
      </c>
      <c r="K15" s="2">
        <v>1.0289289999999999E-5</v>
      </c>
      <c r="L15" s="2">
        <v>1.6693150000000001E-5</v>
      </c>
      <c r="M15" s="2">
        <v>2.31006259999999E-5</v>
      </c>
      <c r="N15" s="2">
        <v>3.2223566999999997E-5</v>
      </c>
      <c r="O15" s="2">
        <v>3.5463146999999998E-5</v>
      </c>
      <c r="P15" s="2">
        <v>3.8182385999999997E-5</v>
      </c>
      <c r="Q15" s="1" t="s">
        <v>1</v>
      </c>
    </row>
    <row r="16" spans="1:17" x14ac:dyDescent="0.25">
      <c r="A16" t="str">
        <f>INDEX(XWalk!B:B,MATCH(D16,XWalk!A:A,0))</f>
        <v>Commercial</v>
      </c>
      <c r="B16" s="1" t="s">
        <v>57</v>
      </c>
      <c r="C16" s="1" t="s">
        <v>0</v>
      </c>
      <c r="D16" s="1" t="s">
        <v>78</v>
      </c>
      <c r="E16" s="1" t="s">
        <v>71</v>
      </c>
      <c r="F16" s="1" t="s">
        <v>83</v>
      </c>
      <c r="G16" s="1" t="s">
        <v>3</v>
      </c>
      <c r="H16" s="2">
        <v>9.0035400000000002E-5</v>
      </c>
      <c r="I16" s="2">
        <v>8.4452599999999998E-5</v>
      </c>
      <c r="J16" s="2">
        <v>8.8505199999999994E-5</v>
      </c>
      <c r="K16" s="2">
        <v>9.4555299999999999E-5</v>
      </c>
      <c r="L16" s="2">
        <v>9.4710899999999907E-5</v>
      </c>
      <c r="M16" s="2">
        <v>8.2845919999999994E-5</v>
      </c>
      <c r="N16" s="2">
        <v>5.4743420000000003E-5</v>
      </c>
      <c r="O16" s="2">
        <v>4.0787539999999998E-5</v>
      </c>
      <c r="P16" s="2">
        <v>2.846825E-5</v>
      </c>
      <c r="Q16" s="1" t="s">
        <v>1</v>
      </c>
    </row>
    <row r="17" spans="1:17" x14ac:dyDescent="0.25">
      <c r="A17" t="str">
        <f>INDEX(XWalk!B:B,MATCH(D17,XWalk!A:A,0))</f>
        <v>Commercial</v>
      </c>
      <c r="B17" s="1" t="s">
        <v>57</v>
      </c>
      <c r="C17" s="1" t="s">
        <v>0</v>
      </c>
      <c r="D17" s="1" t="s">
        <v>84</v>
      </c>
      <c r="E17" s="1" t="s">
        <v>69</v>
      </c>
      <c r="F17" s="1" t="s">
        <v>85</v>
      </c>
      <c r="G17" s="1" t="s">
        <v>3</v>
      </c>
      <c r="H17" s="2">
        <v>8.0312899999999998E-6</v>
      </c>
      <c r="I17" s="2">
        <v>7.1472940000000004E-6</v>
      </c>
      <c r="J17" s="2">
        <v>6.48680999999999E-6</v>
      </c>
      <c r="K17" s="2">
        <v>5.7359240000000002E-6</v>
      </c>
      <c r="L17" s="2">
        <v>5.2039859999999997E-6</v>
      </c>
      <c r="M17" s="2">
        <v>4.9518970000000001E-6</v>
      </c>
      <c r="N17" s="2">
        <v>4.5897646E-6</v>
      </c>
      <c r="O17" s="2">
        <v>4.9768784000000002E-6</v>
      </c>
      <c r="P17" s="2">
        <v>5.3038741999999997E-6</v>
      </c>
      <c r="Q17" s="1" t="s">
        <v>1</v>
      </c>
    </row>
    <row r="18" spans="1:17" x14ac:dyDescent="0.25">
      <c r="A18" t="str">
        <f>INDEX(XWalk!B:B,MATCH(D18,XWalk!A:A,0))</f>
        <v>Commercial</v>
      </c>
      <c r="B18" s="1" t="s">
        <v>57</v>
      </c>
      <c r="C18" s="1" t="s">
        <v>0</v>
      </c>
      <c r="D18" s="1" t="s">
        <v>84</v>
      </c>
      <c r="E18" s="1" t="s">
        <v>69</v>
      </c>
      <c r="F18" s="1" t="s">
        <v>86</v>
      </c>
      <c r="G18" s="1" t="s">
        <v>3</v>
      </c>
      <c r="H18" s="1">
        <v>0</v>
      </c>
      <c r="I18" s="2">
        <v>8.1644399999999998E-7</v>
      </c>
      <c r="J18" s="2">
        <v>1.7150769999999899E-6</v>
      </c>
      <c r="K18" s="2">
        <v>3.1971299999999998E-6</v>
      </c>
      <c r="L18" s="2">
        <v>5.0847120000000001E-6</v>
      </c>
      <c r="M18" s="2">
        <v>6.7641509999999997E-6</v>
      </c>
      <c r="N18" s="2">
        <v>8.6068479E-6</v>
      </c>
      <c r="O18" s="2">
        <v>9.3857761000000001E-6</v>
      </c>
      <c r="P18" s="2">
        <v>1.0081715E-5</v>
      </c>
      <c r="Q18" s="1" t="s">
        <v>1</v>
      </c>
    </row>
    <row r="19" spans="1:17" x14ac:dyDescent="0.25">
      <c r="A19" t="str">
        <f>INDEX(XWalk!B:B,MATCH(D19,XWalk!A:A,0))</f>
        <v>Commercial</v>
      </c>
      <c r="B19" s="1" t="s">
        <v>57</v>
      </c>
      <c r="C19" s="1" t="s">
        <v>0</v>
      </c>
      <c r="D19" s="1" t="s">
        <v>84</v>
      </c>
      <c r="E19" s="1" t="s">
        <v>71</v>
      </c>
      <c r="F19" s="1" t="s">
        <v>87</v>
      </c>
      <c r="G19" s="1" t="s">
        <v>3</v>
      </c>
      <c r="H19" s="2">
        <v>1.39763E-5</v>
      </c>
      <c r="I19" s="2">
        <v>1.301573E-5</v>
      </c>
      <c r="J19" s="2">
        <v>1.243073E-5</v>
      </c>
      <c r="K19" s="2">
        <v>1.1711165999999999E-5</v>
      </c>
      <c r="L19" s="2">
        <v>1.026066E-5</v>
      </c>
      <c r="M19" s="2">
        <v>7.9839869999999996E-6</v>
      </c>
      <c r="N19" s="2">
        <v>4.6376028000000003E-6</v>
      </c>
      <c r="O19" s="2">
        <v>3.2718365999999999E-6</v>
      </c>
      <c r="P19" s="2">
        <v>2.2014819999999999E-6</v>
      </c>
      <c r="Q19" s="1" t="s">
        <v>1</v>
      </c>
    </row>
    <row r="20" spans="1:17" x14ac:dyDescent="0.25">
      <c r="A20" t="str">
        <f>INDEX(XWalk!B:B,MATCH(D20,XWalk!A:A,0))</f>
        <v>Commercial</v>
      </c>
      <c r="B20" s="1" t="s">
        <v>57</v>
      </c>
      <c r="C20" s="1" t="s">
        <v>0</v>
      </c>
      <c r="D20" s="1" t="s">
        <v>88</v>
      </c>
      <c r="E20" s="1" t="s">
        <v>69</v>
      </c>
      <c r="F20" s="1" t="s">
        <v>69</v>
      </c>
      <c r="G20" s="1" t="s">
        <v>3</v>
      </c>
      <c r="H20" s="2">
        <v>1.0878300000000001E-5</v>
      </c>
      <c r="I20" s="2">
        <v>1.09182E-5</v>
      </c>
      <c r="J20" s="2">
        <v>1.1695999999999999E-5</v>
      </c>
      <c r="K20" s="2">
        <v>1.3868499999999999E-5</v>
      </c>
      <c r="L20" s="2">
        <v>1.8657799999999999E-5</v>
      </c>
      <c r="M20" s="2">
        <v>2.5372100000000001E-5</v>
      </c>
      <c r="N20" s="2">
        <v>3.1365599999999997E-5</v>
      </c>
      <c r="O20" s="2">
        <v>3.5082400000000001E-5</v>
      </c>
      <c r="P20" s="2">
        <v>3.77396E-5</v>
      </c>
      <c r="Q20" s="1" t="s">
        <v>1</v>
      </c>
    </row>
    <row r="21" spans="1:17" x14ac:dyDescent="0.25">
      <c r="A21" t="str">
        <f>INDEX(XWalk!B:B,MATCH(D21,XWalk!A:A,0))</f>
        <v>Commercial</v>
      </c>
      <c r="B21" s="1" t="s">
        <v>57</v>
      </c>
      <c r="C21" s="1" t="s">
        <v>0</v>
      </c>
      <c r="D21" s="1" t="s">
        <v>88</v>
      </c>
      <c r="E21" s="1" t="s">
        <v>71</v>
      </c>
      <c r="F21" s="1" t="s">
        <v>71</v>
      </c>
      <c r="G21" s="1" t="s">
        <v>3</v>
      </c>
      <c r="H21" s="2">
        <v>1.1141000000000001E-4</v>
      </c>
      <c r="I21" s="2">
        <v>1.05962E-4</v>
      </c>
      <c r="J21" s="2">
        <v>1.0749199999999999E-4</v>
      </c>
      <c r="K21" s="2">
        <v>1.09567E-4</v>
      </c>
      <c r="L21" s="2">
        <v>1.00202E-4</v>
      </c>
      <c r="M21" s="2">
        <v>7.3660399999999997E-5</v>
      </c>
      <c r="N21" s="2">
        <v>5.0722700000000001E-5</v>
      </c>
      <c r="O21" s="2">
        <v>4.0612299999999997E-5</v>
      </c>
      <c r="P21" s="2">
        <v>3.6707800000000001E-5</v>
      </c>
      <c r="Q21" s="1" t="s">
        <v>1</v>
      </c>
    </row>
    <row r="22" spans="1:17" x14ac:dyDescent="0.25">
      <c r="A22" t="str">
        <f>INDEX(XWalk!B:B,MATCH(D22,XWalk!A:A,0))</f>
        <v>Fuel production</v>
      </c>
      <c r="B22" s="1" t="s">
        <v>57</v>
      </c>
      <c r="C22" s="1" t="s">
        <v>0</v>
      </c>
      <c r="D22" s="1" t="s">
        <v>89</v>
      </c>
      <c r="E22" s="1" t="s">
        <v>89</v>
      </c>
      <c r="F22" s="1" t="s">
        <v>89</v>
      </c>
      <c r="G22" s="1" t="s">
        <v>3</v>
      </c>
      <c r="H22" s="1">
        <v>0</v>
      </c>
      <c r="I22" s="1">
        <v>0</v>
      </c>
      <c r="J22" s="2">
        <v>1.10171E-6</v>
      </c>
      <c r="K22" s="2">
        <v>4.3341599999999997E-6</v>
      </c>
      <c r="L22" s="2">
        <v>1.6395649999999999E-5</v>
      </c>
      <c r="M22" s="2">
        <v>4.876687E-5</v>
      </c>
      <c r="N22" s="2">
        <v>1.145428E-4</v>
      </c>
      <c r="O22" s="2">
        <v>1.9485905599999999E-4</v>
      </c>
      <c r="P22" s="2">
        <v>2.6232002299999999E-4</v>
      </c>
      <c r="Q22" s="1" t="s">
        <v>1</v>
      </c>
    </row>
    <row r="23" spans="1:17" x14ac:dyDescent="0.25">
      <c r="A23" t="str">
        <f>INDEX(XWalk!B:B,MATCH(D23,XWalk!A:A,0))</f>
        <v>Industry</v>
      </c>
      <c r="B23" s="1" t="s">
        <v>57</v>
      </c>
      <c r="C23" s="1" t="s">
        <v>0</v>
      </c>
      <c r="D23" s="1" t="s">
        <v>90</v>
      </c>
      <c r="E23" s="1" t="s">
        <v>62</v>
      </c>
      <c r="F23" s="1" t="s">
        <v>62</v>
      </c>
      <c r="G23" s="1" t="s">
        <v>3</v>
      </c>
      <c r="H23" s="2">
        <v>2.1044799999999998E-6</v>
      </c>
      <c r="I23" s="2">
        <v>2.1926795999999999E-6</v>
      </c>
      <c r="J23" s="2">
        <v>2.2616983000000001E-6</v>
      </c>
      <c r="K23" s="2">
        <v>2.3412930999999999E-6</v>
      </c>
      <c r="L23" s="2">
        <v>2.43641239999999E-6</v>
      </c>
      <c r="M23" s="2">
        <v>2.5172143E-6</v>
      </c>
      <c r="N23" s="2">
        <v>2.5900978999999898E-6</v>
      </c>
      <c r="O23" s="2">
        <v>2.6372913999999999E-6</v>
      </c>
      <c r="P23" s="2">
        <v>2.6287227000000001E-6</v>
      </c>
      <c r="Q23" s="1" t="s">
        <v>1</v>
      </c>
    </row>
    <row r="24" spans="1:17" x14ac:dyDescent="0.25">
      <c r="A24" t="str">
        <f>INDEX(XWalk!B:B,MATCH(D24,XWalk!A:A,0))</f>
        <v>Industry</v>
      </c>
      <c r="B24" s="1" t="s">
        <v>57</v>
      </c>
      <c r="C24" s="1" t="s">
        <v>0</v>
      </c>
      <c r="D24" s="1" t="s">
        <v>90</v>
      </c>
      <c r="E24" s="1" t="s">
        <v>62</v>
      </c>
      <c r="F24" s="1" t="s">
        <v>91</v>
      </c>
      <c r="G24" s="1" t="s">
        <v>3</v>
      </c>
      <c r="H24" s="2">
        <v>1.4644999999999999E-6</v>
      </c>
      <c r="I24" s="2">
        <v>1.4872215999999999E-6</v>
      </c>
      <c r="J24" s="2">
        <v>1.5068532999999999E-6</v>
      </c>
      <c r="K24" s="2">
        <v>1.5339231999999999E-6</v>
      </c>
      <c r="L24" s="2">
        <v>1.5651225999999899E-6</v>
      </c>
      <c r="M24" s="2">
        <v>1.5902625E-6</v>
      </c>
      <c r="N24" s="2">
        <v>1.60741899999999E-6</v>
      </c>
      <c r="O24" s="2">
        <v>1.5959726E-6</v>
      </c>
      <c r="P24" s="2">
        <v>1.5013666999999901E-6</v>
      </c>
      <c r="Q24" s="1" t="s">
        <v>1</v>
      </c>
    </row>
    <row r="25" spans="1:17" x14ac:dyDescent="0.25">
      <c r="A25" t="str">
        <f>INDEX(XWalk!B:B,MATCH(D25,XWalk!A:A,0))</f>
        <v>Industry</v>
      </c>
      <c r="B25" s="1" t="s">
        <v>57</v>
      </c>
      <c r="C25" s="1" t="s">
        <v>0</v>
      </c>
      <c r="D25" s="1" t="s">
        <v>90</v>
      </c>
      <c r="E25" s="1" t="s">
        <v>65</v>
      </c>
      <c r="F25" s="1" t="s">
        <v>65</v>
      </c>
      <c r="G25" s="1" t="s">
        <v>3</v>
      </c>
      <c r="H25" s="2">
        <v>8.9276500000000008E-6</v>
      </c>
      <c r="I25" s="2">
        <v>9.3406179999999992E-6</v>
      </c>
      <c r="J25" s="2">
        <v>9.6235099999999993E-6</v>
      </c>
      <c r="K25" s="2">
        <v>9.9959470000000005E-6</v>
      </c>
      <c r="L25" s="2">
        <v>1.0477501E-5</v>
      </c>
      <c r="M25" s="2">
        <v>1.0922418999999999E-5</v>
      </c>
      <c r="N25" s="2">
        <v>1.139149E-5</v>
      </c>
      <c r="O25" s="2">
        <v>1.1880045999999901E-5</v>
      </c>
      <c r="P25" s="2">
        <v>1.2607354999999999E-5</v>
      </c>
      <c r="Q25" s="1" t="s">
        <v>1</v>
      </c>
    </row>
    <row r="26" spans="1:17" x14ac:dyDescent="0.25">
      <c r="A26" t="str">
        <f>INDEX(XWalk!B:B,MATCH(D26,XWalk!A:A,0))</f>
        <v>Industry</v>
      </c>
      <c r="B26" s="1" t="s">
        <v>57</v>
      </c>
      <c r="C26" s="1" t="s">
        <v>0</v>
      </c>
      <c r="D26" s="1" t="s">
        <v>90</v>
      </c>
      <c r="E26" s="1" t="s">
        <v>65</v>
      </c>
      <c r="F26" s="1" t="s">
        <v>92</v>
      </c>
      <c r="G26" s="1" t="s">
        <v>3</v>
      </c>
      <c r="H26" s="2">
        <v>2.4852599999999999E-6</v>
      </c>
      <c r="I26" s="2">
        <v>2.5076344000000002E-6</v>
      </c>
      <c r="J26" s="2">
        <v>2.5213861000000001E-6</v>
      </c>
      <c r="K26" s="2">
        <v>2.5445858999999998E-6</v>
      </c>
      <c r="L26" s="2">
        <v>2.5729740999999998E-6</v>
      </c>
      <c r="M26" s="2">
        <v>2.5959494999999898E-6</v>
      </c>
      <c r="N26" s="2">
        <v>2.6090028999999999E-6</v>
      </c>
      <c r="O26" s="2">
        <v>2.5747461999999898E-6</v>
      </c>
      <c r="P26" s="2">
        <v>2.4023275999999899E-6</v>
      </c>
      <c r="Q26" s="1" t="s">
        <v>1</v>
      </c>
    </row>
    <row r="27" spans="1:17" x14ac:dyDescent="0.25">
      <c r="A27" t="str">
        <f>INDEX(XWalk!B:B,MATCH(D27,XWalk!A:A,0))</f>
        <v>Industry</v>
      </c>
      <c r="B27" s="1" t="s">
        <v>57</v>
      </c>
      <c r="C27" s="1" t="s">
        <v>0</v>
      </c>
      <c r="D27" s="1" t="s">
        <v>90</v>
      </c>
      <c r="E27" s="1" t="s">
        <v>69</v>
      </c>
      <c r="F27" s="1" t="s">
        <v>69</v>
      </c>
      <c r="G27" s="1" t="s">
        <v>3</v>
      </c>
      <c r="H27" s="1">
        <v>7.18799E-3</v>
      </c>
      <c r="I27" s="1">
        <v>7.4526619999999997E-3</v>
      </c>
      <c r="J27" s="1">
        <v>7.6793529999999999E-3</v>
      </c>
      <c r="K27" s="1">
        <v>7.9666570000000003E-3</v>
      </c>
      <c r="L27" s="1">
        <v>8.3717159999999995E-3</v>
      </c>
      <c r="M27" s="1">
        <v>8.7601139999999994E-3</v>
      </c>
      <c r="N27" s="1">
        <v>9.1589859999999992E-3</v>
      </c>
      <c r="O27" s="1">
        <v>9.5528430000000001E-3</v>
      </c>
      <c r="P27" s="1">
        <v>1.00663659999999E-2</v>
      </c>
      <c r="Q27" s="1" t="s">
        <v>1</v>
      </c>
    </row>
    <row r="28" spans="1:17" x14ac:dyDescent="0.25">
      <c r="A28" t="str">
        <f>INDEX(XWalk!B:B,MATCH(D28,XWalk!A:A,0))</f>
        <v>Industry</v>
      </c>
      <c r="B28" s="1" t="s">
        <v>57</v>
      </c>
      <c r="C28" s="1" t="s">
        <v>0</v>
      </c>
      <c r="D28" s="1" t="s">
        <v>90</v>
      </c>
      <c r="E28" s="1" t="s">
        <v>69</v>
      </c>
      <c r="F28" s="1" t="s">
        <v>93</v>
      </c>
      <c r="G28" s="1" t="s">
        <v>3</v>
      </c>
      <c r="H28" s="1">
        <v>1.9170000000000001E-3</v>
      </c>
      <c r="I28" s="1">
        <v>1.9381501000000001E-3</v>
      </c>
      <c r="J28" s="1">
        <v>1.9565910999999902E-3</v>
      </c>
      <c r="K28" s="1">
        <v>1.9838284999999902E-3</v>
      </c>
      <c r="L28" s="1">
        <v>2.0223470999999999E-3</v>
      </c>
      <c r="M28" s="1">
        <v>2.0562419999999998E-3</v>
      </c>
      <c r="N28" s="1">
        <v>2.0813653999999901E-3</v>
      </c>
      <c r="O28" s="1">
        <v>2.0717234999999899E-3</v>
      </c>
      <c r="P28" s="1">
        <v>1.9582035999999902E-3</v>
      </c>
      <c r="Q28" s="1" t="s">
        <v>1</v>
      </c>
    </row>
    <row r="29" spans="1:17" x14ac:dyDescent="0.25">
      <c r="A29" t="str">
        <f>INDEX(XWalk!B:B,MATCH(D29,XWalk!A:A,0))</f>
        <v>Industry</v>
      </c>
      <c r="B29" s="1" t="s">
        <v>57</v>
      </c>
      <c r="C29" s="1" t="s">
        <v>0</v>
      </c>
      <c r="D29" s="1" t="s">
        <v>90</v>
      </c>
      <c r="E29" s="1" t="s">
        <v>71</v>
      </c>
      <c r="F29" s="1" t="s">
        <v>71</v>
      </c>
      <c r="G29" s="1" t="s">
        <v>3</v>
      </c>
      <c r="H29" s="2">
        <v>5.0999400000000005E-4</v>
      </c>
      <c r="I29" s="2">
        <v>4.005899E-4</v>
      </c>
      <c r="J29" s="2">
        <v>4.1311990000000002E-4</v>
      </c>
      <c r="K29" s="2">
        <v>4.325609E-4</v>
      </c>
      <c r="L29" s="2">
        <v>4.451554E-4</v>
      </c>
      <c r="M29" s="2">
        <v>4.6057969999999901E-4</v>
      </c>
      <c r="N29" s="2">
        <v>4.8695439999999997E-4</v>
      </c>
      <c r="O29" s="2">
        <v>5.151992E-4</v>
      </c>
      <c r="P29" s="2">
        <v>6.0102820000000005E-4</v>
      </c>
      <c r="Q29" s="1" t="s">
        <v>1</v>
      </c>
    </row>
    <row r="30" spans="1:17" x14ac:dyDescent="0.25">
      <c r="A30" t="str">
        <f>INDEX(XWalk!B:B,MATCH(D30,XWalk!A:A,0))</f>
        <v>Industry</v>
      </c>
      <c r="B30" s="1" t="s">
        <v>57</v>
      </c>
      <c r="C30" s="1" t="s">
        <v>0</v>
      </c>
      <c r="D30" s="1" t="s">
        <v>90</v>
      </c>
      <c r="E30" s="1" t="s">
        <v>71</v>
      </c>
      <c r="F30" s="1" t="s">
        <v>94</v>
      </c>
      <c r="G30" s="1" t="s">
        <v>3</v>
      </c>
      <c r="H30" s="2">
        <v>3.2663899999999997E-5</v>
      </c>
      <c r="I30" s="2">
        <v>2.229511E-5</v>
      </c>
      <c r="J30" s="2">
        <v>2.219074E-5</v>
      </c>
      <c r="K30" s="2">
        <v>2.3438203999999901E-5</v>
      </c>
      <c r="L30" s="2">
        <v>2.3400077E-5</v>
      </c>
      <c r="M30" s="2">
        <v>2.3466010999999999E-5</v>
      </c>
      <c r="N30" s="2">
        <v>2.3986134E-5</v>
      </c>
      <c r="O30" s="2">
        <v>2.4550076000000002E-5</v>
      </c>
      <c r="P30" s="2">
        <v>2.7364558999999898E-5</v>
      </c>
      <c r="Q30" s="1" t="s">
        <v>1</v>
      </c>
    </row>
    <row r="31" spans="1:17" x14ac:dyDescent="0.25">
      <c r="A31" t="str">
        <f>INDEX(XWalk!B:B,MATCH(D31,XWalk!A:A,0))</f>
        <v>Electric</v>
      </c>
      <c r="B31" s="1" t="s">
        <v>57</v>
      </c>
      <c r="C31" s="1" t="s">
        <v>0</v>
      </c>
      <c r="D31" s="1" t="s">
        <v>95</v>
      </c>
      <c r="E31" s="1" t="s">
        <v>62</v>
      </c>
      <c r="F31" s="1" t="s">
        <v>96</v>
      </c>
      <c r="G31" s="1" t="s">
        <v>3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2">
        <v>2.9346899999999999E-8</v>
      </c>
      <c r="N31" s="2">
        <v>8.1689499999999998E-8</v>
      </c>
      <c r="O31" s="2">
        <v>1.5147250000000001E-7</v>
      </c>
      <c r="P31" s="2">
        <v>2.5486539999999999E-7</v>
      </c>
      <c r="Q31" s="1" t="s">
        <v>1</v>
      </c>
    </row>
    <row r="32" spans="1:17" x14ac:dyDescent="0.25">
      <c r="A32" t="str">
        <f>INDEX(XWalk!B:B,MATCH(D32,XWalk!A:A,0))</f>
        <v>Electric</v>
      </c>
      <c r="B32" s="1" t="s">
        <v>57</v>
      </c>
      <c r="C32" s="1" t="s">
        <v>0</v>
      </c>
      <c r="D32" s="1" t="s">
        <v>95</v>
      </c>
      <c r="E32" s="1" t="s">
        <v>62</v>
      </c>
      <c r="F32" s="1" t="s">
        <v>97</v>
      </c>
      <c r="G32" s="1" t="s">
        <v>3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2">
        <v>1.3944499999999999E-7</v>
      </c>
      <c r="N32" s="2">
        <v>3.6480399999999999E-7</v>
      </c>
      <c r="O32" s="2">
        <v>6.4547400000000003E-7</v>
      </c>
      <c r="P32" s="2">
        <v>1.0491700000000001E-6</v>
      </c>
      <c r="Q32" s="1" t="s">
        <v>1</v>
      </c>
    </row>
    <row r="33" spans="1:17" x14ac:dyDescent="0.25">
      <c r="A33" t="str">
        <f>INDEX(XWalk!B:B,MATCH(D33,XWalk!A:A,0))</f>
        <v>Electric</v>
      </c>
      <c r="B33" s="1" t="s">
        <v>57</v>
      </c>
      <c r="C33" s="1" t="s">
        <v>0</v>
      </c>
      <c r="D33" s="1" t="s">
        <v>95</v>
      </c>
      <c r="E33" s="1" t="s">
        <v>65</v>
      </c>
      <c r="F33" s="1" t="s">
        <v>98</v>
      </c>
      <c r="G33" s="1" t="s">
        <v>3</v>
      </c>
      <c r="H33" s="2">
        <v>1.21069E-4</v>
      </c>
      <c r="I33" s="2">
        <v>1.6329800000000001E-5</v>
      </c>
      <c r="J33" s="2">
        <v>1.2426799999999999E-5</v>
      </c>
      <c r="K33" s="2">
        <v>1.5167800000000001E-5</v>
      </c>
      <c r="L33" s="2">
        <v>1.9925400000000001E-5</v>
      </c>
      <c r="M33" s="2">
        <v>2.1350300000000001E-5</v>
      </c>
      <c r="N33" s="2">
        <v>2.0301300000000002E-5</v>
      </c>
      <c r="O33" s="2">
        <v>1.6657700000000001E-5</v>
      </c>
      <c r="P33" s="2">
        <v>9.2214400000000006E-6</v>
      </c>
      <c r="Q33" s="1" t="s">
        <v>1</v>
      </c>
    </row>
    <row r="34" spans="1:17" x14ac:dyDescent="0.25">
      <c r="A34" t="str">
        <f>INDEX(XWalk!B:B,MATCH(D34,XWalk!A:A,0))</f>
        <v>Electric</v>
      </c>
      <c r="B34" s="1" t="s">
        <v>57</v>
      </c>
      <c r="C34" s="1" t="s">
        <v>0</v>
      </c>
      <c r="D34" s="1" t="s">
        <v>95</v>
      </c>
      <c r="E34" s="1" t="s">
        <v>65</v>
      </c>
      <c r="F34" s="1" t="s">
        <v>99</v>
      </c>
      <c r="G34" s="1" t="s">
        <v>3</v>
      </c>
      <c r="H34" s="2">
        <v>3.6416399999999999E-5</v>
      </c>
      <c r="I34" s="2">
        <v>4.9119999999999997E-6</v>
      </c>
      <c r="J34" s="2">
        <v>3.7383899999999998E-6</v>
      </c>
      <c r="K34" s="2">
        <v>4.5651800000000002E-6</v>
      </c>
      <c r="L34" s="2">
        <v>6.0100900000000004E-6</v>
      </c>
      <c r="M34" s="2">
        <v>6.5021599999999999E-6</v>
      </c>
      <c r="N34" s="2">
        <v>6.4452100000000004E-6</v>
      </c>
      <c r="O34" s="2">
        <v>6.2103999999999999E-6</v>
      </c>
      <c r="P34" s="2">
        <v>5.3288300000000001E-6</v>
      </c>
      <c r="Q34" s="1" t="s">
        <v>1</v>
      </c>
    </row>
    <row r="35" spans="1:17" x14ac:dyDescent="0.25">
      <c r="A35" t="str">
        <f>INDEX(XWalk!B:B,MATCH(D35,XWalk!A:A,0))</f>
        <v>Electric</v>
      </c>
      <c r="B35" s="1" t="s">
        <v>57</v>
      </c>
      <c r="C35" s="1" t="s">
        <v>0</v>
      </c>
      <c r="D35" s="1" t="s">
        <v>95</v>
      </c>
      <c r="E35" s="1" t="s">
        <v>65</v>
      </c>
      <c r="F35" s="1" t="s">
        <v>100</v>
      </c>
      <c r="G35" s="1" t="s">
        <v>3</v>
      </c>
      <c r="H35" s="2">
        <v>6.8154199999999999E-5</v>
      </c>
      <c r="I35" s="2">
        <v>9.1929899999999992E-6</v>
      </c>
      <c r="J35" s="2">
        <v>6.99666E-6</v>
      </c>
      <c r="K35" s="2">
        <v>8.5447400000000008E-6</v>
      </c>
      <c r="L35" s="2">
        <v>1.1253199999999999E-5</v>
      </c>
      <c r="M35" s="2">
        <v>1.2194100000000001E-5</v>
      </c>
      <c r="N35" s="2">
        <v>1.2174000000000001E-5</v>
      </c>
      <c r="O35" s="2">
        <v>1.2102E-5</v>
      </c>
      <c r="P35" s="2">
        <v>1.17644E-5</v>
      </c>
      <c r="Q35" s="1" t="s">
        <v>1</v>
      </c>
    </row>
    <row r="36" spans="1:17" x14ac:dyDescent="0.25">
      <c r="A36" t="str">
        <f>INDEX(XWalk!B:B,MATCH(D36,XWalk!A:A,0))</f>
        <v>Electric</v>
      </c>
      <c r="B36" s="1" t="s">
        <v>57</v>
      </c>
      <c r="C36" s="1" t="s">
        <v>0</v>
      </c>
      <c r="D36" s="1" t="s">
        <v>95</v>
      </c>
      <c r="E36" s="1" t="s">
        <v>69</v>
      </c>
      <c r="F36" s="1" t="s">
        <v>101</v>
      </c>
      <c r="G36" s="1" t="s">
        <v>3</v>
      </c>
      <c r="H36" s="1">
        <v>4.4225499999999999E-3</v>
      </c>
      <c r="I36" s="1">
        <v>2.14562E-3</v>
      </c>
      <c r="J36" s="1">
        <v>2.18915E-3</v>
      </c>
      <c r="K36" s="1">
        <v>2.4758800000000002E-3</v>
      </c>
      <c r="L36" s="1">
        <v>2.9225499999999999E-3</v>
      </c>
      <c r="M36" s="1">
        <v>2.7035080999999999E-3</v>
      </c>
      <c r="N36" s="1">
        <v>2.1777044999999901E-3</v>
      </c>
      <c r="O36" s="1">
        <v>1.6604872000000001E-3</v>
      </c>
      <c r="P36" s="1">
        <v>1.2048390000000001E-3</v>
      </c>
      <c r="Q36" s="1" t="s">
        <v>1</v>
      </c>
    </row>
    <row r="37" spans="1:17" x14ac:dyDescent="0.25">
      <c r="A37" t="str">
        <f>INDEX(XWalk!B:B,MATCH(D37,XWalk!A:A,0))</f>
        <v>Electric</v>
      </c>
      <c r="B37" s="1" t="s">
        <v>57</v>
      </c>
      <c r="C37" s="1" t="s">
        <v>0</v>
      </c>
      <c r="D37" s="1" t="s">
        <v>95</v>
      </c>
      <c r="E37" s="1" t="s">
        <v>71</v>
      </c>
      <c r="F37" s="1" t="s">
        <v>102</v>
      </c>
      <c r="G37" s="1" t="s">
        <v>3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 t="s">
        <v>1</v>
      </c>
    </row>
    <row r="38" spans="1:17" x14ac:dyDescent="0.25">
      <c r="A38" t="str">
        <f>INDEX(XWalk!B:B,MATCH(D38,XWalk!A:A,0))</f>
        <v>Refineries</v>
      </c>
      <c r="B38" s="1" t="s">
        <v>57</v>
      </c>
      <c r="C38" s="1" t="s">
        <v>0</v>
      </c>
      <c r="D38" s="1" t="s">
        <v>103</v>
      </c>
      <c r="E38" s="1" t="s">
        <v>103</v>
      </c>
      <c r="F38" s="1" t="s">
        <v>103</v>
      </c>
      <c r="G38" s="1" t="s">
        <v>3</v>
      </c>
      <c r="H38" s="1">
        <v>2.9873899999999999E-3</v>
      </c>
      <c r="I38" s="1">
        <v>3.1187479999999902E-3</v>
      </c>
      <c r="J38" s="1">
        <v>3.2159290000000002E-3</v>
      </c>
      <c r="K38" s="1">
        <v>3.3061449999999899E-3</v>
      </c>
      <c r="L38" s="1">
        <v>3.4711909999999898E-3</v>
      </c>
      <c r="M38" s="1">
        <v>3.7072469999999899E-3</v>
      </c>
      <c r="N38" s="1">
        <v>4.0284159999999999E-3</v>
      </c>
      <c r="O38" s="1">
        <v>4.2737082000000003E-3</v>
      </c>
      <c r="P38" s="1">
        <v>4.4562715999999997E-3</v>
      </c>
      <c r="Q38" s="1" t="s">
        <v>1</v>
      </c>
    </row>
    <row r="39" spans="1:17" x14ac:dyDescent="0.25">
      <c r="A39" t="str">
        <f>INDEX(XWalk!B:B,MATCH(D39,XWalk!A:A,0))</f>
        <v>Electric</v>
      </c>
      <c r="B39" s="1" t="s">
        <v>57</v>
      </c>
      <c r="C39" s="1" t="s">
        <v>0</v>
      </c>
      <c r="D39" s="1" t="s">
        <v>104</v>
      </c>
      <c r="E39" s="1" t="s">
        <v>69</v>
      </c>
      <c r="F39" s="1" t="s">
        <v>105</v>
      </c>
      <c r="G39" s="1" t="s">
        <v>3</v>
      </c>
      <c r="H39" s="2">
        <v>3.0301600000000001E-5</v>
      </c>
      <c r="I39" s="2">
        <v>1.4518899999999999E-5</v>
      </c>
      <c r="J39" s="2">
        <v>1.48732E-5</v>
      </c>
      <c r="K39" s="2">
        <v>1.6836900000000001E-5</v>
      </c>
      <c r="L39" s="2">
        <v>1.9939600000000001E-5</v>
      </c>
      <c r="M39" s="2">
        <v>1.8853389719999999E-5</v>
      </c>
      <c r="N39" s="2">
        <v>1.514628152E-5</v>
      </c>
      <c r="O39" s="2">
        <v>1.1445320139999999E-5</v>
      </c>
      <c r="P39" s="2">
        <v>8.1731762199999903E-6</v>
      </c>
      <c r="Q39" s="1" t="s">
        <v>1</v>
      </c>
    </row>
    <row r="40" spans="1:17" x14ac:dyDescent="0.25">
      <c r="A40" t="str">
        <f>INDEX(XWalk!B:B,MATCH(D40,XWalk!A:A,0))</f>
        <v>Electric</v>
      </c>
      <c r="B40" s="1" t="s">
        <v>57</v>
      </c>
      <c r="C40" s="1" t="s">
        <v>0</v>
      </c>
      <c r="D40" s="1" t="s">
        <v>104</v>
      </c>
      <c r="E40" s="1" t="s">
        <v>69</v>
      </c>
      <c r="F40" s="1" t="s">
        <v>106</v>
      </c>
      <c r="G40" s="1" t="s">
        <v>3</v>
      </c>
      <c r="H40" s="2">
        <v>3.8803900000000003E-5</v>
      </c>
      <c r="I40" s="2">
        <v>1.85869E-5</v>
      </c>
      <c r="J40" s="2">
        <v>1.8910300000000001E-5</v>
      </c>
      <c r="K40" s="2">
        <v>2.1436500000000001E-5</v>
      </c>
      <c r="L40" s="2">
        <v>2.5338200000000001E-5</v>
      </c>
      <c r="M40" s="2">
        <v>2.3903386449999999E-5</v>
      </c>
      <c r="N40" s="2">
        <v>1.9137013539999999E-5</v>
      </c>
      <c r="O40" s="2">
        <v>1.448143231E-5</v>
      </c>
      <c r="P40" s="2">
        <v>1.0422546509999999E-5</v>
      </c>
      <c r="Q40" s="1" t="s">
        <v>1</v>
      </c>
    </row>
    <row r="41" spans="1:17" x14ac:dyDescent="0.25">
      <c r="A41" t="str">
        <f>INDEX(XWalk!B:B,MATCH(D41,XWalk!A:A,0))</f>
        <v>Residential</v>
      </c>
      <c r="B41" s="1" t="s">
        <v>57</v>
      </c>
      <c r="C41" s="1" t="s">
        <v>0</v>
      </c>
      <c r="D41" s="1" t="s">
        <v>107</v>
      </c>
      <c r="E41" s="1" t="s">
        <v>69</v>
      </c>
      <c r="F41" s="1" t="s">
        <v>108</v>
      </c>
      <c r="G41" s="1" t="s">
        <v>3</v>
      </c>
      <c r="H41" s="2">
        <v>2.9869499999999998E-6</v>
      </c>
      <c r="I41" s="2">
        <v>2.94071099999999E-6</v>
      </c>
      <c r="J41" s="2">
        <v>3.0541140000000001E-6</v>
      </c>
      <c r="K41" s="2">
        <v>3.332527E-6</v>
      </c>
      <c r="L41" s="2">
        <v>3.750288E-6</v>
      </c>
      <c r="M41" s="2">
        <v>4.1019130000000002E-6</v>
      </c>
      <c r="N41" s="2">
        <v>4.3937409999999996E-6</v>
      </c>
      <c r="O41" s="2">
        <v>4.6212440000000003E-6</v>
      </c>
      <c r="P41" s="2">
        <v>4.8338329999999996E-6</v>
      </c>
      <c r="Q41" s="1" t="s">
        <v>1</v>
      </c>
    </row>
    <row r="42" spans="1:17" x14ac:dyDescent="0.25">
      <c r="A42" t="str">
        <f>INDEX(XWalk!B:B,MATCH(D42,XWalk!A:A,0))</f>
        <v>Residential</v>
      </c>
      <c r="B42" s="1" t="s">
        <v>57</v>
      </c>
      <c r="C42" s="1" t="s">
        <v>0</v>
      </c>
      <c r="D42" s="1" t="s">
        <v>109</v>
      </c>
      <c r="E42" s="1" t="s">
        <v>69</v>
      </c>
      <c r="F42" s="1" t="s">
        <v>110</v>
      </c>
      <c r="G42" s="1" t="s">
        <v>3</v>
      </c>
      <c r="H42" s="2">
        <v>1.2886300000000001E-5</v>
      </c>
      <c r="I42" s="2">
        <v>1.2211999999999999E-5</v>
      </c>
      <c r="J42" s="2">
        <v>1.124195E-5</v>
      </c>
      <c r="K42" s="2">
        <v>1.008218E-5</v>
      </c>
      <c r="L42" s="2">
        <v>9.2569579999999997E-6</v>
      </c>
      <c r="M42" s="2">
        <v>8.3318039999999997E-6</v>
      </c>
      <c r="N42" s="2">
        <v>8.6885789999999993E-6</v>
      </c>
      <c r="O42" s="2">
        <v>8.9843699999999995E-6</v>
      </c>
      <c r="P42" s="2">
        <v>9.2165399999999899E-6</v>
      </c>
      <c r="Q42" s="1" t="s">
        <v>1</v>
      </c>
    </row>
    <row r="43" spans="1:17" x14ac:dyDescent="0.25">
      <c r="A43" t="str">
        <f>INDEX(XWalk!B:B,MATCH(D43,XWalk!A:A,0))</f>
        <v>Residential</v>
      </c>
      <c r="B43" s="1" t="s">
        <v>57</v>
      </c>
      <c r="C43" s="1" t="s">
        <v>0</v>
      </c>
      <c r="D43" s="1" t="s">
        <v>109</v>
      </c>
      <c r="E43" s="1" t="s">
        <v>69</v>
      </c>
      <c r="F43" s="1" t="s">
        <v>111</v>
      </c>
      <c r="G43" s="1" t="s">
        <v>3</v>
      </c>
      <c r="H43" s="1">
        <v>0</v>
      </c>
      <c r="I43" s="2">
        <v>5.1651999999999997E-7</v>
      </c>
      <c r="J43" s="2">
        <v>1.463592E-6</v>
      </c>
      <c r="K43" s="2">
        <v>2.7924740000000001E-6</v>
      </c>
      <c r="L43" s="2">
        <v>4.1010579999999997E-6</v>
      </c>
      <c r="M43" s="2">
        <v>5.3793563E-6</v>
      </c>
      <c r="N43" s="2">
        <v>5.7144659999999903E-6</v>
      </c>
      <c r="O43" s="2">
        <v>5.9377680000000001E-6</v>
      </c>
      <c r="P43" s="2">
        <v>6.1341770000000001E-6</v>
      </c>
      <c r="Q43" s="1" t="s">
        <v>1</v>
      </c>
    </row>
    <row r="44" spans="1:17" x14ac:dyDescent="0.25">
      <c r="A44" t="str">
        <f>INDEX(XWalk!B:B,MATCH(D44,XWalk!A:A,0))</f>
        <v>Residential</v>
      </c>
      <c r="B44" s="1" t="s">
        <v>57</v>
      </c>
      <c r="C44" s="1" t="s">
        <v>0</v>
      </c>
      <c r="D44" s="1" t="s">
        <v>109</v>
      </c>
      <c r="E44" s="1" t="s">
        <v>71</v>
      </c>
      <c r="F44" s="1" t="s">
        <v>112</v>
      </c>
      <c r="G44" s="1" t="s">
        <v>3</v>
      </c>
      <c r="H44" s="2">
        <v>1.0818100000000001E-5</v>
      </c>
      <c r="I44" s="2">
        <v>1.0131660000000001E-5</v>
      </c>
      <c r="J44" s="2">
        <v>9.1975100000000003E-6</v>
      </c>
      <c r="K44" s="2">
        <v>8.0773800000000002E-6</v>
      </c>
      <c r="L44" s="2">
        <v>7.1928129999999997E-6</v>
      </c>
      <c r="M44" s="2">
        <v>6.1939609999999901E-6</v>
      </c>
      <c r="N44" s="2">
        <v>6.4202639999999899E-6</v>
      </c>
      <c r="O44" s="2">
        <v>6.6211330000000003E-6</v>
      </c>
      <c r="P44" s="2">
        <v>6.8774819999999997E-6</v>
      </c>
      <c r="Q44" s="1" t="s">
        <v>1</v>
      </c>
    </row>
    <row r="45" spans="1:17" x14ac:dyDescent="0.25">
      <c r="A45" t="str">
        <f>INDEX(XWalk!B:B,MATCH(D45,XWalk!A:A,0))</f>
        <v>Residential</v>
      </c>
      <c r="B45" s="1" t="s">
        <v>57</v>
      </c>
      <c r="C45" s="1" t="s">
        <v>0</v>
      </c>
      <c r="D45" s="1" t="s">
        <v>109</v>
      </c>
      <c r="E45" s="1" t="s">
        <v>71</v>
      </c>
      <c r="F45" s="1" t="s">
        <v>113</v>
      </c>
      <c r="G45" s="1" t="s">
        <v>3</v>
      </c>
      <c r="H45" s="1">
        <v>0</v>
      </c>
      <c r="I45" s="2">
        <v>4.6676700000000001E-7</v>
      </c>
      <c r="J45" s="2">
        <v>1.31077E-6</v>
      </c>
      <c r="K45" s="2">
        <v>2.5034809999999999E-6</v>
      </c>
      <c r="L45" s="2">
        <v>3.641246E-6</v>
      </c>
      <c r="M45" s="2">
        <v>4.7295666999999902E-6</v>
      </c>
      <c r="N45" s="2">
        <v>4.9968059999999999E-6</v>
      </c>
      <c r="O45" s="2">
        <v>5.174676E-6</v>
      </c>
      <c r="P45" s="2">
        <v>5.3943460000000002E-6</v>
      </c>
      <c r="Q45" s="1" t="s">
        <v>1</v>
      </c>
    </row>
    <row r="46" spans="1:17" x14ac:dyDescent="0.25">
      <c r="A46" t="str">
        <f>INDEX(XWalk!B:B,MATCH(D46,XWalk!A:A,0))</f>
        <v>Residential</v>
      </c>
      <c r="B46" s="1" t="s">
        <v>57</v>
      </c>
      <c r="C46" s="1" t="s">
        <v>0</v>
      </c>
      <c r="D46" s="1" t="s">
        <v>114</v>
      </c>
      <c r="E46" s="1" t="s">
        <v>62</v>
      </c>
      <c r="F46" s="1" t="s">
        <v>79</v>
      </c>
      <c r="G46" s="1" t="s">
        <v>3</v>
      </c>
      <c r="H46" s="2">
        <v>7.7636800000000002E-5</v>
      </c>
      <c r="I46" s="2">
        <v>7.3279990000000002E-5</v>
      </c>
      <c r="J46" s="2">
        <v>7.1574550000000001E-5</v>
      </c>
      <c r="K46" s="2">
        <v>6.9688770000000001E-5</v>
      </c>
      <c r="L46" s="2">
        <v>6.8265630000000001E-5</v>
      </c>
      <c r="M46" s="2">
        <v>6.6994760000000002E-5</v>
      </c>
      <c r="N46" s="2">
        <v>6.5724870000000003E-5</v>
      </c>
      <c r="O46" s="2">
        <v>6.4971437999999997E-5</v>
      </c>
      <c r="P46" s="2">
        <v>6.2522283000000003E-5</v>
      </c>
      <c r="Q46" s="1" t="s">
        <v>1</v>
      </c>
    </row>
    <row r="47" spans="1:17" x14ac:dyDescent="0.25">
      <c r="A47" t="str">
        <f>INDEX(XWalk!B:B,MATCH(D47,XWalk!A:A,0))</f>
        <v>Residential</v>
      </c>
      <c r="B47" s="1" t="s">
        <v>57</v>
      </c>
      <c r="C47" s="1" t="s">
        <v>0</v>
      </c>
      <c r="D47" s="1" t="s">
        <v>114</v>
      </c>
      <c r="E47" s="1" t="s">
        <v>65</v>
      </c>
      <c r="F47" s="1" t="s">
        <v>80</v>
      </c>
      <c r="G47" s="1" t="s">
        <v>3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 t="s">
        <v>1</v>
      </c>
    </row>
    <row r="48" spans="1:17" x14ac:dyDescent="0.25">
      <c r="A48" t="str">
        <f>INDEX(XWalk!B:B,MATCH(D48,XWalk!A:A,0))</f>
        <v>Residential</v>
      </c>
      <c r="B48" s="1" t="s">
        <v>57</v>
      </c>
      <c r="C48" s="1" t="s">
        <v>0</v>
      </c>
      <c r="D48" s="1" t="s">
        <v>114</v>
      </c>
      <c r="E48" s="1" t="s">
        <v>69</v>
      </c>
      <c r="F48" s="1" t="s">
        <v>81</v>
      </c>
      <c r="G48" s="1" t="s">
        <v>3</v>
      </c>
      <c r="H48" s="2">
        <v>7.4020399999999995E-4</v>
      </c>
      <c r="I48" s="2">
        <v>6.7350750000000001E-4</v>
      </c>
      <c r="J48" s="2">
        <v>6.3548119999999998E-4</v>
      </c>
      <c r="K48" s="2">
        <v>5.8388790000000004E-4</v>
      </c>
      <c r="L48" s="2">
        <v>5.2747570000000004E-4</v>
      </c>
      <c r="M48" s="2">
        <v>4.7121910000000002E-4</v>
      </c>
      <c r="N48" s="2">
        <v>4.2362378000000001E-4</v>
      </c>
      <c r="O48" s="2">
        <v>3.9173342999999997E-4</v>
      </c>
      <c r="P48" s="2">
        <v>3.3341103000000003E-4</v>
      </c>
      <c r="Q48" s="1" t="s">
        <v>1</v>
      </c>
    </row>
    <row r="49" spans="1:17" x14ac:dyDescent="0.25">
      <c r="A49" t="str">
        <f>INDEX(XWalk!B:B,MATCH(D49,XWalk!A:A,0))</f>
        <v>Residential</v>
      </c>
      <c r="B49" s="1" t="s">
        <v>57</v>
      </c>
      <c r="C49" s="1" t="s">
        <v>0</v>
      </c>
      <c r="D49" s="1" t="s">
        <v>114</v>
      </c>
      <c r="E49" s="1" t="s">
        <v>69</v>
      </c>
      <c r="F49" s="1" t="s">
        <v>82</v>
      </c>
      <c r="G49" s="1" t="s">
        <v>3</v>
      </c>
      <c r="H49" s="2">
        <v>1.89808E-5</v>
      </c>
      <c r="I49" s="2">
        <v>3.59501E-5</v>
      </c>
      <c r="J49" s="2">
        <v>4.9958299999999999E-5</v>
      </c>
      <c r="K49" s="2">
        <v>7.05406E-5</v>
      </c>
      <c r="L49" s="2">
        <v>9.7797290000000006E-5</v>
      </c>
      <c r="M49" s="2">
        <v>1.2563306E-4</v>
      </c>
      <c r="N49" s="2">
        <v>1.5001741E-4</v>
      </c>
      <c r="O49" s="2">
        <v>1.7058015999999999E-4</v>
      </c>
      <c r="P49" s="2">
        <v>1.9791213499999999E-4</v>
      </c>
      <c r="Q49" s="1" t="s">
        <v>1</v>
      </c>
    </row>
    <row r="50" spans="1:17" x14ac:dyDescent="0.25">
      <c r="A50" t="str">
        <f>INDEX(XWalk!B:B,MATCH(D50,XWalk!A:A,0))</f>
        <v>Residential</v>
      </c>
      <c r="B50" s="1" t="s">
        <v>57</v>
      </c>
      <c r="C50" s="1" t="s">
        <v>0</v>
      </c>
      <c r="D50" s="1" t="s">
        <v>114</v>
      </c>
      <c r="E50" s="1" t="s">
        <v>71</v>
      </c>
      <c r="F50" s="1" t="s">
        <v>83</v>
      </c>
      <c r="G50" s="1" t="s">
        <v>3</v>
      </c>
      <c r="H50" s="2">
        <v>3.21365E-4</v>
      </c>
      <c r="I50" s="2">
        <v>2.8841370000000003E-4</v>
      </c>
      <c r="J50" s="2">
        <v>2.6744299000000001E-4</v>
      </c>
      <c r="K50" s="2">
        <v>2.3700623E-4</v>
      </c>
      <c r="L50" s="2">
        <v>1.9829089E-4</v>
      </c>
      <c r="M50" s="2">
        <v>1.5565007999999999E-4</v>
      </c>
      <c r="N50" s="2">
        <v>1.15655809999999E-4</v>
      </c>
      <c r="O50" s="2">
        <v>8.2138590000000006E-5</v>
      </c>
      <c r="P50" s="2">
        <v>2.9446751999999901E-5</v>
      </c>
      <c r="Q50" s="1" t="s">
        <v>1</v>
      </c>
    </row>
    <row r="51" spans="1:17" x14ac:dyDescent="0.25">
      <c r="A51" t="str">
        <f>INDEX(XWalk!B:B,MATCH(D51,XWalk!A:A,0))</f>
        <v>Residential</v>
      </c>
      <c r="B51" s="1" t="s">
        <v>57</v>
      </c>
      <c r="C51" s="1" t="s">
        <v>0</v>
      </c>
      <c r="D51" s="1" t="s">
        <v>114</v>
      </c>
      <c r="E51" s="1" t="s">
        <v>71</v>
      </c>
      <c r="F51" s="1" t="s">
        <v>115</v>
      </c>
      <c r="G51" s="1" t="s">
        <v>3</v>
      </c>
      <c r="H51" s="2">
        <v>1.38007E-5</v>
      </c>
      <c r="I51" s="2">
        <v>1.8658519999999999E-5</v>
      </c>
      <c r="J51" s="2">
        <v>2.2058150000000002E-5</v>
      </c>
      <c r="K51" s="2">
        <v>2.59909399999999E-5</v>
      </c>
      <c r="L51" s="2">
        <v>2.9295350000000001E-5</v>
      </c>
      <c r="M51" s="2">
        <v>3.032952E-5</v>
      </c>
      <c r="N51" s="2">
        <v>2.8735689999999901E-5</v>
      </c>
      <c r="O51" s="2">
        <v>2.4831551000000001E-5</v>
      </c>
      <c r="P51" s="2">
        <v>1.8022090000000001E-5</v>
      </c>
      <c r="Q51" s="1" t="s">
        <v>1</v>
      </c>
    </row>
    <row r="52" spans="1:17" x14ac:dyDescent="0.25">
      <c r="A52" t="str">
        <f>INDEX(XWalk!B:B,MATCH(D52,XWalk!A:A,0))</f>
        <v>Residential</v>
      </c>
      <c r="B52" s="1" t="s">
        <v>57</v>
      </c>
      <c r="C52" s="1" t="s">
        <v>0</v>
      </c>
      <c r="D52" s="1" t="s">
        <v>116</v>
      </c>
      <c r="E52" s="1" t="s">
        <v>69</v>
      </c>
      <c r="F52" s="1" t="s">
        <v>85</v>
      </c>
      <c r="G52" s="1" t="s">
        <v>3</v>
      </c>
      <c r="H52" s="2">
        <v>1.12965E-4</v>
      </c>
      <c r="I52" s="2">
        <v>1.0813829999999999E-4</v>
      </c>
      <c r="J52" s="2">
        <v>1.07373799999999E-4</v>
      </c>
      <c r="K52" s="2">
        <v>1.1034819999999999E-4</v>
      </c>
      <c r="L52" s="2">
        <v>1.1478825E-4</v>
      </c>
      <c r="M52" s="2">
        <v>1.2388477000000001E-4</v>
      </c>
      <c r="N52" s="2">
        <v>1.3224046E-4</v>
      </c>
      <c r="O52" s="2">
        <v>1.3917930000000001E-4</v>
      </c>
      <c r="P52" s="2">
        <v>1.461457E-4</v>
      </c>
      <c r="Q52" s="1" t="s">
        <v>1</v>
      </c>
    </row>
    <row r="53" spans="1:17" x14ac:dyDescent="0.25">
      <c r="A53" t="str">
        <f>INDEX(XWalk!B:B,MATCH(D53,XWalk!A:A,0))</f>
        <v>Residential</v>
      </c>
      <c r="B53" s="1" t="s">
        <v>57</v>
      </c>
      <c r="C53" s="1" t="s">
        <v>0</v>
      </c>
      <c r="D53" s="1" t="s">
        <v>116</v>
      </c>
      <c r="E53" s="1" t="s">
        <v>69</v>
      </c>
      <c r="F53" s="1" t="s">
        <v>86</v>
      </c>
      <c r="G53" s="1" t="s">
        <v>3</v>
      </c>
      <c r="H53" s="2">
        <v>1.13515E-5</v>
      </c>
      <c r="I53" s="2">
        <v>1.174122E-5</v>
      </c>
      <c r="J53" s="2">
        <v>1.231362E-5</v>
      </c>
      <c r="K53" s="2">
        <v>1.351667E-5</v>
      </c>
      <c r="L53" s="2">
        <v>1.5308428000000001E-5</v>
      </c>
      <c r="M53" s="2">
        <v>1.6634048999999899E-5</v>
      </c>
      <c r="N53" s="2">
        <v>1.8028540000000001E-5</v>
      </c>
      <c r="O53" s="2">
        <v>1.9386309999999998E-5</v>
      </c>
      <c r="P53" s="2">
        <v>2.0957260000000001E-5</v>
      </c>
      <c r="Q53" s="1" t="s">
        <v>1</v>
      </c>
    </row>
    <row r="54" spans="1:17" x14ac:dyDescent="0.25">
      <c r="A54" t="str">
        <f>INDEX(XWalk!B:B,MATCH(D54,XWalk!A:A,0))</f>
        <v>Residential</v>
      </c>
      <c r="B54" s="1" t="s">
        <v>57</v>
      </c>
      <c r="C54" s="1" t="s">
        <v>0</v>
      </c>
      <c r="D54" s="1" t="s">
        <v>116</v>
      </c>
      <c r="E54" s="1" t="s">
        <v>71</v>
      </c>
      <c r="F54" s="1" t="s">
        <v>87</v>
      </c>
      <c r="G54" s="1" t="s">
        <v>3</v>
      </c>
      <c r="H54" s="2">
        <v>3.7576300000000001E-5</v>
      </c>
      <c r="I54" s="2">
        <v>3.3505640000000003E-5</v>
      </c>
      <c r="J54" s="2">
        <v>3.0646360000000002E-5</v>
      </c>
      <c r="K54" s="2">
        <v>2.7454349999999999E-5</v>
      </c>
      <c r="L54" s="2">
        <v>2.045951E-5</v>
      </c>
      <c r="M54" s="2">
        <v>1.8858970000000001E-5</v>
      </c>
      <c r="N54" s="2">
        <v>1.6494180000000001E-5</v>
      </c>
      <c r="O54" s="2">
        <v>1.322845E-5</v>
      </c>
      <c r="P54" s="2">
        <v>9.5086400000000002E-6</v>
      </c>
      <c r="Q54" s="1" t="s">
        <v>1</v>
      </c>
    </row>
    <row r="55" spans="1:17" x14ac:dyDescent="0.25">
      <c r="A55" t="str">
        <f>INDEX(XWalk!B:B,MATCH(D55,XWalk!A:A,0))</f>
        <v>Residential</v>
      </c>
      <c r="B55" s="1" t="s">
        <v>57</v>
      </c>
      <c r="C55" s="1" t="s">
        <v>0</v>
      </c>
      <c r="D55" s="1" t="s">
        <v>116</v>
      </c>
      <c r="E55" s="1" t="s">
        <v>71</v>
      </c>
      <c r="F55" s="1" t="s">
        <v>117</v>
      </c>
      <c r="G55" s="1" t="s">
        <v>3</v>
      </c>
      <c r="H55" s="2">
        <v>3.3809800000000002E-6</v>
      </c>
      <c r="I55" s="2">
        <v>3.8868499999999999E-6</v>
      </c>
      <c r="J55" s="2">
        <v>4.1487300000000002E-6</v>
      </c>
      <c r="K55" s="2">
        <v>4.3731499999999998E-6</v>
      </c>
      <c r="L55" s="2">
        <v>4.3568739999999901E-6</v>
      </c>
      <c r="M55" s="2">
        <v>4.0726199999999902E-6</v>
      </c>
      <c r="N55" s="2">
        <v>3.6244910000000002E-6</v>
      </c>
      <c r="O55" s="2">
        <v>2.96661799999999E-6</v>
      </c>
      <c r="P55" s="2">
        <v>2.1682010000000001E-6</v>
      </c>
      <c r="Q55" s="1" t="s">
        <v>1</v>
      </c>
    </row>
    <row r="56" spans="1:17" x14ac:dyDescent="0.25">
      <c r="A56" t="str">
        <f>INDEX(XWalk!B:B,MATCH(D56,XWalk!A:A,0))</f>
        <v>Residential</v>
      </c>
      <c r="B56" s="1" t="s">
        <v>57</v>
      </c>
      <c r="C56" s="1" t="s">
        <v>0</v>
      </c>
      <c r="D56" s="1" t="s">
        <v>118</v>
      </c>
      <c r="E56" s="1" t="s">
        <v>69</v>
      </c>
      <c r="F56" s="1" t="s">
        <v>69</v>
      </c>
      <c r="G56" s="1" t="s">
        <v>3</v>
      </c>
      <c r="H56" s="2">
        <v>1.5053E-5</v>
      </c>
      <c r="I56" s="2">
        <v>1.3468199999999999E-5</v>
      </c>
      <c r="J56" s="2">
        <v>1.41127E-5</v>
      </c>
      <c r="K56" s="2">
        <v>1.5213300000000001E-5</v>
      </c>
      <c r="L56" s="2">
        <v>1.6281099999999999E-5</v>
      </c>
      <c r="M56" s="2">
        <v>1.77153E-5</v>
      </c>
      <c r="N56" s="2">
        <v>1.9069800000000002E-5</v>
      </c>
      <c r="O56" s="2">
        <v>1.9939E-5</v>
      </c>
      <c r="P56" s="2">
        <v>2.0902699999999999E-5</v>
      </c>
      <c r="Q56" s="1" t="s">
        <v>1</v>
      </c>
    </row>
    <row r="57" spans="1:17" x14ac:dyDescent="0.25">
      <c r="A57" t="str">
        <f>INDEX(XWalk!B:B,MATCH(D57,XWalk!A:A,0))</f>
        <v>Residential</v>
      </c>
      <c r="B57" s="1" t="s">
        <v>57</v>
      </c>
      <c r="C57" s="1" t="s">
        <v>0</v>
      </c>
      <c r="D57" s="1" t="s">
        <v>118</v>
      </c>
      <c r="E57" s="1" t="s">
        <v>71</v>
      </c>
      <c r="F57" s="1" t="s">
        <v>71</v>
      </c>
      <c r="G57" s="1" t="s">
        <v>3</v>
      </c>
      <c r="H57" s="2">
        <v>1.6884999999999998E-5</v>
      </c>
      <c r="I57" s="2">
        <v>1.4618400000000001E-5</v>
      </c>
      <c r="J57" s="2">
        <v>1.5246699999999999E-5</v>
      </c>
      <c r="K57" s="2">
        <v>1.64638E-5</v>
      </c>
      <c r="L57" s="2">
        <v>1.7412099999999999E-5</v>
      </c>
      <c r="M57" s="2">
        <v>1.8749900000000002E-5</v>
      </c>
      <c r="N57" s="2">
        <v>2.0072400000000001E-5</v>
      </c>
      <c r="O57" s="2">
        <v>2.0948500000000001E-5</v>
      </c>
      <c r="P57" s="2">
        <v>2.2267900000000001E-5</v>
      </c>
      <c r="Q57" s="1" t="s">
        <v>1</v>
      </c>
    </row>
    <row r="58" spans="1:17" x14ac:dyDescent="0.25">
      <c r="A58" t="str">
        <f>INDEX(XWalk!B:B,MATCH(D58,XWalk!A:A,0))</f>
        <v>Electric</v>
      </c>
      <c r="B58" s="1" t="s">
        <v>57</v>
      </c>
      <c r="C58" s="1" t="s">
        <v>0</v>
      </c>
      <c r="D58" s="1" t="s">
        <v>119</v>
      </c>
      <c r="E58" s="1" t="s">
        <v>69</v>
      </c>
      <c r="F58" s="1" t="s">
        <v>120</v>
      </c>
      <c r="G58" s="1" t="s">
        <v>3</v>
      </c>
      <c r="H58" s="2">
        <v>2.18171E-4</v>
      </c>
      <c r="I58" s="2">
        <v>1.04553E-4</v>
      </c>
      <c r="J58" s="2">
        <v>1.06986E-4</v>
      </c>
      <c r="K58" s="2">
        <v>1.21167E-4</v>
      </c>
      <c r="L58" s="2">
        <v>1.43485E-4</v>
      </c>
      <c r="M58" s="2">
        <v>1.3588953700000001E-4</v>
      </c>
      <c r="N58" s="2">
        <v>1.09419227E-4</v>
      </c>
      <c r="O58" s="2">
        <v>8.3039909999999998E-5</v>
      </c>
      <c r="P58" s="2">
        <v>6.0049892999999902E-5</v>
      </c>
      <c r="Q58" s="1" t="s">
        <v>1</v>
      </c>
    </row>
    <row r="59" spans="1:17" x14ac:dyDescent="0.25">
      <c r="A59" t="str">
        <f>INDEX(XWalk!B:B,MATCH(D59,XWalk!A:A,0))</f>
        <v>Electric</v>
      </c>
      <c r="B59" s="1" t="s">
        <v>57</v>
      </c>
      <c r="C59" s="1" t="s">
        <v>0</v>
      </c>
      <c r="D59" s="1" t="s">
        <v>119</v>
      </c>
      <c r="E59" s="1" t="s">
        <v>69</v>
      </c>
      <c r="F59" s="1" t="s">
        <v>121</v>
      </c>
      <c r="G59" s="1" t="s">
        <v>3</v>
      </c>
      <c r="H59" s="2">
        <v>2.7938799999999999E-4</v>
      </c>
      <c r="I59" s="2">
        <v>1.3379900000000001E-4</v>
      </c>
      <c r="J59" s="2">
        <v>1.3630900000000001E-4</v>
      </c>
      <c r="K59" s="2">
        <v>1.54432E-4</v>
      </c>
      <c r="L59" s="2">
        <v>1.8255699999999999E-4</v>
      </c>
      <c r="M59" s="2">
        <v>1.7249327299999901E-4</v>
      </c>
      <c r="N59" s="2">
        <v>1.3834290300000001E-4</v>
      </c>
      <c r="O59" s="2">
        <v>1.04954811999999E-4</v>
      </c>
      <c r="P59" s="2">
        <v>7.6088920000000004E-5</v>
      </c>
      <c r="Q59" s="1" t="s">
        <v>1</v>
      </c>
    </row>
    <row r="60" spans="1:17" x14ac:dyDescent="0.25">
      <c r="A60" t="str">
        <f>INDEX(XWalk!B:B,MATCH(D60,XWalk!A:A,0))</f>
        <v>Electric</v>
      </c>
      <c r="B60" s="1" t="s">
        <v>57</v>
      </c>
      <c r="C60" s="1" t="s">
        <v>0</v>
      </c>
      <c r="D60" s="1" t="s">
        <v>119</v>
      </c>
      <c r="E60" s="1" t="s">
        <v>71</v>
      </c>
      <c r="F60" s="1" t="s">
        <v>122</v>
      </c>
      <c r="G60" s="1" t="s">
        <v>3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 t="s">
        <v>1</v>
      </c>
    </row>
    <row r="61" spans="1:17" x14ac:dyDescent="0.25">
      <c r="A61" t="str">
        <f>INDEX(XWalk!B:B,MATCH(D61,XWalk!A:A,0))</f>
        <v>Nonroad</v>
      </c>
      <c r="B61" s="1" t="s">
        <v>57</v>
      </c>
      <c r="C61" s="1" t="s">
        <v>0</v>
      </c>
      <c r="D61" s="1" t="s">
        <v>123</v>
      </c>
      <c r="E61" s="1" t="s">
        <v>124</v>
      </c>
      <c r="F61" s="1" t="s">
        <v>125</v>
      </c>
      <c r="G61" s="1" t="s">
        <v>3</v>
      </c>
      <c r="H61" s="1">
        <v>2.5489299999999999E-2</v>
      </c>
      <c r="I61" s="2">
        <v>7.7587499999999995E-5</v>
      </c>
      <c r="J61" s="2">
        <v>6.2947400000000007E-5</v>
      </c>
      <c r="K61" s="2">
        <v>4.7932000000000001E-5</v>
      </c>
      <c r="L61" s="2">
        <v>3.3238899999999998E-5</v>
      </c>
      <c r="M61" s="2">
        <v>2.4221100000000001E-5</v>
      </c>
      <c r="N61" s="2">
        <v>1.5714199999999999E-5</v>
      </c>
      <c r="O61" s="2">
        <v>1.65289E-5</v>
      </c>
      <c r="P61" s="2">
        <v>1.7728E-5</v>
      </c>
      <c r="Q61" s="1" t="s">
        <v>1</v>
      </c>
    </row>
    <row r="62" spans="1:17" x14ac:dyDescent="0.25">
      <c r="A62" t="str">
        <f>INDEX(XWalk!B:B,MATCH(D62,XWalk!A:A,0))</f>
        <v>Nonroad</v>
      </c>
      <c r="B62" s="1" t="s">
        <v>57</v>
      </c>
      <c r="C62" s="1" t="s">
        <v>0</v>
      </c>
      <c r="D62" s="1" t="s">
        <v>123</v>
      </c>
      <c r="E62" s="1" t="s">
        <v>126</v>
      </c>
      <c r="F62" s="1" t="s">
        <v>125</v>
      </c>
      <c r="G62" s="1" t="s">
        <v>3</v>
      </c>
      <c r="H62" s="1">
        <v>1.26432E-3</v>
      </c>
      <c r="I62" s="1">
        <v>4.8469200000000002E-3</v>
      </c>
      <c r="J62" s="1">
        <v>4.21485E-3</v>
      </c>
      <c r="K62" s="1">
        <v>3.4773400000000002E-3</v>
      </c>
      <c r="L62" s="1">
        <v>3.0597300000000001E-3</v>
      </c>
      <c r="M62" s="1">
        <v>2.44305E-3</v>
      </c>
      <c r="N62" s="1">
        <v>1.97905E-3</v>
      </c>
      <c r="O62" s="1">
        <v>1.6125499999999999E-3</v>
      </c>
      <c r="P62" s="1">
        <v>1.36736E-3</v>
      </c>
      <c r="Q62" s="1" t="s">
        <v>1</v>
      </c>
    </row>
    <row r="63" spans="1:17" x14ac:dyDescent="0.25">
      <c r="A63" t="str">
        <f>INDEX(XWalk!B:B,MATCH(D63,XWalk!A:A,0))</f>
        <v>Onroad-HDV</v>
      </c>
      <c r="B63" s="1" t="s">
        <v>57</v>
      </c>
      <c r="C63" s="1" t="s">
        <v>0</v>
      </c>
      <c r="D63" s="1" t="s">
        <v>127</v>
      </c>
      <c r="E63" s="1" t="s">
        <v>128</v>
      </c>
      <c r="F63" s="1" t="s">
        <v>125</v>
      </c>
      <c r="G63" s="1" t="s">
        <v>3</v>
      </c>
      <c r="H63" s="2">
        <v>1.39016E-4</v>
      </c>
      <c r="I63" s="2">
        <v>1.0712337E-4</v>
      </c>
      <c r="J63" s="2">
        <v>7.7882320000000006E-5</v>
      </c>
      <c r="K63" s="2">
        <v>4.8191159999999998E-5</v>
      </c>
      <c r="L63" s="2">
        <v>3.0452049999999999E-5</v>
      </c>
      <c r="M63" s="2">
        <v>1.85627999999999E-5</v>
      </c>
      <c r="N63" s="2">
        <v>1.4307709999999999E-5</v>
      </c>
      <c r="O63" s="2">
        <v>1.17263299999999E-5</v>
      </c>
      <c r="P63" s="2">
        <v>1.0628269999999899E-5</v>
      </c>
      <c r="Q63" s="1" t="s">
        <v>1</v>
      </c>
    </row>
    <row r="64" spans="1:17" x14ac:dyDescent="0.25">
      <c r="A64" t="str">
        <f>INDEX(XWalk!B:B,MATCH(D64,XWalk!A:A,0))</f>
        <v>Onroad-HDV</v>
      </c>
      <c r="B64" s="1" t="s">
        <v>57</v>
      </c>
      <c r="C64" s="1" t="s">
        <v>0</v>
      </c>
      <c r="D64" s="1" t="s">
        <v>127</v>
      </c>
      <c r="E64" s="1" t="s">
        <v>128</v>
      </c>
      <c r="F64" s="1" t="s">
        <v>129</v>
      </c>
      <c r="G64" s="1" t="s">
        <v>3</v>
      </c>
      <c r="H64" s="1">
        <v>0</v>
      </c>
      <c r="I64" s="2">
        <v>1.5475000000000001E-7</v>
      </c>
      <c r="J64" s="2">
        <v>4.9032900000000005E-7</v>
      </c>
      <c r="K64" s="2">
        <v>8.8583079999999998E-7</v>
      </c>
      <c r="L64" s="2">
        <v>1.3447278000000001E-6</v>
      </c>
      <c r="M64" s="2">
        <v>1.8501524E-6</v>
      </c>
      <c r="N64" s="2">
        <v>2.4238495E-6</v>
      </c>
      <c r="O64" s="2">
        <v>3.0303842000000001E-6</v>
      </c>
      <c r="P64" s="2">
        <v>3.6514811000000002E-6</v>
      </c>
      <c r="Q64" s="1" t="s">
        <v>1</v>
      </c>
    </row>
    <row r="65" spans="1:17" x14ac:dyDescent="0.25">
      <c r="A65" t="str">
        <f>INDEX(XWalk!B:B,MATCH(D65,XWalk!A:A,0))</f>
        <v>Onroad-HDV</v>
      </c>
      <c r="B65" s="1" t="s">
        <v>57</v>
      </c>
      <c r="C65" s="1" t="s">
        <v>0</v>
      </c>
      <c r="D65" s="1" t="s">
        <v>127</v>
      </c>
      <c r="E65" s="1" t="s">
        <v>130</v>
      </c>
      <c r="F65" s="1" t="s">
        <v>125</v>
      </c>
      <c r="G65" s="1" t="s">
        <v>3</v>
      </c>
      <c r="H65" s="1">
        <v>3.5744599999999998E-3</v>
      </c>
      <c r="I65" s="1">
        <v>3.1773319999999902E-3</v>
      </c>
      <c r="J65" s="1">
        <v>2.9324479999999998E-3</v>
      </c>
      <c r="K65" s="1">
        <v>2.5768609999999902E-3</v>
      </c>
      <c r="L65" s="1">
        <v>2.1654140000000001E-3</v>
      </c>
      <c r="M65" s="1">
        <v>1.7316997E-3</v>
      </c>
      <c r="N65" s="1">
        <v>1.3402454E-3</v>
      </c>
      <c r="O65" s="1">
        <v>1.0393696E-3</v>
      </c>
      <c r="P65" s="2">
        <v>6.5127719999999998E-4</v>
      </c>
      <c r="Q65" s="1" t="s">
        <v>1</v>
      </c>
    </row>
    <row r="66" spans="1:17" x14ac:dyDescent="0.25">
      <c r="A66" t="str">
        <f>INDEX(XWalk!B:B,MATCH(D66,XWalk!A:A,0))</f>
        <v>Onroad-HDV</v>
      </c>
      <c r="B66" s="1" t="s">
        <v>57</v>
      </c>
      <c r="C66" s="1" t="s">
        <v>0</v>
      </c>
      <c r="D66" s="1" t="s">
        <v>127</v>
      </c>
      <c r="E66" s="1" t="s">
        <v>131</v>
      </c>
      <c r="F66" s="1" t="s">
        <v>125</v>
      </c>
      <c r="G66" s="1" t="s">
        <v>3</v>
      </c>
      <c r="H66" s="1">
        <v>8.2766599999999999E-3</v>
      </c>
      <c r="I66" s="1">
        <v>5.0833569999999897E-3</v>
      </c>
      <c r="J66" s="1">
        <v>2.7219380000000001E-3</v>
      </c>
      <c r="K66" s="1">
        <v>1.408594E-3</v>
      </c>
      <c r="L66" s="2">
        <v>9.7886200000000005E-4</v>
      </c>
      <c r="M66" s="2">
        <v>8.4793379999999999E-4</v>
      </c>
      <c r="N66" s="2">
        <v>7.8967410000000001E-4</v>
      </c>
      <c r="O66" s="2">
        <v>7.4650429999999896E-4</v>
      </c>
      <c r="P66" s="2">
        <v>7.5730299999999997E-4</v>
      </c>
      <c r="Q66" s="1" t="s">
        <v>1</v>
      </c>
    </row>
    <row r="67" spans="1:17" x14ac:dyDescent="0.25">
      <c r="A67" t="str">
        <f>INDEX(XWalk!B:B,MATCH(D67,XWalk!A:A,0))</f>
        <v>Onroad-HDV</v>
      </c>
      <c r="B67" s="1" t="s">
        <v>57</v>
      </c>
      <c r="C67" s="1" t="s">
        <v>0</v>
      </c>
      <c r="D67" s="1" t="s">
        <v>127</v>
      </c>
      <c r="E67" s="1" t="s">
        <v>132</v>
      </c>
      <c r="F67" s="1" t="s">
        <v>125</v>
      </c>
      <c r="G67" s="1" t="s">
        <v>3</v>
      </c>
      <c r="H67" s="1">
        <v>4.74604E-3</v>
      </c>
      <c r="I67" s="1">
        <v>4.22288E-3</v>
      </c>
      <c r="J67" s="1">
        <v>3.905782E-3</v>
      </c>
      <c r="K67" s="1">
        <v>3.6963129999999901E-3</v>
      </c>
      <c r="L67" s="1">
        <v>3.5786979999999999E-3</v>
      </c>
      <c r="M67" s="1">
        <v>3.4455403000000001E-3</v>
      </c>
      <c r="N67" s="1">
        <v>3.314385E-3</v>
      </c>
      <c r="O67" s="1">
        <v>3.1300730000000001E-3</v>
      </c>
      <c r="P67" s="1">
        <v>3.0916462E-3</v>
      </c>
      <c r="Q67" s="1" t="s">
        <v>1</v>
      </c>
    </row>
    <row r="68" spans="1:17" x14ac:dyDescent="0.25">
      <c r="A68" t="str">
        <f>INDEX(XWalk!B:B,MATCH(D68,XWalk!A:A,0))</f>
        <v>Nonroad</v>
      </c>
      <c r="B68" s="1" t="s">
        <v>57</v>
      </c>
      <c r="C68" s="1" t="s">
        <v>0</v>
      </c>
      <c r="D68" s="1" t="s">
        <v>133</v>
      </c>
      <c r="E68" s="1" t="s">
        <v>134</v>
      </c>
      <c r="F68" s="1" t="s">
        <v>125</v>
      </c>
      <c r="G68" s="1" t="s">
        <v>3</v>
      </c>
      <c r="H68" s="2">
        <v>5.3933400000000001E-5</v>
      </c>
      <c r="I68" s="2">
        <v>2.22494E-4</v>
      </c>
      <c r="J68" s="2">
        <v>1.90903E-4</v>
      </c>
      <c r="K68" s="2">
        <v>1.5281600000000001E-4</v>
      </c>
      <c r="L68" s="2">
        <v>1.13999E-4</v>
      </c>
      <c r="M68" s="2">
        <v>8.2625000000000003E-5</v>
      </c>
      <c r="N68" s="2">
        <v>6.0220200000000003E-5</v>
      </c>
      <c r="O68" s="2">
        <v>4.4971900000000002E-5</v>
      </c>
      <c r="P68" s="2">
        <v>3.4954399999999999E-5</v>
      </c>
      <c r="Q68" s="1" t="s">
        <v>1</v>
      </c>
    </row>
    <row r="69" spans="1:17" x14ac:dyDescent="0.25">
      <c r="A69" t="str">
        <f>INDEX(XWalk!B:B,MATCH(D69,XWalk!A:A,0))</f>
        <v>Onroad-HDV</v>
      </c>
      <c r="B69" s="1" t="s">
        <v>57</v>
      </c>
      <c r="C69" s="1" t="s">
        <v>0</v>
      </c>
      <c r="D69" s="1" t="s">
        <v>135</v>
      </c>
      <c r="E69" s="1" t="s">
        <v>136</v>
      </c>
      <c r="F69" s="1" t="s">
        <v>125</v>
      </c>
      <c r="G69" s="1" t="s">
        <v>3</v>
      </c>
      <c r="H69" s="1">
        <v>1.3620800000000001E-3</v>
      </c>
      <c r="I69" s="2">
        <v>9.50997E-5</v>
      </c>
      <c r="J69" s="2">
        <v>8.9593700000000002E-5</v>
      </c>
      <c r="K69" s="2">
        <v>8.4025599999999997E-5</v>
      </c>
      <c r="L69" s="2">
        <v>7.8201599999999993E-5</v>
      </c>
      <c r="M69" s="2">
        <v>7.2843999999999996E-5</v>
      </c>
      <c r="N69" s="2">
        <v>6.8059500000000001E-5</v>
      </c>
      <c r="O69" s="2">
        <v>6.3667500000000007E-5</v>
      </c>
      <c r="P69" s="2">
        <v>5.9932899999999997E-5</v>
      </c>
      <c r="Q69" s="1" t="s">
        <v>1</v>
      </c>
    </row>
    <row r="70" spans="1:17" x14ac:dyDescent="0.25">
      <c r="A70" t="str">
        <f>INDEX(XWalk!B:B,MATCH(D70,XWalk!A:A,0))</f>
        <v>Onroad-HDV</v>
      </c>
      <c r="B70" s="1" t="s">
        <v>57</v>
      </c>
      <c r="C70" s="1" t="s">
        <v>0</v>
      </c>
      <c r="D70" s="1" t="s">
        <v>135</v>
      </c>
      <c r="E70" s="1" t="s">
        <v>136</v>
      </c>
      <c r="F70" s="1" t="s">
        <v>129</v>
      </c>
      <c r="G70" s="1" t="s">
        <v>3</v>
      </c>
      <c r="H70" s="2">
        <v>8.8421800000000001E-6</v>
      </c>
      <c r="I70" s="2">
        <v>1.13347E-5</v>
      </c>
      <c r="J70" s="2">
        <v>2.0395400000000001E-5</v>
      </c>
      <c r="K70" s="2">
        <v>2.8418599999999999E-5</v>
      </c>
      <c r="L70" s="2">
        <v>3.5079500000000002E-5</v>
      </c>
      <c r="M70" s="2">
        <v>4.06288E-5</v>
      </c>
      <c r="N70" s="2">
        <v>4.5358799999999997E-5</v>
      </c>
      <c r="O70" s="2">
        <v>4.9335800000000003E-5</v>
      </c>
      <c r="P70" s="2">
        <v>5.2601800000000002E-5</v>
      </c>
      <c r="Q70" s="1" t="s">
        <v>1</v>
      </c>
    </row>
    <row r="71" spans="1:17" x14ac:dyDescent="0.25">
      <c r="A71" t="str">
        <f>INDEX(XWalk!B:B,MATCH(D71,XWalk!A:A,0))</f>
        <v>Onroad-LDV</v>
      </c>
      <c r="B71" s="1" t="s">
        <v>57</v>
      </c>
      <c r="C71" s="1" t="s">
        <v>0</v>
      </c>
      <c r="D71" s="1" t="s">
        <v>137</v>
      </c>
      <c r="E71" s="1" t="s">
        <v>138</v>
      </c>
      <c r="F71" s="1" t="s">
        <v>139</v>
      </c>
      <c r="G71" s="1" t="s">
        <v>3</v>
      </c>
      <c r="H71" s="2">
        <v>2.5453200000000001E-6</v>
      </c>
      <c r="I71" s="2">
        <v>1.344073E-5</v>
      </c>
      <c r="J71" s="2">
        <v>3.5103430000000002E-5</v>
      </c>
      <c r="K71" s="2">
        <v>5.2923775000000001E-5</v>
      </c>
      <c r="L71" s="2">
        <v>6.2290281000000004E-5</v>
      </c>
      <c r="M71" s="2">
        <v>6.3388440000000001E-5</v>
      </c>
      <c r="N71" s="2">
        <v>5.5780709999999898E-5</v>
      </c>
      <c r="O71" s="2">
        <v>4.939979E-5</v>
      </c>
      <c r="P71" s="2">
        <v>4.6913109999999997E-5</v>
      </c>
      <c r="Q71" s="1" t="s">
        <v>1</v>
      </c>
    </row>
    <row r="72" spans="1:17" x14ac:dyDescent="0.25">
      <c r="A72" t="str">
        <f>INDEX(XWalk!B:B,MATCH(D72,XWalk!A:A,0))</f>
        <v>Onroad-LDV</v>
      </c>
      <c r="B72" s="1" t="s">
        <v>57</v>
      </c>
      <c r="C72" s="1" t="s">
        <v>0</v>
      </c>
      <c r="D72" s="1" t="s">
        <v>137</v>
      </c>
      <c r="E72" s="1" t="s">
        <v>138</v>
      </c>
      <c r="F72" s="1" t="s">
        <v>125</v>
      </c>
      <c r="G72" s="1" t="s">
        <v>3</v>
      </c>
      <c r="H72" s="2">
        <v>8.3159399999999995E-4</v>
      </c>
      <c r="I72" s="2">
        <v>5.3195719999999996E-4</v>
      </c>
      <c r="J72" s="2">
        <v>2.9874489999999899E-4</v>
      </c>
      <c r="K72" s="2">
        <v>1.6038700000000001E-4</v>
      </c>
      <c r="L72" s="2">
        <v>1.0097306E-4</v>
      </c>
      <c r="M72" s="2">
        <v>7.0943799999999895E-5</v>
      </c>
      <c r="N72" s="2">
        <v>5.4419909999999998E-5</v>
      </c>
      <c r="O72" s="2">
        <v>4.7208539999999902E-5</v>
      </c>
      <c r="P72" s="2">
        <v>4.444667E-5</v>
      </c>
      <c r="Q72" s="1" t="s">
        <v>1</v>
      </c>
    </row>
    <row r="73" spans="1:17" x14ac:dyDescent="0.25">
      <c r="A73" t="str">
        <f>INDEX(XWalk!B:B,MATCH(D73,XWalk!A:A,0))</f>
        <v>Onroad-LDV</v>
      </c>
      <c r="B73" s="1" t="s">
        <v>57</v>
      </c>
      <c r="C73" s="1" t="s">
        <v>0</v>
      </c>
      <c r="D73" s="1" t="s">
        <v>137</v>
      </c>
      <c r="E73" s="1" t="s">
        <v>138</v>
      </c>
      <c r="F73" s="1" t="s">
        <v>129</v>
      </c>
      <c r="G73" s="1" t="s">
        <v>3</v>
      </c>
      <c r="H73" s="1">
        <v>0</v>
      </c>
      <c r="I73" s="2">
        <v>4.39513E-6</v>
      </c>
      <c r="J73" s="2">
        <v>8.8303299999999995E-6</v>
      </c>
      <c r="K73" s="2">
        <v>1.24703E-5</v>
      </c>
      <c r="L73" s="2">
        <v>1.6033419999999999E-5</v>
      </c>
      <c r="M73" s="2">
        <v>1.9531467000000001E-5</v>
      </c>
      <c r="N73" s="2">
        <v>2.3140501999999999E-5</v>
      </c>
      <c r="O73" s="2">
        <v>2.6373249000000001E-5</v>
      </c>
      <c r="P73" s="2">
        <v>2.8876876999999998E-5</v>
      </c>
      <c r="Q73" s="1" t="s">
        <v>1</v>
      </c>
    </row>
    <row r="74" spans="1:17" x14ac:dyDescent="0.25">
      <c r="A74" t="str">
        <f>INDEX(XWalk!B:B,MATCH(D74,XWalk!A:A,0))</f>
        <v>Onroad-LDV</v>
      </c>
      <c r="B74" s="1" t="s">
        <v>57</v>
      </c>
      <c r="C74" s="1" t="s">
        <v>0</v>
      </c>
      <c r="D74" s="1" t="s">
        <v>137</v>
      </c>
      <c r="E74" s="1" t="s">
        <v>140</v>
      </c>
      <c r="F74" s="1" t="s">
        <v>139</v>
      </c>
      <c r="G74" s="1" t="s">
        <v>3</v>
      </c>
      <c r="H74" s="1">
        <v>0</v>
      </c>
      <c r="I74" s="2">
        <v>5.1508400000000001E-6</v>
      </c>
      <c r="J74" s="2">
        <v>1.685354E-5</v>
      </c>
      <c r="K74" s="2">
        <v>2.517657E-5</v>
      </c>
      <c r="L74" s="2">
        <v>2.926071E-5</v>
      </c>
      <c r="M74" s="2">
        <v>2.8904210000000001E-5</v>
      </c>
      <c r="N74" s="2">
        <v>2.373095E-5</v>
      </c>
      <c r="O74" s="2">
        <v>1.9529879999999999E-5</v>
      </c>
      <c r="P74" s="2">
        <v>1.800367E-5</v>
      </c>
      <c r="Q74" s="1" t="s">
        <v>1</v>
      </c>
    </row>
    <row r="75" spans="1:17" x14ac:dyDescent="0.25">
      <c r="A75" t="str">
        <f>INDEX(XWalk!B:B,MATCH(D75,XWalk!A:A,0))</f>
        <v>Onroad-LDV</v>
      </c>
      <c r="B75" s="1" t="s">
        <v>57</v>
      </c>
      <c r="C75" s="1" t="s">
        <v>0</v>
      </c>
      <c r="D75" s="1" t="s">
        <v>137</v>
      </c>
      <c r="E75" s="1" t="s">
        <v>140</v>
      </c>
      <c r="F75" s="1" t="s">
        <v>125</v>
      </c>
      <c r="G75" s="1" t="s">
        <v>3</v>
      </c>
      <c r="H75" s="2">
        <v>5.6853000000000003E-4</v>
      </c>
      <c r="I75" s="2">
        <v>3.4415999999999998E-4</v>
      </c>
      <c r="J75" s="2">
        <v>1.7990292E-4</v>
      </c>
      <c r="K75" s="2">
        <v>8.6548209999999905E-5</v>
      </c>
      <c r="L75" s="2">
        <v>4.8154859999999898E-5</v>
      </c>
      <c r="M75" s="2">
        <v>2.9209599999999999E-5</v>
      </c>
      <c r="N75" s="2">
        <v>1.9032219999999999E-5</v>
      </c>
      <c r="O75" s="2">
        <v>1.452237E-5</v>
      </c>
      <c r="P75" s="2">
        <v>1.2877938E-5</v>
      </c>
      <c r="Q75" s="1" t="s">
        <v>1</v>
      </c>
    </row>
    <row r="76" spans="1:17" x14ac:dyDescent="0.25">
      <c r="A76" t="str">
        <f>INDEX(XWalk!B:B,MATCH(D76,XWalk!A:A,0))</f>
        <v>Onroad-LDV</v>
      </c>
      <c r="B76" s="1" t="s">
        <v>57</v>
      </c>
      <c r="C76" s="1" t="s">
        <v>0</v>
      </c>
      <c r="D76" s="1" t="s">
        <v>137</v>
      </c>
      <c r="E76" s="1" t="s">
        <v>140</v>
      </c>
      <c r="F76" s="1" t="s">
        <v>129</v>
      </c>
      <c r="G76" s="1" t="s">
        <v>3</v>
      </c>
      <c r="H76" s="1">
        <v>0</v>
      </c>
      <c r="I76" s="2">
        <v>1.3644199999999999E-6</v>
      </c>
      <c r="J76" s="2">
        <v>2.1224600000000002E-6</v>
      </c>
      <c r="K76" s="2">
        <v>1.6000686E-6</v>
      </c>
      <c r="L76" s="2">
        <v>1.2583424999999899E-6</v>
      </c>
      <c r="M76" s="2">
        <v>1.1868272E-6</v>
      </c>
      <c r="N76" s="2">
        <v>1.4331061E-6</v>
      </c>
      <c r="O76" s="2">
        <v>2.16141164E-6</v>
      </c>
      <c r="P76" s="2">
        <v>3.1201851999999999E-6</v>
      </c>
      <c r="Q76" s="1" t="s">
        <v>1</v>
      </c>
    </row>
    <row r="77" spans="1:17" x14ac:dyDescent="0.25">
      <c r="A77" t="str">
        <f>INDEX(XWalk!B:B,MATCH(D77,XWalk!A:A,0))</f>
        <v>Onroad-LDV</v>
      </c>
      <c r="B77" s="1" t="s">
        <v>57</v>
      </c>
      <c r="C77" s="1" t="s">
        <v>0</v>
      </c>
      <c r="D77" s="1" t="s">
        <v>137</v>
      </c>
      <c r="E77" s="1" t="s">
        <v>141</v>
      </c>
      <c r="F77" s="1" t="s">
        <v>139</v>
      </c>
      <c r="G77" s="1" t="s">
        <v>3</v>
      </c>
      <c r="H77" s="1">
        <v>0</v>
      </c>
      <c r="I77" s="2">
        <v>1.47488E-5</v>
      </c>
      <c r="J77" s="2">
        <v>4.7497399999999997E-5</v>
      </c>
      <c r="K77" s="2">
        <v>7.2402099999999996E-5</v>
      </c>
      <c r="L77" s="2">
        <v>8.4460509999999996E-5</v>
      </c>
      <c r="M77" s="2">
        <v>8.3765579999999995E-5</v>
      </c>
      <c r="N77" s="2">
        <v>6.9010720000000001E-5</v>
      </c>
      <c r="O77" s="2">
        <v>5.7379400000000002E-5</v>
      </c>
      <c r="P77" s="2">
        <v>5.2742489999999998E-5</v>
      </c>
      <c r="Q77" s="1" t="s">
        <v>1</v>
      </c>
    </row>
    <row r="78" spans="1:17" x14ac:dyDescent="0.25">
      <c r="A78" t="str">
        <f>INDEX(XWalk!B:B,MATCH(D78,XWalk!A:A,0))</f>
        <v>Onroad-LDV</v>
      </c>
      <c r="B78" s="1" t="s">
        <v>57</v>
      </c>
      <c r="C78" s="1" t="s">
        <v>0</v>
      </c>
      <c r="D78" s="1" t="s">
        <v>137</v>
      </c>
      <c r="E78" s="1" t="s">
        <v>141</v>
      </c>
      <c r="F78" s="1" t="s">
        <v>125</v>
      </c>
      <c r="G78" s="1" t="s">
        <v>3</v>
      </c>
      <c r="H78" s="1">
        <v>1.7531999999999999E-3</v>
      </c>
      <c r="I78" s="1">
        <v>1.0676164999999999E-3</v>
      </c>
      <c r="J78" s="2">
        <v>5.5788449999999998E-4</v>
      </c>
      <c r="K78" s="2">
        <v>2.6731740000000002E-4</v>
      </c>
      <c r="L78" s="2">
        <v>1.550639E-4</v>
      </c>
      <c r="M78" s="2">
        <v>1.0446553999999999E-4</v>
      </c>
      <c r="N78" s="2">
        <v>7.5527529999999993E-5</v>
      </c>
      <c r="O78" s="2">
        <v>5.9076909999999997E-5</v>
      </c>
      <c r="P78" s="2">
        <v>5.2829330000000001E-5</v>
      </c>
      <c r="Q78" s="1" t="s">
        <v>1</v>
      </c>
    </row>
    <row r="79" spans="1:17" x14ac:dyDescent="0.25">
      <c r="A79" t="str">
        <f>INDEX(XWalk!B:B,MATCH(D79,XWalk!A:A,0))</f>
        <v>Onroad-LDV</v>
      </c>
      <c r="B79" s="1" t="s">
        <v>57</v>
      </c>
      <c r="C79" s="1" t="s">
        <v>0</v>
      </c>
      <c r="D79" s="1" t="s">
        <v>137</v>
      </c>
      <c r="E79" s="1" t="s">
        <v>141</v>
      </c>
      <c r="F79" s="1" t="s">
        <v>129</v>
      </c>
      <c r="G79" s="1" t="s">
        <v>3</v>
      </c>
      <c r="H79" s="1">
        <v>0</v>
      </c>
      <c r="I79" s="2">
        <v>4.0771299999999999E-6</v>
      </c>
      <c r="J79" s="2">
        <v>8.6738199999999996E-6</v>
      </c>
      <c r="K79" s="2">
        <v>1.3022180000000001E-5</v>
      </c>
      <c r="L79" s="2">
        <v>1.730823E-5</v>
      </c>
      <c r="M79" s="2">
        <v>2.1526922999999998E-5</v>
      </c>
      <c r="N79" s="2">
        <v>2.5941338999999998E-5</v>
      </c>
      <c r="O79" s="2">
        <v>2.9992561000000001E-5</v>
      </c>
      <c r="P79" s="2">
        <v>3.3313949999999901E-5</v>
      </c>
      <c r="Q79" s="1" t="s">
        <v>1</v>
      </c>
    </row>
    <row r="80" spans="1:17" x14ac:dyDescent="0.25">
      <c r="A80" t="str">
        <f>INDEX(XWalk!B:B,MATCH(D80,XWalk!A:A,0))</f>
        <v>Onroad-LDV</v>
      </c>
      <c r="B80" s="1" t="s">
        <v>57</v>
      </c>
      <c r="C80" s="1" t="s">
        <v>0</v>
      </c>
      <c r="D80" s="1" t="s">
        <v>137</v>
      </c>
      <c r="E80" s="1" t="s">
        <v>142</v>
      </c>
      <c r="F80" s="1" t="s">
        <v>139</v>
      </c>
      <c r="G80" s="1" t="s">
        <v>3</v>
      </c>
      <c r="H80" s="1">
        <v>0</v>
      </c>
      <c r="I80" s="2">
        <v>7.1560700000000004E-6</v>
      </c>
      <c r="J80" s="2">
        <v>2.0623320000000001E-5</v>
      </c>
      <c r="K80" s="2">
        <v>3.124863E-5</v>
      </c>
      <c r="L80" s="2">
        <v>3.7234360000000001E-5</v>
      </c>
      <c r="M80" s="2">
        <v>3.840778E-5</v>
      </c>
      <c r="N80" s="2">
        <v>3.4268940000000003E-5</v>
      </c>
      <c r="O80" s="2">
        <v>3.0920979999999901E-5</v>
      </c>
      <c r="P80" s="2">
        <v>2.9757759999999901E-5</v>
      </c>
      <c r="Q80" s="1" t="s">
        <v>1</v>
      </c>
    </row>
    <row r="81" spans="1:17" x14ac:dyDescent="0.25">
      <c r="A81" t="str">
        <f>INDEX(XWalk!B:B,MATCH(D81,XWalk!A:A,0))</f>
        <v>Onroad-LDV</v>
      </c>
      <c r="B81" s="1" t="s">
        <v>57</v>
      </c>
      <c r="C81" s="1" t="s">
        <v>0</v>
      </c>
      <c r="D81" s="1" t="s">
        <v>137</v>
      </c>
      <c r="E81" s="1" t="s">
        <v>142</v>
      </c>
      <c r="F81" s="1" t="s">
        <v>125</v>
      </c>
      <c r="G81" s="1" t="s">
        <v>3</v>
      </c>
      <c r="H81" s="2">
        <v>5.1368099999999999E-4</v>
      </c>
      <c r="I81" s="2">
        <v>3.2840460000000001E-4</v>
      </c>
      <c r="J81" s="2">
        <v>1.846912E-4</v>
      </c>
      <c r="K81" s="2">
        <v>9.8419510000000003E-5</v>
      </c>
      <c r="L81" s="2">
        <v>6.0662190000000003E-5</v>
      </c>
      <c r="M81" s="2">
        <v>4.0942080000000001E-5</v>
      </c>
      <c r="N81" s="2">
        <v>2.9996639999999999E-5</v>
      </c>
      <c r="O81" s="2">
        <v>2.5262160000000001E-5</v>
      </c>
      <c r="P81" s="2">
        <v>2.3486231E-5</v>
      </c>
      <c r="Q81" s="1" t="s">
        <v>1</v>
      </c>
    </row>
    <row r="82" spans="1:17" x14ac:dyDescent="0.25">
      <c r="A82" t="str">
        <f>INDEX(XWalk!B:B,MATCH(D82,XWalk!A:A,0))</f>
        <v>Onroad-LDV</v>
      </c>
      <c r="B82" s="1" t="s">
        <v>57</v>
      </c>
      <c r="C82" s="1" t="s">
        <v>0</v>
      </c>
      <c r="D82" s="1" t="s">
        <v>137</v>
      </c>
      <c r="E82" s="1" t="s">
        <v>142</v>
      </c>
      <c r="F82" s="1" t="s">
        <v>129</v>
      </c>
      <c r="G82" s="1" t="s">
        <v>3</v>
      </c>
      <c r="H82" s="1">
        <v>0</v>
      </c>
      <c r="I82" s="2">
        <v>2.8431700000000002E-6</v>
      </c>
      <c r="J82" s="2">
        <v>3.7782999999999999E-6</v>
      </c>
      <c r="K82" s="2">
        <v>2.8664159999999998E-6</v>
      </c>
      <c r="L82" s="2">
        <v>2.4088499999999998E-6</v>
      </c>
      <c r="M82" s="2">
        <v>2.4907610999999999E-6</v>
      </c>
      <c r="N82" s="2">
        <v>3.0415048000000001E-6</v>
      </c>
      <c r="O82" s="2">
        <v>4.2751109000000001E-6</v>
      </c>
      <c r="P82" s="2">
        <v>6.0309158999999998E-6</v>
      </c>
      <c r="Q82" s="1" t="s">
        <v>1</v>
      </c>
    </row>
    <row r="83" spans="1:17" x14ac:dyDescent="0.25">
      <c r="A83" t="str">
        <f>INDEX(XWalk!B:B,MATCH(D83,XWalk!A:A,0))</f>
        <v>Electric</v>
      </c>
      <c r="B83" s="1" t="s">
        <v>57</v>
      </c>
      <c r="C83" s="1" t="s">
        <v>4</v>
      </c>
      <c r="D83" s="1" t="s">
        <v>61</v>
      </c>
      <c r="E83" s="1" t="s">
        <v>62</v>
      </c>
      <c r="F83" s="1" t="s">
        <v>63</v>
      </c>
      <c r="G83" s="1" t="s">
        <v>3</v>
      </c>
      <c r="H83" s="1">
        <v>0</v>
      </c>
      <c r="I83" s="2">
        <v>1.16304E-6</v>
      </c>
      <c r="J83" s="2">
        <v>6.0389399999999999E-7</v>
      </c>
      <c r="K83" s="2">
        <v>8.6985599999999998E-7</v>
      </c>
      <c r="L83" s="2">
        <v>1.15593E-6</v>
      </c>
      <c r="M83" s="2">
        <v>3.0471419999999999E-6</v>
      </c>
      <c r="N83" s="2">
        <v>5.8145369999999902E-6</v>
      </c>
      <c r="O83" s="2">
        <v>8.6683809999999996E-6</v>
      </c>
      <c r="P83" s="2">
        <v>1.25403789999999E-5</v>
      </c>
      <c r="Q83" s="1" t="s">
        <v>1</v>
      </c>
    </row>
    <row r="84" spans="1:17" x14ac:dyDescent="0.25">
      <c r="A84" t="str">
        <f>INDEX(XWalk!B:B,MATCH(D84,XWalk!A:A,0))</f>
        <v>Electric</v>
      </c>
      <c r="B84" s="1" t="s">
        <v>57</v>
      </c>
      <c r="C84" s="1" t="s">
        <v>4</v>
      </c>
      <c r="D84" s="1" t="s">
        <v>61</v>
      </c>
      <c r="E84" s="1" t="s">
        <v>62</v>
      </c>
      <c r="F84" s="1" t="s">
        <v>64</v>
      </c>
      <c r="G84" s="1" t="s">
        <v>3</v>
      </c>
      <c r="H84" s="2">
        <v>2.0910499999999999E-5</v>
      </c>
      <c r="I84" s="2">
        <v>5.7167599999999998E-6</v>
      </c>
      <c r="J84" s="2">
        <v>3.4920490000000001E-6</v>
      </c>
      <c r="K84" s="2">
        <v>4.1912900000000002E-6</v>
      </c>
      <c r="L84" s="2">
        <v>5.3591400000000003E-6</v>
      </c>
      <c r="M84" s="2">
        <v>1.1036899999999999E-5</v>
      </c>
      <c r="N84" s="2">
        <v>1.7923872999999999E-5</v>
      </c>
      <c r="O84" s="2">
        <v>2.3701662999999999E-5</v>
      </c>
      <c r="P84" s="2">
        <v>3.2123075999999998E-5</v>
      </c>
      <c r="Q84" s="1" t="s">
        <v>1</v>
      </c>
    </row>
    <row r="85" spans="1:17" x14ac:dyDescent="0.25">
      <c r="A85" t="str">
        <f>INDEX(XWalk!B:B,MATCH(D85,XWalk!A:A,0))</f>
        <v>Electric</v>
      </c>
      <c r="B85" s="1" t="s">
        <v>57</v>
      </c>
      <c r="C85" s="1" t="s">
        <v>4</v>
      </c>
      <c r="D85" s="1" t="s">
        <v>61</v>
      </c>
      <c r="E85" s="1" t="s">
        <v>65</v>
      </c>
      <c r="F85" s="1" t="s">
        <v>143</v>
      </c>
      <c r="G85" s="1" t="s">
        <v>3</v>
      </c>
      <c r="H85" s="1">
        <v>1.3533699999999999E-2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 t="s">
        <v>1</v>
      </c>
    </row>
    <row r="86" spans="1:17" x14ac:dyDescent="0.25">
      <c r="A86" t="str">
        <f>INDEX(XWalk!B:B,MATCH(D86,XWalk!A:A,0))</f>
        <v>Electric</v>
      </c>
      <c r="B86" s="1" t="s">
        <v>57</v>
      </c>
      <c r="C86" s="1" t="s">
        <v>4</v>
      </c>
      <c r="D86" s="1" t="s">
        <v>61</v>
      </c>
      <c r="E86" s="1" t="s">
        <v>65</v>
      </c>
      <c r="F86" s="1" t="s">
        <v>144</v>
      </c>
      <c r="G86" s="1" t="s">
        <v>3</v>
      </c>
      <c r="H86" s="1">
        <v>2.0026000000000002E-3</v>
      </c>
      <c r="I86" s="2">
        <v>9.0613300000000005E-4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 t="s">
        <v>1</v>
      </c>
    </row>
    <row r="87" spans="1:17" x14ac:dyDescent="0.25">
      <c r="A87" t="str">
        <f>INDEX(XWalk!B:B,MATCH(D87,XWalk!A:A,0))</f>
        <v>Electric</v>
      </c>
      <c r="B87" s="1" t="s">
        <v>57</v>
      </c>
      <c r="C87" s="1" t="s">
        <v>4</v>
      </c>
      <c r="D87" s="1" t="s">
        <v>61</v>
      </c>
      <c r="E87" s="1" t="s">
        <v>65</v>
      </c>
      <c r="F87" s="1" t="s">
        <v>145</v>
      </c>
      <c r="G87" s="1" t="s">
        <v>3</v>
      </c>
      <c r="H87" s="1">
        <v>1.01819E-3</v>
      </c>
      <c r="I87" s="2">
        <v>4.6070799999999999E-4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 t="s">
        <v>1</v>
      </c>
    </row>
    <row r="88" spans="1:17" x14ac:dyDescent="0.25">
      <c r="A88" t="str">
        <f>INDEX(XWalk!B:B,MATCH(D88,XWalk!A:A,0))</f>
        <v>Electric</v>
      </c>
      <c r="B88" s="1" t="s">
        <v>57</v>
      </c>
      <c r="C88" s="1" t="s">
        <v>4</v>
      </c>
      <c r="D88" s="1" t="s">
        <v>61</v>
      </c>
      <c r="E88" s="1" t="s">
        <v>65</v>
      </c>
      <c r="F88" s="1" t="s">
        <v>66</v>
      </c>
      <c r="G88" s="1" t="s">
        <v>3</v>
      </c>
      <c r="H88" s="1">
        <v>8.9189600000000001E-3</v>
      </c>
      <c r="I88" s="1">
        <v>4.03536E-3</v>
      </c>
      <c r="J88" s="1">
        <v>2.6519999999999998E-3</v>
      </c>
      <c r="K88" s="1">
        <v>2.65417E-3</v>
      </c>
      <c r="L88" s="1">
        <v>2.6518100000000001E-3</v>
      </c>
      <c r="M88" s="1">
        <v>2.5950600000000002E-3</v>
      </c>
      <c r="N88" s="1">
        <v>2.3760999999999999E-3</v>
      </c>
      <c r="O88" s="1">
        <v>1.72331E-3</v>
      </c>
      <c r="P88" s="2">
        <v>7.7236600000000002E-4</v>
      </c>
      <c r="Q88" s="1" t="s">
        <v>1</v>
      </c>
    </row>
    <row r="89" spans="1:17" x14ac:dyDescent="0.25">
      <c r="A89" t="str">
        <f>INDEX(XWalk!B:B,MATCH(D89,XWalk!A:A,0))</f>
        <v>Electric</v>
      </c>
      <c r="B89" s="1" t="s">
        <v>57</v>
      </c>
      <c r="C89" s="1" t="s">
        <v>4</v>
      </c>
      <c r="D89" s="1" t="s">
        <v>61</v>
      </c>
      <c r="E89" s="1" t="s">
        <v>65</v>
      </c>
      <c r="F89" s="1" t="s">
        <v>146</v>
      </c>
      <c r="G89" s="1" t="s">
        <v>3</v>
      </c>
      <c r="H89" s="1">
        <v>4.9211599999999999E-3</v>
      </c>
      <c r="I89" s="1">
        <v>2.22668E-3</v>
      </c>
      <c r="J89" s="1">
        <v>1.4636199999999999E-3</v>
      </c>
      <c r="K89" s="1">
        <v>1.46602E-3</v>
      </c>
      <c r="L89" s="1">
        <v>1.4700900000000001E-3</v>
      </c>
      <c r="M89" s="1">
        <v>1.46207E-3</v>
      </c>
      <c r="N89" s="1">
        <v>1.43245E-3</v>
      </c>
      <c r="O89" s="1">
        <v>1.3120300000000001E-3</v>
      </c>
      <c r="P89" s="2">
        <v>9.51928E-4</v>
      </c>
      <c r="Q89" s="1" t="s">
        <v>1</v>
      </c>
    </row>
    <row r="90" spans="1:17" x14ac:dyDescent="0.25">
      <c r="A90" t="str">
        <f>INDEX(XWalk!B:B,MATCH(D90,XWalk!A:A,0))</f>
        <v>Electric</v>
      </c>
      <c r="B90" s="1" t="s">
        <v>57</v>
      </c>
      <c r="C90" s="1" t="s">
        <v>4</v>
      </c>
      <c r="D90" s="1" t="s">
        <v>61</v>
      </c>
      <c r="E90" s="1" t="s">
        <v>65</v>
      </c>
      <c r="F90" s="1" t="s">
        <v>67</v>
      </c>
      <c r="G90" s="1" t="s">
        <v>3</v>
      </c>
      <c r="H90" s="1">
        <v>3.4504700000000002E-3</v>
      </c>
      <c r="I90" s="1">
        <v>1.5612600000000001E-3</v>
      </c>
      <c r="J90" s="1">
        <v>1.0262800000000001E-3</v>
      </c>
      <c r="K90" s="1">
        <v>1.02816E-3</v>
      </c>
      <c r="L90" s="1">
        <v>1.0319299999999999E-3</v>
      </c>
      <c r="M90" s="1">
        <v>1.03034E-3</v>
      </c>
      <c r="N90" s="1">
        <v>1.02717E-3</v>
      </c>
      <c r="O90" s="1">
        <v>1.0120999999999999E-3</v>
      </c>
      <c r="P90" s="2">
        <v>9.4776699999999997E-4</v>
      </c>
      <c r="Q90" s="1" t="s">
        <v>1</v>
      </c>
    </row>
    <row r="91" spans="1:17" x14ac:dyDescent="0.25">
      <c r="A91" t="str">
        <f>INDEX(XWalk!B:B,MATCH(D91,XWalk!A:A,0))</f>
        <v>Electric</v>
      </c>
      <c r="B91" s="1" t="s">
        <v>57</v>
      </c>
      <c r="C91" s="1" t="s">
        <v>4</v>
      </c>
      <c r="D91" s="1" t="s">
        <v>61</v>
      </c>
      <c r="E91" s="1" t="s">
        <v>65</v>
      </c>
      <c r="F91" s="1" t="s">
        <v>68</v>
      </c>
      <c r="G91" s="1" t="s">
        <v>3</v>
      </c>
      <c r="H91" s="1">
        <v>2.8958399999999998E-3</v>
      </c>
      <c r="I91" s="1">
        <v>1.3102999999999999E-3</v>
      </c>
      <c r="J91" s="2">
        <v>8.6131999999999995E-4</v>
      </c>
      <c r="K91" s="2">
        <v>8.6292400000000005E-4</v>
      </c>
      <c r="L91" s="2">
        <v>8.6618800000000005E-4</v>
      </c>
      <c r="M91" s="2">
        <v>8.6533400000000005E-4</v>
      </c>
      <c r="N91" s="2">
        <v>8.6477799999999997E-4</v>
      </c>
      <c r="O91" s="2">
        <v>8.6135499999999995E-4</v>
      </c>
      <c r="P91" s="2">
        <v>8.4450499999999995E-4</v>
      </c>
      <c r="Q91" s="1" t="s">
        <v>1</v>
      </c>
    </row>
    <row r="92" spans="1:17" x14ac:dyDescent="0.25">
      <c r="A92" t="str">
        <f>INDEX(XWalk!B:B,MATCH(D92,XWalk!A:A,0))</f>
        <v>Electric</v>
      </c>
      <c r="B92" s="1" t="s">
        <v>57</v>
      </c>
      <c r="C92" s="1" t="s">
        <v>4</v>
      </c>
      <c r="D92" s="1" t="s">
        <v>61</v>
      </c>
      <c r="E92" s="1" t="s">
        <v>65</v>
      </c>
      <c r="F92" s="1" t="s">
        <v>147</v>
      </c>
      <c r="G92" s="1" t="s">
        <v>3</v>
      </c>
      <c r="H92" s="1">
        <v>3.0362700000000002E-3</v>
      </c>
      <c r="I92" s="1">
        <v>1.37385E-3</v>
      </c>
      <c r="J92" s="2">
        <v>9.0309099999999996E-4</v>
      </c>
      <c r="K92" s="2">
        <v>9.0477600000000004E-4</v>
      </c>
      <c r="L92" s="2">
        <v>9.0821100000000002E-4</v>
      </c>
      <c r="M92" s="2">
        <v>9.0737100000000002E-4</v>
      </c>
      <c r="N92" s="2">
        <v>9.0703500000000005E-4</v>
      </c>
      <c r="O92" s="2">
        <v>9.0454800000000003E-4</v>
      </c>
      <c r="P92" s="2">
        <v>8.9160699999999999E-4</v>
      </c>
      <c r="Q92" s="1" t="s">
        <v>1</v>
      </c>
    </row>
    <row r="93" spans="1:17" x14ac:dyDescent="0.25">
      <c r="A93" t="str">
        <f>INDEX(XWalk!B:B,MATCH(D93,XWalk!A:A,0))</f>
        <v>Electric</v>
      </c>
      <c r="B93" s="1" t="s">
        <v>57</v>
      </c>
      <c r="C93" s="1" t="s">
        <v>4</v>
      </c>
      <c r="D93" s="1" t="s">
        <v>61</v>
      </c>
      <c r="E93" s="1" t="s">
        <v>69</v>
      </c>
      <c r="F93" s="1" t="s">
        <v>70</v>
      </c>
      <c r="G93" s="1" t="s">
        <v>3</v>
      </c>
      <c r="H93" s="2">
        <v>3.2618300000000002E-4</v>
      </c>
      <c r="I93" s="1">
        <v>1.009869E-3</v>
      </c>
      <c r="J93" s="1">
        <v>1.0651866000000001E-3</v>
      </c>
      <c r="K93" s="1">
        <v>1.1295443E-3</v>
      </c>
      <c r="L93" s="1">
        <v>1.1831427999999999E-3</v>
      </c>
      <c r="M93" s="1">
        <v>1.4137468000000001E-3</v>
      </c>
      <c r="N93" s="1">
        <v>1.7332283E-3</v>
      </c>
      <c r="O93" s="1">
        <v>2.0264743E-3</v>
      </c>
      <c r="P93" s="1">
        <v>2.3176147000000002E-3</v>
      </c>
      <c r="Q93" s="1" t="s">
        <v>1</v>
      </c>
    </row>
    <row r="94" spans="1:17" x14ac:dyDescent="0.25">
      <c r="A94" t="str">
        <f>INDEX(XWalk!B:B,MATCH(D94,XWalk!A:A,0))</f>
        <v>Fuel production</v>
      </c>
      <c r="B94" s="1" t="s">
        <v>57</v>
      </c>
      <c r="C94" s="1" t="s">
        <v>4</v>
      </c>
      <c r="D94" s="1" t="s">
        <v>148</v>
      </c>
      <c r="E94" s="1" t="s">
        <v>148</v>
      </c>
      <c r="F94" s="1" t="s">
        <v>149</v>
      </c>
      <c r="G94" s="1" t="s">
        <v>3</v>
      </c>
      <c r="H94" s="1">
        <v>0</v>
      </c>
      <c r="I94" s="1">
        <v>0</v>
      </c>
      <c r="J94" s="2">
        <v>3.3088E-6</v>
      </c>
      <c r="K94" s="2">
        <v>8.2489699999999997E-6</v>
      </c>
      <c r="L94" s="2">
        <v>1.99044899999999E-5</v>
      </c>
      <c r="M94" s="2">
        <v>4.2151419999999999E-5</v>
      </c>
      <c r="N94" s="2">
        <v>7.6129980000000003E-5</v>
      </c>
      <c r="O94" s="2">
        <v>1.0848921E-4</v>
      </c>
      <c r="P94" s="2">
        <v>1.3031164999999901E-4</v>
      </c>
      <c r="Q94" s="1" t="s">
        <v>1</v>
      </c>
    </row>
    <row r="95" spans="1:17" x14ac:dyDescent="0.25">
      <c r="A95" t="str">
        <f>INDEX(XWalk!B:B,MATCH(D95,XWalk!A:A,0))</f>
        <v>Fuel production</v>
      </c>
      <c r="B95" s="1" t="s">
        <v>57</v>
      </c>
      <c r="C95" s="1" t="s">
        <v>4</v>
      </c>
      <c r="D95" s="1" t="s">
        <v>148</v>
      </c>
      <c r="E95" s="1" t="s">
        <v>148</v>
      </c>
      <c r="F95" s="1" t="s">
        <v>150</v>
      </c>
      <c r="G95" s="1" t="s">
        <v>3</v>
      </c>
      <c r="H95" s="1">
        <v>0</v>
      </c>
      <c r="I95" s="2">
        <v>1.52808E-7</v>
      </c>
      <c r="J95" s="2">
        <v>2.2965649999999999E-7</v>
      </c>
      <c r="K95" s="2">
        <v>3.9156989999999901E-7</v>
      </c>
      <c r="L95" s="2">
        <v>8.7350819999999997E-7</v>
      </c>
      <c r="M95" s="2">
        <v>1.9260462000000002E-6</v>
      </c>
      <c r="N95" s="2">
        <v>3.6455648999999899E-6</v>
      </c>
      <c r="O95" s="2">
        <v>5.3474221E-6</v>
      </c>
      <c r="P95" s="2">
        <v>6.5693912999999902E-6</v>
      </c>
      <c r="Q95" s="1" t="s">
        <v>1</v>
      </c>
    </row>
    <row r="96" spans="1:17" x14ac:dyDescent="0.25">
      <c r="A96" t="str">
        <f>INDEX(XWalk!B:B,MATCH(D96,XWalk!A:A,0))</f>
        <v>Industry</v>
      </c>
      <c r="B96" s="1" t="s">
        <v>57</v>
      </c>
      <c r="C96" s="1" t="s">
        <v>4</v>
      </c>
      <c r="D96" s="1" t="s">
        <v>151</v>
      </c>
      <c r="E96" s="1" t="s">
        <v>151</v>
      </c>
      <c r="F96" s="1" t="s">
        <v>151</v>
      </c>
      <c r="G96" s="1" t="s">
        <v>3</v>
      </c>
      <c r="H96" s="1">
        <v>3.4885699999999999E-3</v>
      </c>
      <c r="I96" s="1">
        <v>3.7656899999999999E-3</v>
      </c>
      <c r="J96" s="1">
        <v>3.9825299999999998E-3</v>
      </c>
      <c r="K96" s="1">
        <v>4.2664000000000001E-3</v>
      </c>
      <c r="L96" s="1">
        <v>4.6325899999999998E-3</v>
      </c>
      <c r="M96" s="1">
        <v>4.9976500000000002E-3</v>
      </c>
      <c r="N96" s="1">
        <v>5.3832899999999998E-3</v>
      </c>
      <c r="O96" s="1">
        <v>5.73946E-3</v>
      </c>
      <c r="P96" s="1">
        <v>6.0828899999999997E-3</v>
      </c>
      <c r="Q96" s="1" t="s">
        <v>1</v>
      </c>
    </row>
    <row r="97" spans="1:17" x14ac:dyDescent="0.25">
      <c r="A97" t="str">
        <f>INDEX(XWalk!B:B,MATCH(D97,XWalk!A:A,0))</f>
        <v>Commercial</v>
      </c>
      <c r="B97" s="1" t="s">
        <v>57</v>
      </c>
      <c r="C97" s="1" t="s">
        <v>4</v>
      </c>
      <c r="D97" s="1" t="s">
        <v>73</v>
      </c>
      <c r="E97" s="1" t="s">
        <v>69</v>
      </c>
      <c r="F97" s="1" t="s">
        <v>74</v>
      </c>
      <c r="G97" s="1" t="s">
        <v>3</v>
      </c>
      <c r="H97" s="2">
        <v>5.3804400000000003E-5</v>
      </c>
      <c r="I97" s="2">
        <v>5.2311310000000002E-5</v>
      </c>
      <c r="J97" s="2">
        <v>4.9732889999999999E-5</v>
      </c>
      <c r="K97" s="2">
        <v>4.5389919999999999E-5</v>
      </c>
      <c r="L97" s="2">
        <v>4.1817070000000001E-5</v>
      </c>
      <c r="M97" s="2">
        <v>3.9638519999999998E-5</v>
      </c>
      <c r="N97" s="2">
        <v>3.7702289999999999E-5</v>
      </c>
      <c r="O97" s="2">
        <v>3.8721009999999998E-5</v>
      </c>
      <c r="P97" s="2">
        <v>3.9376209999999998E-5</v>
      </c>
      <c r="Q97" s="1" t="s">
        <v>1</v>
      </c>
    </row>
    <row r="98" spans="1:17" x14ac:dyDescent="0.25">
      <c r="A98" t="str">
        <f>INDEX(XWalk!B:B,MATCH(D98,XWalk!A:A,0))</f>
        <v>Commercial</v>
      </c>
      <c r="B98" s="1" t="s">
        <v>57</v>
      </c>
      <c r="C98" s="1" t="s">
        <v>4</v>
      </c>
      <c r="D98" s="1" t="s">
        <v>73</v>
      </c>
      <c r="E98" s="1" t="s">
        <v>69</v>
      </c>
      <c r="F98" s="1" t="s">
        <v>75</v>
      </c>
      <c r="G98" s="1" t="s">
        <v>3</v>
      </c>
      <c r="H98" s="2">
        <v>3.5871100000000003E-5</v>
      </c>
      <c r="I98" s="2">
        <v>3.6792579999999901E-5</v>
      </c>
      <c r="J98" s="2">
        <v>3.9130569999999999E-5</v>
      </c>
      <c r="K98" s="2">
        <v>4.2283000000000002E-5</v>
      </c>
      <c r="L98" s="2">
        <v>4.6699529999999998E-5</v>
      </c>
      <c r="M98" s="2">
        <v>5.0476519999999998E-5</v>
      </c>
      <c r="N98" s="2">
        <v>5.4010790000000001E-5</v>
      </c>
      <c r="O98" s="2">
        <v>5.6518689999999997E-5</v>
      </c>
      <c r="P98" s="2">
        <v>5.8428950000000002E-5</v>
      </c>
      <c r="Q98" s="1" t="s">
        <v>1</v>
      </c>
    </row>
    <row r="99" spans="1:17" x14ac:dyDescent="0.25">
      <c r="A99" t="str">
        <f>INDEX(XWalk!B:B,MATCH(D99,XWalk!A:A,0))</f>
        <v>Commercial</v>
      </c>
      <c r="B99" s="1" t="s">
        <v>57</v>
      </c>
      <c r="C99" s="1" t="s">
        <v>4</v>
      </c>
      <c r="D99" s="1" t="s">
        <v>76</v>
      </c>
      <c r="E99" s="1" t="s">
        <v>69</v>
      </c>
      <c r="F99" s="1" t="s">
        <v>77</v>
      </c>
      <c r="G99" s="1" t="s">
        <v>3</v>
      </c>
      <c r="H99" s="2">
        <v>6.0889399999999997E-6</v>
      </c>
      <c r="I99" s="2">
        <v>5.627511E-6</v>
      </c>
      <c r="J99" s="2">
        <v>5.3139790000000003E-6</v>
      </c>
      <c r="K99" s="2">
        <v>4.9249549999999997E-6</v>
      </c>
      <c r="L99" s="2">
        <v>4.6013249999999902E-6</v>
      </c>
      <c r="M99" s="2">
        <v>4.4276120000000001E-6</v>
      </c>
      <c r="N99" s="2">
        <v>4.1614979999999901E-6</v>
      </c>
      <c r="O99" s="2">
        <v>4.3458510000000003E-6</v>
      </c>
      <c r="P99" s="2">
        <v>4.47469499999999E-6</v>
      </c>
      <c r="Q99" s="1" t="s">
        <v>1</v>
      </c>
    </row>
    <row r="100" spans="1:17" x14ac:dyDescent="0.25">
      <c r="A100" t="str">
        <f>INDEX(XWalk!B:B,MATCH(D100,XWalk!A:A,0))</f>
        <v>Commercial</v>
      </c>
      <c r="B100" s="1" t="s">
        <v>57</v>
      </c>
      <c r="C100" s="1" t="s">
        <v>4</v>
      </c>
      <c r="D100" s="1" t="s">
        <v>78</v>
      </c>
      <c r="E100" s="1" t="s">
        <v>62</v>
      </c>
      <c r="F100" s="1" t="s">
        <v>79</v>
      </c>
      <c r="G100" s="1" t="s">
        <v>3</v>
      </c>
      <c r="H100" s="2">
        <v>1.3909999999999999E-4</v>
      </c>
      <c r="I100" s="2">
        <v>1.300994E-4</v>
      </c>
      <c r="J100" s="2">
        <v>1.3051179999999901E-4</v>
      </c>
      <c r="K100" s="2">
        <v>1.314667E-4</v>
      </c>
      <c r="L100" s="2">
        <v>1.346954E-4</v>
      </c>
      <c r="M100" s="2">
        <v>1.3881722E-4</v>
      </c>
      <c r="N100" s="2">
        <v>1.3935008E-4</v>
      </c>
      <c r="O100" s="2">
        <v>1.4448753E-4</v>
      </c>
      <c r="P100" s="2">
        <v>1.4879592999999901E-4</v>
      </c>
      <c r="Q100" s="1" t="s">
        <v>1</v>
      </c>
    </row>
    <row r="101" spans="1:17" x14ac:dyDescent="0.25">
      <c r="A101" t="str">
        <f>INDEX(XWalk!B:B,MATCH(D101,XWalk!A:A,0))</f>
        <v>Commercial</v>
      </c>
      <c r="B101" s="1" t="s">
        <v>57</v>
      </c>
      <c r="C101" s="1" t="s">
        <v>4</v>
      </c>
      <c r="D101" s="1" t="s">
        <v>78</v>
      </c>
      <c r="E101" s="1" t="s">
        <v>65</v>
      </c>
      <c r="F101" s="1" t="s">
        <v>80</v>
      </c>
      <c r="G101" s="1" t="s">
        <v>3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 t="s">
        <v>1</v>
      </c>
    </row>
    <row r="102" spans="1:17" x14ac:dyDescent="0.25">
      <c r="A102" t="str">
        <f>INDEX(XWalk!B:B,MATCH(D102,XWalk!A:A,0))</f>
        <v>Commercial</v>
      </c>
      <c r="B102" s="1" t="s">
        <v>57</v>
      </c>
      <c r="C102" s="1" t="s">
        <v>4</v>
      </c>
      <c r="D102" s="1" t="s">
        <v>78</v>
      </c>
      <c r="E102" s="1" t="s">
        <v>69</v>
      </c>
      <c r="F102" s="1" t="s">
        <v>81</v>
      </c>
      <c r="G102" s="1" t="s">
        <v>3</v>
      </c>
      <c r="H102" s="2">
        <v>5.6179000000000005E-4</v>
      </c>
      <c r="I102" s="2">
        <v>4.8490609999999999E-4</v>
      </c>
      <c r="J102" s="2">
        <v>4.4822419999999898E-4</v>
      </c>
      <c r="K102" s="2">
        <v>4.0292440000000001E-4</v>
      </c>
      <c r="L102" s="2">
        <v>3.6135479999999998E-4</v>
      </c>
      <c r="M102" s="2">
        <v>3.2721619999999998E-4</v>
      </c>
      <c r="N102" s="2">
        <v>2.5333494999999899E-4</v>
      </c>
      <c r="O102" s="2">
        <v>2.5942293000000001E-4</v>
      </c>
      <c r="P102" s="2">
        <v>2.6269493000000003E-4</v>
      </c>
      <c r="Q102" s="1" t="s">
        <v>1</v>
      </c>
    </row>
    <row r="103" spans="1:17" x14ac:dyDescent="0.25">
      <c r="A103" t="str">
        <f>INDEX(XWalk!B:B,MATCH(D103,XWalk!A:A,0))</f>
        <v>Commercial</v>
      </c>
      <c r="B103" s="1" t="s">
        <v>57</v>
      </c>
      <c r="C103" s="1" t="s">
        <v>4</v>
      </c>
      <c r="D103" s="1" t="s">
        <v>78</v>
      </c>
      <c r="E103" s="1" t="s">
        <v>69</v>
      </c>
      <c r="F103" s="1" t="s">
        <v>82</v>
      </c>
      <c r="G103" s="1" t="s">
        <v>3</v>
      </c>
      <c r="H103" s="1">
        <v>0</v>
      </c>
      <c r="I103" s="2">
        <v>3.5497499999999997E-5</v>
      </c>
      <c r="J103" s="2">
        <v>6.32193E-5</v>
      </c>
      <c r="K103" s="2">
        <v>9.56187E-5</v>
      </c>
      <c r="L103" s="2">
        <v>1.3338170000000001E-4</v>
      </c>
      <c r="M103" s="2">
        <v>1.6664596E-4</v>
      </c>
      <c r="N103" s="2">
        <v>2.1708563E-4</v>
      </c>
      <c r="O103" s="2">
        <v>2.2605520999999999E-4</v>
      </c>
      <c r="P103" s="2">
        <v>2.32346649999999E-4</v>
      </c>
      <c r="Q103" s="1" t="s">
        <v>1</v>
      </c>
    </row>
    <row r="104" spans="1:17" x14ac:dyDescent="0.25">
      <c r="A104" t="str">
        <f>INDEX(XWalk!B:B,MATCH(D104,XWalk!A:A,0))</f>
        <v>Commercial</v>
      </c>
      <c r="B104" s="1" t="s">
        <v>57</v>
      </c>
      <c r="C104" s="1" t="s">
        <v>4</v>
      </c>
      <c r="D104" s="1" t="s">
        <v>78</v>
      </c>
      <c r="E104" s="1" t="s">
        <v>71</v>
      </c>
      <c r="F104" s="1" t="s">
        <v>83</v>
      </c>
      <c r="G104" s="1" t="s">
        <v>3</v>
      </c>
      <c r="H104" s="2">
        <v>2.16972E-5</v>
      </c>
      <c r="I104" s="2">
        <v>1.9923719999999998E-5</v>
      </c>
      <c r="J104" s="2">
        <v>1.9502100000000001E-5</v>
      </c>
      <c r="K104" s="2">
        <v>1.8624079999999999E-5</v>
      </c>
      <c r="L104" s="2">
        <v>1.694328E-5</v>
      </c>
      <c r="M104" s="2">
        <v>1.4433592999999999E-5</v>
      </c>
      <c r="N104" s="2">
        <v>9.6069199999999992E-6</v>
      </c>
      <c r="O104" s="2">
        <v>8.3718890000000002E-6</v>
      </c>
      <c r="P104" s="2">
        <v>7.4994449999999902E-6</v>
      </c>
      <c r="Q104" s="1" t="s">
        <v>1</v>
      </c>
    </row>
    <row r="105" spans="1:17" x14ac:dyDescent="0.25">
      <c r="A105" t="str">
        <f>INDEX(XWalk!B:B,MATCH(D105,XWalk!A:A,0))</f>
        <v>Commercial</v>
      </c>
      <c r="B105" s="1" t="s">
        <v>57</v>
      </c>
      <c r="C105" s="1" t="s">
        <v>4</v>
      </c>
      <c r="D105" s="1" t="s">
        <v>84</v>
      </c>
      <c r="E105" s="1" t="s">
        <v>69</v>
      </c>
      <c r="F105" s="1" t="s">
        <v>85</v>
      </c>
      <c r="G105" s="1" t="s">
        <v>3</v>
      </c>
      <c r="H105" s="2">
        <v>3.08702E-4</v>
      </c>
      <c r="I105" s="2">
        <v>2.7407659999999998E-4</v>
      </c>
      <c r="J105" s="2">
        <v>2.448808E-4</v>
      </c>
      <c r="K105" s="2">
        <v>2.059613E-4</v>
      </c>
      <c r="L105" s="2">
        <v>1.7068669000000001E-4</v>
      </c>
      <c r="M105" s="2">
        <v>1.4644294999999999E-4</v>
      </c>
      <c r="N105" s="2">
        <v>1.17334519999999E-4</v>
      </c>
      <c r="O105" s="2">
        <v>1.2391117000000001E-4</v>
      </c>
      <c r="P105" s="2">
        <v>1.3034540999999999E-4</v>
      </c>
      <c r="Q105" s="1" t="s">
        <v>1</v>
      </c>
    </row>
    <row r="106" spans="1:17" x14ac:dyDescent="0.25">
      <c r="A106" t="str">
        <f>INDEX(XWalk!B:B,MATCH(D106,XWalk!A:A,0))</f>
        <v>Commercial</v>
      </c>
      <c r="B106" s="1" t="s">
        <v>57</v>
      </c>
      <c r="C106" s="1" t="s">
        <v>4</v>
      </c>
      <c r="D106" s="1" t="s">
        <v>84</v>
      </c>
      <c r="E106" s="1" t="s">
        <v>69</v>
      </c>
      <c r="F106" s="1" t="s">
        <v>86</v>
      </c>
      <c r="G106" s="1" t="s">
        <v>3</v>
      </c>
      <c r="H106" s="1">
        <v>0</v>
      </c>
      <c r="I106" s="2">
        <v>2.94513E-5</v>
      </c>
      <c r="J106" s="2">
        <v>5.6285900000000003E-5</v>
      </c>
      <c r="K106" s="2">
        <v>9.3590899999999999E-5</v>
      </c>
      <c r="L106" s="2">
        <v>1.3746709999999901E-4</v>
      </c>
      <c r="M106" s="2">
        <v>1.7392033E-4</v>
      </c>
      <c r="N106" s="2">
        <v>2.1499989E-4</v>
      </c>
      <c r="O106" s="2">
        <v>2.2846733999999999E-4</v>
      </c>
      <c r="P106" s="2">
        <v>2.4244946E-4</v>
      </c>
      <c r="Q106" s="1" t="s">
        <v>1</v>
      </c>
    </row>
    <row r="107" spans="1:17" x14ac:dyDescent="0.25">
      <c r="A107" t="str">
        <f>INDEX(XWalk!B:B,MATCH(D107,XWalk!A:A,0))</f>
        <v>Commercial</v>
      </c>
      <c r="B107" s="1" t="s">
        <v>57</v>
      </c>
      <c r="C107" s="1" t="s">
        <v>4</v>
      </c>
      <c r="D107" s="1" t="s">
        <v>84</v>
      </c>
      <c r="E107" s="1" t="s">
        <v>71</v>
      </c>
      <c r="F107" s="1" t="s">
        <v>87</v>
      </c>
      <c r="G107" s="1" t="s">
        <v>3</v>
      </c>
      <c r="H107" s="2">
        <v>1.55346E-6</v>
      </c>
      <c r="I107" s="2">
        <v>1.4425739999999899E-6</v>
      </c>
      <c r="J107" s="2">
        <v>1.3612350000000001E-6</v>
      </c>
      <c r="K107" s="2">
        <v>1.2924692999999999E-6</v>
      </c>
      <c r="L107" s="2">
        <v>1.3206642000000001E-6</v>
      </c>
      <c r="M107" s="2">
        <v>1.4484399000000001E-6</v>
      </c>
      <c r="N107" s="2">
        <v>1.63620389E-6</v>
      </c>
      <c r="O107" s="2">
        <v>1.8608645200000001E-6</v>
      </c>
      <c r="P107" s="2">
        <v>2.1205138999999999E-6</v>
      </c>
      <c r="Q107" s="1" t="s">
        <v>1</v>
      </c>
    </row>
    <row r="108" spans="1:17" x14ac:dyDescent="0.25">
      <c r="A108" t="str">
        <f>INDEX(XWalk!B:B,MATCH(D108,XWalk!A:A,0))</f>
        <v>Commercial</v>
      </c>
      <c r="B108" s="1" t="s">
        <v>57</v>
      </c>
      <c r="C108" s="1" t="s">
        <v>4</v>
      </c>
      <c r="D108" s="1" t="s">
        <v>88</v>
      </c>
      <c r="E108" s="1" t="s">
        <v>69</v>
      </c>
      <c r="F108" s="1" t="s">
        <v>69</v>
      </c>
      <c r="G108" s="1" t="s">
        <v>3</v>
      </c>
      <c r="H108" s="2">
        <v>2.0487500000000001E-4</v>
      </c>
      <c r="I108" s="2">
        <v>1.90378E-4</v>
      </c>
      <c r="J108" s="2">
        <v>1.9732300000000001E-4</v>
      </c>
      <c r="K108" s="2">
        <v>2.0529399999999999E-4</v>
      </c>
      <c r="L108" s="2">
        <v>2.1593200000000001E-4</v>
      </c>
      <c r="M108" s="2">
        <v>2.2274E-4</v>
      </c>
      <c r="N108" s="2">
        <v>2.31024E-4</v>
      </c>
      <c r="O108" s="2">
        <v>2.38571E-4</v>
      </c>
      <c r="P108" s="2">
        <v>2.4428900000000002E-4</v>
      </c>
      <c r="Q108" s="1" t="s">
        <v>1</v>
      </c>
    </row>
    <row r="109" spans="1:17" x14ac:dyDescent="0.25">
      <c r="A109" t="str">
        <f>INDEX(XWalk!B:B,MATCH(D109,XWalk!A:A,0))</f>
        <v>Commercial</v>
      </c>
      <c r="B109" s="1" t="s">
        <v>57</v>
      </c>
      <c r="C109" s="1" t="s">
        <v>4</v>
      </c>
      <c r="D109" s="1" t="s">
        <v>88</v>
      </c>
      <c r="E109" s="1" t="s">
        <v>71</v>
      </c>
      <c r="F109" s="1" t="s">
        <v>71</v>
      </c>
      <c r="G109" s="1" t="s">
        <v>3</v>
      </c>
      <c r="H109" s="2">
        <v>1.5034400000000001E-4</v>
      </c>
      <c r="I109" s="2">
        <v>1.3598399999999999E-4</v>
      </c>
      <c r="J109" s="2">
        <v>1.4230199999999999E-4</v>
      </c>
      <c r="K109" s="2">
        <v>1.5400400000000001E-4</v>
      </c>
      <c r="L109" s="2">
        <v>1.7125800000000001E-4</v>
      </c>
      <c r="M109" s="2">
        <v>1.8630400000000001E-4</v>
      </c>
      <c r="N109" s="2">
        <v>1.9845400000000001E-4</v>
      </c>
      <c r="O109" s="2">
        <v>2.06856E-4</v>
      </c>
      <c r="P109" s="2">
        <v>2.1586000000000001E-4</v>
      </c>
      <c r="Q109" s="1" t="s">
        <v>1</v>
      </c>
    </row>
    <row r="110" spans="1:17" x14ac:dyDescent="0.25">
      <c r="A110" t="str">
        <f>INDEX(XWalk!B:B,MATCH(D110,XWalk!A:A,0))</f>
        <v>Fuel production</v>
      </c>
      <c r="B110" s="1" t="s">
        <v>57</v>
      </c>
      <c r="C110" s="1" t="s">
        <v>4</v>
      </c>
      <c r="D110" s="1" t="s">
        <v>89</v>
      </c>
      <c r="E110" s="1" t="s">
        <v>89</v>
      </c>
      <c r="F110" s="1" t="s">
        <v>89</v>
      </c>
      <c r="G110" s="1" t="s">
        <v>3</v>
      </c>
      <c r="H110" s="1">
        <v>0</v>
      </c>
      <c r="I110" s="1">
        <v>0</v>
      </c>
      <c r="J110" s="2">
        <v>5.3034900000000001E-7</v>
      </c>
      <c r="K110" s="2">
        <v>2.0864160000000001E-6</v>
      </c>
      <c r="L110" s="2">
        <v>7.8926779999999997E-6</v>
      </c>
      <c r="M110" s="2">
        <v>2.3475862999999999E-5</v>
      </c>
      <c r="N110" s="2">
        <v>5.5139736999999998E-5</v>
      </c>
      <c r="O110" s="2">
        <v>9.3803080000000002E-5</v>
      </c>
      <c r="P110" s="2">
        <v>1.2627809500000001E-4</v>
      </c>
      <c r="Q110" s="1" t="s">
        <v>1</v>
      </c>
    </row>
    <row r="111" spans="1:17" x14ac:dyDescent="0.25">
      <c r="A111" t="str">
        <f>INDEX(XWalk!B:B,MATCH(D111,XWalk!A:A,0))</f>
        <v>Industry</v>
      </c>
      <c r="B111" s="1" t="s">
        <v>57</v>
      </c>
      <c r="C111" s="1" t="s">
        <v>4</v>
      </c>
      <c r="D111" s="1" t="s">
        <v>90</v>
      </c>
      <c r="E111" s="1" t="s">
        <v>62</v>
      </c>
      <c r="F111" s="1" t="s">
        <v>62</v>
      </c>
      <c r="G111" s="1" t="s">
        <v>3</v>
      </c>
      <c r="H111" s="1">
        <v>3.1644500000000001E-3</v>
      </c>
      <c r="I111" s="1">
        <v>3.389081E-3</v>
      </c>
      <c r="J111" s="1">
        <v>3.4752032000000001E-3</v>
      </c>
      <c r="K111" s="1">
        <v>3.5771815000000002E-3</v>
      </c>
      <c r="L111" s="1">
        <v>3.7142746999999999E-3</v>
      </c>
      <c r="M111" s="1">
        <v>3.80587939999999E-3</v>
      </c>
      <c r="N111" s="1">
        <v>3.8764792E-3</v>
      </c>
      <c r="O111" s="1">
        <v>3.8842551000000001E-3</v>
      </c>
      <c r="P111" s="1">
        <v>3.7092622000000001E-3</v>
      </c>
      <c r="Q111" s="1" t="s">
        <v>1</v>
      </c>
    </row>
    <row r="112" spans="1:17" x14ac:dyDescent="0.25">
      <c r="A112" t="str">
        <f>INDEX(XWalk!B:B,MATCH(D112,XWalk!A:A,0))</f>
        <v>Industry</v>
      </c>
      <c r="B112" s="1" t="s">
        <v>57</v>
      </c>
      <c r="C112" s="1" t="s">
        <v>4</v>
      </c>
      <c r="D112" s="1" t="s">
        <v>90</v>
      </c>
      <c r="E112" s="1" t="s">
        <v>62</v>
      </c>
      <c r="F112" s="1" t="s">
        <v>91</v>
      </c>
      <c r="G112" s="1" t="s">
        <v>3</v>
      </c>
      <c r="H112" s="1">
        <v>2.2025999999999999E-3</v>
      </c>
      <c r="I112" s="1">
        <v>2.2339652999999902E-3</v>
      </c>
      <c r="J112" s="1">
        <v>2.2471412999999999E-3</v>
      </c>
      <c r="K112" s="1">
        <v>2.2642082999999999E-3</v>
      </c>
      <c r="L112" s="1">
        <v>2.2891745999999999E-3</v>
      </c>
      <c r="M112" s="1">
        <v>2.3029194999999998E-3</v>
      </c>
      <c r="N112" s="1">
        <v>2.3019620999999899E-3</v>
      </c>
      <c r="O112" s="1">
        <v>2.2444129999999998E-3</v>
      </c>
      <c r="P112" s="1">
        <v>1.9956547000000002E-3</v>
      </c>
      <c r="Q112" s="1" t="s">
        <v>1</v>
      </c>
    </row>
    <row r="113" spans="1:17" x14ac:dyDescent="0.25">
      <c r="A113" t="str">
        <f>INDEX(XWalk!B:B,MATCH(D113,XWalk!A:A,0))</f>
        <v>Industry</v>
      </c>
      <c r="B113" s="1" t="s">
        <v>57</v>
      </c>
      <c r="C113" s="1" t="s">
        <v>4</v>
      </c>
      <c r="D113" s="1" t="s">
        <v>90</v>
      </c>
      <c r="E113" s="1" t="s">
        <v>65</v>
      </c>
      <c r="F113" s="1" t="s">
        <v>65</v>
      </c>
      <c r="G113" s="1" t="s">
        <v>3</v>
      </c>
      <c r="H113" s="1">
        <v>1.0776000000000001E-2</v>
      </c>
      <c r="I113" s="1">
        <v>1.1478611E-2</v>
      </c>
      <c r="J113" s="1">
        <v>1.1743758999999999E-2</v>
      </c>
      <c r="K113" s="1">
        <v>1.2097342000000001E-2</v>
      </c>
      <c r="L113" s="1">
        <v>1.261162E-2</v>
      </c>
      <c r="M113" s="1">
        <v>1.2984638E-2</v>
      </c>
      <c r="N113" s="1">
        <v>1.33238319999999E-2</v>
      </c>
      <c r="O113" s="1">
        <v>1.3528408E-2</v>
      </c>
      <c r="P113" s="1">
        <v>1.3393743E-2</v>
      </c>
      <c r="Q113" s="1" t="s">
        <v>1</v>
      </c>
    </row>
    <row r="114" spans="1:17" x14ac:dyDescent="0.25">
      <c r="A114" t="str">
        <f>INDEX(XWalk!B:B,MATCH(D114,XWalk!A:A,0))</f>
        <v>Industry</v>
      </c>
      <c r="B114" s="1" t="s">
        <v>57</v>
      </c>
      <c r="C114" s="1" t="s">
        <v>4</v>
      </c>
      <c r="D114" s="1" t="s">
        <v>90</v>
      </c>
      <c r="E114" s="1" t="s">
        <v>65</v>
      </c>
      <c r="F114" s="1" t="s">
        <v>92</v>
      </c>
      <c r="G114" s="1" t="s">
        <v>3</v>
      </c>
      <c r="H114" s="1">
        <v>3.0120400000000001E-3</v>
      </c>
      <c r="I114" s="1">
        <v>3.0187062800000001E-3</v>
      </c>
      <c r="J114" s="1">
        <v>3.0212430899999999E-3</v>
      </c>
      <c r="K114" s="1">
        <v>3.0250614699999902E-3</v>
      </c>
      <c r="L114" s="1">
        <v>3.0308629299999998E-3</v>
      </c>
      <c r="M114" s="1">
        <v>3.0303130699999999E-3</v>
      </c>
      <c r="N114" s="1">
        <v>3.0106602999999902E-3</v>
      </c>
      <c r="O114" s="1">
        <v>2.9097389899999898E-3</v>
      </c>
      <c r="P114" s="1">
        <v>2.5245399699999902E-3</v>
      </c>
      <c r="Q114" s="1" t="s">
        <v>1</v>
      </c>
    </row>
    <row r="115" spans="1:17" x14ac:dyDescent="0.25">
      <c r="A115" t="str">
        <f>INDEX(XWalk!B:B,MATCH(D115,XWalk!A:A,0))</f>
        <v>Industry</v>
      </c>
      <c r="B115" s="1" t="s">
        <v>57</v>
      </c>
      <c r="C115" s="1" t="s">
        <v>4</v>
      </c>
      <c r="D115" s="1" t="s">
        <v>90</v>
      </c>
      <c r="E115" s="1" t="s">
        <v>69</v>
      </c>
      <c r="F115" s="1" t="s">
        <v>69</v>
      </c>
      <c r="G115" s="1" t="s">
        <v>3</v>
      </c>
      <c r="H115" s="1">
        <v>4.8652900000000004E-3</v>
      </c>
      <c r="I115" s="1">
        <v>5.1529899999999997E-3</v>
      </c>
      <c r="J115" s="1">
        <v>5.2774639999999999E-3</v>
      </c>
      <c r="K115" s="1">
        <v>5.4391329999999996E-3</v>
      </c>
      <c r="L115" s="1">
        <v>5.69044199999999E-3</v>
      </c>
      <c r="M115" s="1">
        <v>5.8815849999999999E-3</v>
      </c>
      <c r="N115" s="1">
        <v>6.0536419999999997E-3</v>
      </c>
      <c r="O115" s="1">
        <v>6.1570970000000003E-3</v>
      </c>
      <c r="P115" s="1">
        <v>6.0864450000000002E-3</v>
      </c>
      <c r="Q115" s="1" t="s">
        <v>1</v>
      </c>
    </row>
    <row r="116" spans="1:17" x14ac:dyDescent="0.25">
      <c r="A116" t="str">
        <f>INDEX(XWalk!B:B,MATCH(D116,XWalk!A:A,0))</f>
        <v>Industry</v>
      </c>
      <c r="B116" s="1" t="s">
        <v>57</v>
      </c>
      <c r="C116" s="1" t="s">
        <v>4</v>
      </c>
      <c r="D116" s="1" t="s">
        <v>90</v>
      </c>
      <c r="E116" s="1" t="s">
        <v>69</v>
      </c>
      <c r="F116" s="1" t="s">
        <v>93</v>
      </c>
      <c r="G116" s="1" t="s">
        <v>3</v>
      </c>
      <c r="H116" s="1">
        <v>1.2961800000000001E-3</v>
      </c>
      <c r="I116" s="1">
        <v>1.3044296799999901E-3</v>
      </c>
      <c r="J116" s="1">
        <v>1.3081347399999999E-3</v>
      </c>
      <c r="K116" s="1">
        <v>1.3131809799999999E-3</v>
      </c>
      <c r="L116" s="1">
        <v>1.3222038700000001E-3</v>
      </c>
      <c r="M116" s="1">
        <v>1.3269606399999999E-3</v>
      </c>
      <c r="N116" s="1">
        <v>1.3233392899999999E-3</v>
      </c>
      <c r="O116" s="1">
        <v>1.28569556999999E-3</v>
      </c>
      <c r="P116" s="1">
        <v>1.1304818499999899E-3</v>
      </c>
      <c r="Q116" s="1" t="s">
        <v>1</v>
      </c>
    </row>
    <row r="117" spans="1:17" x14ac:dyDescent="0.25">
      <c r="A117" t="str">
        <f>INDEX(XWalk!B:B,MATCH(D117,XWalk!A:A,0))</f>
        <v>Industry</v>
      </c>
      <c r="B117" s="1" t="s">
        <v>57</v>
      </c>
      <c r="C117" s="1" t="s">
        <v>4</v>
      </c>
      <c r="D117" s="1" t="s">
        <v>90</v>
      </c>
      <c r="E117" s="1" t="s">
        <v>71</v>
      </c>
      <c r="F117" s="1" t="s">
        <v>71</v>
      </c>
      <c r="G117" s="1" t="s">
        <v>3</v>
      </c>
      <c r="H117" s="1">
        <v>1.3258E-3</v>
      </c>
      <c r="I117" s="1">
        <v>1.435125E-3</v>
      </c>
      <c r="J117" s="1">
        <v>1.4754636E-3</v>
      </c>
      <c r="K117" s="1">
        <v>1.5281533999999999E-3</v>
      </c>
      <c r="L117" s="1">
        <v>1.6041461999999999E-3</v>
      </c>
      <c r="M117" s="1">
        <v>1.6601615E-3</v>
      </c>
      <c r="N117" s="1">
        <v>1.7158385999999999E-3</v>
      </c>
      <c r="O117" s="1">
        <v>1.7537367999999999E-3</v>
      </c>
      <c r="P117" s="1">
        <v>1.78062089999999E-3</v>
      </c>
      <c r="Q117" s="1" t="s">
        <v>1</v>
      </c>
    </row>
    <row r="118" spans="1:17" x14ac:dyDescent="0.25">
      <c r="A118" t="str">
        <f>INDEX(XWalk!B:B,MATCH(D118,XWalk!A:A,0))</f>
        <v>Industry</v>
      </c>
      <c r="B118" s="1" t="s">
        <v>57</v>
      </c>
      <c r="C118" s="1" t="s">
        <v>4</v>
      </c>
      <c r="D118" s="1" t="s">
        <v>90</v>
      </c>
      <c r="E118" s="1" t="s">
        <v>71</v>
      </c>
      <c r="F118" s="1" t="s">
        <v>94</v>
      </c>
      <c r="G118" s="1" t="s">
        <v>3</v>
      </c>
      <c r="H118" s="2">
        <v>8.4922799999999999E-5</v>
      </c>
      <c r="I118" s="2">
        <v>8.3486910000000003E-5</v>
      </c>
      <c r="J118" s="2">
        <v>8.4271577000000005E-5</v>
      </c>
      <c r="K118" s="2">
        <v>8.5434401000000006E-5</v>
      </c>
      <c r="L118" s="2">
        <v>8.7058628999999905E-5</v>
      </c>
      <c r="M118" s="2">
        <v>8.7820778000000004E-5</v>
      </c>
      <c r="N118" s="2">
        <v>8.8310083999999895E-5</v>
      </c>
      <c r="O118" s="2">
        <v>8.6968991999999897E-5</v>
      </c>
      <c r="P118" s="2">
        <v>8.0878385999999996E-5</v>
      </c>
      <c r="Q118" s="1" t="s">
        <v>1</v>
      </c>
    </row>
    <row r="119" spans="1:17" x14ac:dyDescent="0.25">
      <c r="A119" t="str">
        <f>INDEX(XWalk!B:B,MATCH(D119,XWalk!A:A,0))</f>
        <v>Electric</v>
      </c>
      <c r="B119" s="1" t="s">
        <v>57</v>
      </c>
      <c r="C119" s="1" t="s">
        <v>4</v>
      </c>
      <c r="D119" s="1" t="s">
        <v>95</v>
      </c>
      <c r="E119" s="1" t="s">
        <v>62</v>
      </c>
      <c r="F119" s="1" t="s">
        <v>96</v>
      </c>
      <c r="G119" s="1" t="s">
        <v>3</v>
      </c>
      <c r="H119" s="1">
        <v>0</v>
      </c>
      <c r="I119" s="2">
        <v>4.3503499999999998E-7</v>
      </c>
      <c r="J119" s="2">
        <v>4.6517899999999901E-7</v>
      </c>
      <c r="K119" s="2">
        <v>5.7620789999999995E-7</v>
      </c>
      <c r="L119" s="2">
        <v>6.7287770000000005E-7</v>
      </c>
      <c r="M119" s="2">
        <v>9.3721399999999901E-7</v>
      </c>
      <c r="N119" s="2">
        <v>1.3124906999999899E-6</v>
      </c>
      <c r="O119" s="2">
        <v>1.8008498999999999E-6</v>
      </c>
      <c r="P119" s="2">
        <v>2.6491155000000001E-6</v>
      </c>
      <c r="Q119" s="1" t="s">
        <v>1</v>
      </c>
    </row>
    <row r="120" spans="1:17" x14ac:dyDescent="0.25">
      <c r="A120" t="str">
        <f>INDEX(XWalk!B:B,MATCH(D120,XWalk!A:A,0))</f>
        <v>Electric</v>
      </c>
      <c r="B120" s="1" t="s">
        <v>57</v>
      </c>
      <c r="C120" s="1" t="s">
        <v>4</v>
      </c>
      <c r="D120" s="1" t="s">
        <v>95</v>
      </c>
      <c r="E120" s="1" t="s">
        <v>62</v>
      </c>
      <c r="F120" s="1" t="s">
        <v>97</v>
      </c>
      <c r="G120" s="1" t="s">
        <v>3</v>
      </c>
      <c r="H120" s="2">
        <v>2.0910499999999999E-5</v>
      </c>
      <c r="I120" s="2">
        <v>1.082458E-5</v>
      </c>
      <c r="J120" s="2">
        <v>1.1437888999999999E-5</v>
      </c>
      <c r="K120" s="2">
        <v>1.1815118000000001E-5</v>
      </c>
      <c r="L120" s="2">
        <v>1.1371951E-5</v>
      </c>
      <c r="M120" s="2">
        <v>1.1113881E-5</v>
      </c>
      <c r="N120" s="2">
        <v>1.0912337999999999E-5</v>
      </c>
      <c r="O120" s="2">
        <v>1.1330856E-5</v>
      </c>
      <c r="P120" s="2">
        <v>1.35932769999999E-5</v>
      </c>
      <c r="Q120" s="1" t="s">
        <v>1</v>
      </c>
    </row>
    <row r="121" spans="1:17" x14ac:dyDescent="0.25">
      <c r="A121" t="str">
        <f>INDEX(XWalk!B:B,MATCH(D121,XWalk!A:A,0))</f>
        <v>Electric</v>
      </c>
      <c r="B121" s="1" t="s">
        <v>57</v>
      </c>
      <c r="C121" s="1" t="s">
        <v>4</v>
      </c>
      <c r="D121" s="1" t="s">
        <v>95</v>
      </c>
      <c r="E121" s="1" t="s">
        <v>65</v>
      </c>
      <c r="F121" s="1" t="s">
        <v>152</v>
      </c>
      <c r="G121" s="1" t="s">
        <v>3</v>
      </c>
      <c r="H121" s="1">
        <v>1.03821E-2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 t="s">
        <v>1</v>
      </c>
    </row>
    <row r="122" spans="1:17" x14ac:dyDescent="0.25">
      <c r="A122" t="str">
        <f>INDEX(XWalk!B:B,MATCH(D122,XWalk!A:A,0))</f>
        <v>Electric</v>
      </c>
      <c r="B122" s="1" t="s">
        <v>57</v>
      </c>
      <c r="C122" s="1" t="s">
        <v>4</v>
      </c>
      <c r="D122" s="1" t="s">
        <v>95</v>
      </c>
      <c r="E122" s="1" t="s">
        <v>65</v>
      </c>
      <c r="F122" s="1" t="s">
        <v>153</v>
      </c>
      <c r="G122" s="1" t="s">
        <v>3</v>
      </c>
      <c r="H122" s="1">
        <v>1.5362500000000001E-3</v>
      </c>
      <c r="I122" s="2">
        <v>7.1576300000000001E-4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 t="s">
        <v>1</v>
      </c>
    </row>
    <row r="123" spans="1:17" x14ac:dyDescent="0.25">
      <c r="A123" t="str">
        <f>INDEX(XWalk!B:B,MATCH(D123,XWalk!A:A,0))</f>
        <v>Electric</v>
      </c>
      <c r="B123" s="1" t="s">
        <v>57</v>
      </c>
      <c r="C123" s="1" t="s">
        <v>4</v>
      </c>
      <c r="D123" s="1" t="s">
        <v>95</v>
      </c>
      <c r="E123" s="1" t="s">
        <v>65</v>
      </c>
      <c r="F123" s="1" t="s">
        <v>154</v>
      </c>
      <c r="G123" s="1" t="s">
        <v>3</v>
      </c>
      <c r="H123" s="2">
        <v>7.8107700000000003E-4</v>
      </c>
      <c r="I123" s="2">
        <v>3.6391700000000001E-4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 t="s">
        <v>1</v>
      </c>
    </row>
    <row r="124" spans="1:17" x14ac:dyDescent="0.25">
      <c r="A124" t="str">
        <f>INDEX(XWalk!B:B,MATCH(D124,XWalk!A:A,0))</f>
        <v>Electric</v>
      </c>
      <c r="B124" s="1" t="s">
        <v>57</v>
      </c>
      <c r="C124" s="1" t="s">
        <v>4</v>
      </c>
      <c r="D124" s="1" t="s">
        <v>95</v>
      </c>
      <c r="E124" s="1" t="s">
        <v>65</v>
      </c>
      <c r="F124" s="1" t="s">
        <v>98</v>
      </c>
      <c r="G124" s="1" t="s">
        <v>3</v>
      </c>
      <c r="H124" s="1">
        <v>6.8419600000000002E-3</v>
      </c>
      <c r="I124" s="1">
        <v>3.1875699999999998E-3</v>
      </c>
      <c r="J124" s="1">
        <v>2.09267E-3</v>
      </c>
      <c r="K124" s="1">
        <v>2.09261E-3</v>
      </c>
      <c r="L124" s="1">
        <v>2.0805200000000002E-3</v>
      </c>
      <c r="M124" s="1">
        <v>2.0357499999999998E-3</v>
      </c>
      <c r="N124" s="1">
        <v>1.8627100000000001E-3</v>
      </c>
      <c r="O124" s="1">
        <v>1.3499899999999999E-3</v>
      </c>
      <c r="P124" s="2">
        <v>6.0455299999999997E-4</v>
      </c>
      <c r="Q124" s="1" t="s">
        <v>1</v>
      </c>
    </row>
    <row r="125" spans="1:17" x14ac:dyDescent="0.25">
      <c r="A125" t="str">
        <f>INDEX(XWalk!B:B,MATCH(D125,XWalk!A:A,0))</f>
        <v>Electric</v>
      </c>
      <c r="B125" s="1" t="s">
        <v>57</v>
      </c>
      <c r="C125" s="1" t="s">
        <v>4</v>
      </c>
      <c r="D125" s="1" t="s">
        <v>95</v>
      </c>
      <c r="E125" s="1" t="s">
        <v>65</v>
      </c>
      <c r="F125" s="1" t="s">
        <v>155</v>
      </c>
      <c r="G125" s="1" t="s">
        <v>3</v>
      </c>
      <c r="H125" s="1">
        <v>3.7751400000000002E-3</v>
      </c>
      <c r="I125" s="1">
        <v>1.75888E-3</v>
      </c>
      <c r="J125" s="1">
        <v>1.15493E-3</v>
      </c>
      <c r="K125" s="1">
        <v>1.1558499999999999E-3</v>
      </c>
      <c r="L125" s="1">
        <v>1.15339E-3</v>
      </c>
      <c r="M125" s="1">
        <v>1.1469500000000001E-3</v>
      </c>
      <c r="N125" s="1">
        <v>1.1229499999999999E-3</v>
      </c>
      <c r="O125" s="1">
        <v>1.0278100000000001E-3</v>
      </c>
      <c r="P125" s="2">
        <v>7.4510099999999997E-4</v>
      </c>
      <c r="Q125" s="1" t="s">
        <v>1</v>
      </c>
    </row>
    <row r="126" spans="1:17" x14ac:dyDescent="0.25">
      <c r="A126" t="str">
        <f>INDEX(XWalk!B:B,MATCH(D126,XWalk!A:A,0))</f>
        <v>Electric</v>
      </c>
      <c r="B126" s="1" t="s">
        <v>57</v>
      </c>
      <c r="C126" s="1" t="s">
        <v>4</v>
      </c>
      <c r="D126" s="1" t="s">
        <v>95</v>
      </c>
      <c r="E126" s="1" t="s">
        <v>65</v>
      </c>
      <c r="F126" s="1" t="s">
        <v>99</v>
      </c>
      <c r="G126" s="1" t="s">
        <v>3</v>
      </c>
      <c r="H126" s="1">
        <v>2.64694E-3</v>
      </c>
      <c r="I126" s="1">
        <v>1.23325E-3</v>
      </c>
      <c r="J126" s="2">
        <v>8.0982700000000005E-4</v>
      </c>
      <c r="K126" s="2">
        <v>8.1062899999999999E-4</v>
      </c>
      <c r="L126" s="2">
        <v>8.0961499999999997E-4</v>
      </c>
      <c r="M126" s="2">
        <v>8.0827399999999999E-4</v>
      </c>
      <c r="N126" s="2">
        <v>8.0523599999999997E-4</v>
      </c>
      <c r="O126" s="2">
        <v>7.9285E-4</v>
      </c>
      <c r="P126" s="2">
        <v>7.4184399999999997E-4</v>
      </c>
      <c r="Q126" s="1" t="s">
        <v>1</v>
      </c>
    </row>
    <row r="127" spans="1:17" x14ac:dyDescent="0.25">
      <c r="A127" t="str">
        <f>INDEX(XWalk!B:B,MATCH(D127,XWalk!A:A,0))</f>
        <v>Electric</v>
      </c>
      <c r="B127" s="1" t="s">
        <v>57</v>
      </c>
      <c r="C127" s="1" t="s">
        <v>4</v>
      </c>
      <c r="D127" s="1" t="s">
        <v>95</v>
      </c>
      <c r="E127" s="1" t="s">
        <v>65</v>
      </c>
      <c r="F127" s="1" t="s">
        <v>100</v>
      </c>
      <c r="G127" s="1" t="s">
        <v>3</v>
      </c>
      <c r="H127" s="1">
        <v>2.2214700000000001E-3</v>
      </c>
      <c r="I127" s="1">
        <v>1.03502E-3</v>
      </c>
      <c r="J127" s="2">
        <v>6.7965899999999999E-4</v>
      </c>
      <c r="K127" s="2">
        <v>6.8035100000000005E-4</v>
      </c>
      <c r="L127" s="2">
        <v>6.7958299999999999E-4</v>
      </c>
      <c r="M127" s="2">
        <v>6.7882900000000004E-4</v>
      </c>
      <c r="N127" s="2">
        <v>6.77931E-4</v>
      </c>
      <c r="O127" s="2">
        <v>6.7476099999999996E-4</v>
      </c>
      <c r="P127" s="2">
        <v>6.6101799999999998E-4</v>
      </c>
      <c r="Q127" s="1" t="s">
        <v>1</v>
      </c>
    </row>
    <row r="128" spans="1:17" x14ac:dyDescent="0.25">
      <c r="A128" t="str">
        <f>INDEX(XWalk!B:B,MATCH(D128,XWalk!A:A,0))</f>
        <v>Electric</v>
      </c>
      <c r="B128" s="1" t="s">
        <v>57</v>
      </c>
      <c r="C128" s="1" t="s">
        <v>4</v>
      </c>
      <c r="D128" s="1" t="s">
        <v>95</v>
      </c>
      <c r="E128" s="1" t="s">
        <v>65</v>
      </c>
      <c r="F128" s="1" t="s">
        <v>156</v>
      </c>
      <c r="G128" s="1" t="s">
        <v>3</v>
      </c>
      <c r="H128" s="1">
        <v>2.3292E-3</v>
      </c>
      <c r="I128" s="1">
        <v>1.08522E-3</v>
      </c>
      <c r="J128" s="2">
        <v>7.1262099999999998E-4</v>
      </c>
      <c r="K128" s="2">
        <v>7.1334800000000004E-4</v>
      </c>
      <c r="L128" s="2">
        <v>7.1255299999999999E-4</v>
      </c>
      <c r="M128" s="2">
        <v>7.1180500000000003E-4</v>
      </c>
      <c r="N128" s="2">
        <v>7.11059E-4</v>
      </c>
      <c r="O128" s="2">
        <v>7.0859700000000005E-4</v>
      </c>
      <c r="P128" s="2">
        <v>6.9788599999999999E-4</v>
      </c>
      <c r="Q128" s="1" t="s">
        <v>1</v>
      </c>
    </row>
    <row r="129" spans="1:17" x14ac:dyDescent="0.25">
      <c r="A129" t="str">
        <f>INDEX(XWalk!B:B,MATCH(D129,XWalk!A:A,0))</f>
        <v>Electric</v>
      </c>
      <c r="B129" s="1" t="s">
        <v>57</v>
      </c>
      <c r="C129" s="1" t="s">
        <v>4</v>
      </c>
      <c r="D129" s="1" t="s">
        <v>95</v>
      </c>
      <c r="E129" s="1" t="s">
        <v>69</v>
      </c>
      <c r="F129" s="1" t="s">
        <v>101</v>
      </c>
      <c r="G129" s="1" t="s">
        <v>3</v>
      </c>
      <c r="H129" s="1">
        <v>1.46828E-3</v>
      </c>
      <c r="I129" s="1">
        <v>1.9683309999999998E-3</v>
      </c>
      <c r="J129" s="1">
        <v>1.9994017999999999E-3</v>
      </c>
      <c r="K129" s="1">
        <v>1.9752531999999998E-3</v>
      </c>
      <c r="L129" s="1">
        <v>1.90069419999999E-3</v>
      </c>
      <c r="M129" s="1">
        <v>1.8433299E-3</v>
      </c>
      <c r="N129" s="1">
        <v>1.7848015999999899E-3</v>
      </c>
      <c r="O129" s="1">
        <v>1.7353414E-3</v>
      </c>
      <c r="P129" s="1">
        <v>1.7542789E-3</v>
      </c>
      <c r="Q129" s="1" t="s">
        <v>1</v>
      </c>
    </row>
    <row r="130" spans="1:17" x14ac:dyDescent="0.25">
      <c r="A130" t="str">
        <f>INDEX(XWalk!B:B,MATCH(D130,XWalk!A:A,0))</f>
        <v>Electric</v>
      </c>
      <c r="B130" s="1" t="s">
        <v>57</v>
      </c>
      <c r="C130" s="1" t="s">
        <v>4</v>
      </c>
      <c r="D130" s="1" t="s">
        <v>95</v>
      </c>
      <c r="E130" s="1" t="s">
        <v>71</v>
      </c>
      <c r="F130" s="1" t="s">
        <v>102</v>
      </c>
      <c r="G130" s="1" t="s">
        <v>3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 t="s">
        <v>1</v>
      </c>
    </row>
    <row r="131" spans="1:17" x14ac:dyDescent="0.25">
      <c r="A131" t="str">
        <f>INDEX(XWalk!B:B,MATCH(D131,XWalk!A:A,0))</f>
        <v>Refineries</v>
      </c>
      <c r="B131" s="1" t="s">
        <v>57</v>
      </c>
      <c r="C131" s="1" t="s">
        <v>4</v>
      </c>
      <c r="D131" s="1" t="s">
        <v>103</v>
      </c>
      <c r="E131" s="1" t="s">
        <v>103</v>
      </c>
      <c r="F131" s="1" t="s">
        <v>103</v>
      </c>
      <c r="G131" s="1" t="s">
        <v>3</v>
      </c>
      <c r="H131" s="1">
        <v>2.6983699999999998E-3</v>
      </c>
      <c r="I131" s="1">
        <v>2.7425726999999998E-3</v>
      </c>
      <c r="J131" s="1">
        <v>2.7658767999999999E-3</v>
      </c>
      <c r="K131" s="1">
        <v>2.7596925E-3</v>
      </c>
      <c r="L131" s="1">
        <v>2.7217044999999999E-3</v>
      </c>
      <c r="M131" s="1">
        <v>2.5981004E-3</v>
      </c>
      <c r="N131" s="1">
        <v>2.3895739999999898E-3</v>
      </c>
      <c r="O131" s="1">
        <v>2.1499287E-3</v>
      </c>
      <c r="P131" s="1">
        <v>2.0046575999999902E-3</v>
      </c>
      <c r="Q131" s="1" t="s">
        <v>1</v>
      </c>
    </row>
    <row r="132" spans="1:17" x14ac:dyDescent="0.25">
      <c r="A132" t="str">
        <f>INDEX(XWalk!B:B,MATCH(D132,XWalk!A:A,0))</f>
        <v>Electric</v>
      </c>
      <c r="B132" s="1" t="s">
        <v>57</v>
      </c>
      <c r="C132" s="1" t="s">
        <v>4</v>
      </c>
      <c r="D132" s="1" t="s">
        <v>104</v>
      </c>
      <c r="E132" s="1" t="s">
        <v>65</v>
      </c>
      <c r="F132" s="1" t="s">
        <v>157</v>
      </c>
      <c r="G132" s="1" t="s">
        <v>3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 t="s">
        <v>1</v>
      </c>
    </row>
    <row r="133" spans="1:17" x14ac:dyDescent="0.25">
      <c r="A133" t="str">
        <f>INDEX(XWalk!B:B,MATCH(D133,XWalk!A:A,0))</f>
        <v>Electric</v>
      </c>
      <c r="B133" s="1" t="s">
        <v>57</v>
      </c>
      <c r="C133" s="1" t="s">
        <v>4</v>
      </c>
      <c r="D133" s="1" t="s">
        <v>104</v>
      </c>
      <c r="E133" s="1" t="s">
        <v>65</v>
      </c>
      <c r="F133" s="1" t="s">
        <v>158</v>
      </c>
      <c r="G133" s="1" t="s">
        <v>3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 t="s">
        <v>1</v>
      </c>
    </row>
    <row r="134" spans="1:17" x14ac:dyDescent="0.25">
      <c r="A134" t="str">
        <f>INDEX(XWalk!B:B,MATCH(D134,XWalk!A:A,0))</f>
        <v>Electric</v>
      </c>
      <c r="B134" s="1" t="s">
        <v>57</v>
      </c>
      <c r="C134" s="1" t="s">
        <v>4</v>
      </c>
      <c r="D134" s="1" t="s">
        <v>104</v>
      </c>
      <c r="E134" s="1" t="s">
        <v>69</v>
      </c>
      <c r="F134" s="1" t="s">
        <v>105</v>
      </c>
      <c r="G134" s="1" t="s">
        <v>3</v>
      </c>
      <c r="H134" s="2">
        <v>6.8345899999999999E-6</v>
      </c>
      <c r="I134" s="2">
        <v>6.4196590000000001E-6</v>
      </c>
      <c r="J134" s="2">
        <v>6.15616559999999E-6</v>
      </c>
      <c r="K134" s="2">
        <v>5.7455442999999996E-6</v>
      </c>
      <c r="L134" s="2">
        <v>5.1708629999999902E-6</v>
      </c>
      <c r="M134" s="2">
        <v>4.4505449999999998E-6</v>
      </c>
      <c r="N134" s="2">
        <v>3.6363022000000002E-6</v>
      </c>
      <c r="O134" s="2">
        <v>2.8268561999999902E-6</v>
      </c>
      <c r="P134" s="2">
        <v>2.1221977999999901E-6</v>
      </c>
      <c r="Q134" s="1" t="s">
        <v>1</v>
      </c>
    </row>
    <row r="135" spans="1:17" x14ac:dyDescent="0.25">
      <c r="A135" t="str">
        <f>INDEX(XWalk!B:B,MATCH(D135,XWalk!A:A,0))</f>
        <v>Electric</v>
      </c>
      <c r="B135" s="1" t="s">
        <v>57</v>
      </c>
      <c r="C135" s="1" t="s">
        <v>4</v>
      </c>
      <c r="D135" s="1" t="s">
        <v>104</v>
      </c>
      <c r="E135" s="1" t="s">
        <v>69</v>
      </c>
      <c r="F135" s="1" t="s">
        <v>106</v>
      </c>
      <c r="G135" s="1" t="s">
        <v>3</v>
      </c>
      <c r="H135" s="2">
        <v>8.7522900000000002E-6</v>
      </c>
      <c r="I135" s="2">
        <v>8.1885910000000002E-6</v>
      </c>
      <c r="J135" s="2">
        <v>7.7928202999999904E-6</v>
      </c>
      <c r="K135" s="2">
        <v>7.2702122999999996E-6</v>
      </c>
      <c r="L135" s="2">
        <v>6.5241000999999897E-6</v>
      </c>
      <c r="M135" s="2">
        <v>5.5913489000000001E-6</v>
      </c>
      <c r="N135" s="2">
        <v>4.5369122999999999E-6</v>
      </c>
      <c r="O135" s="2">
        <v>3.4875887E-6</v>
      </c>
      <c r="P135" s="2">
        <v>2.56975009999999E-6</v>
      </c>
      <c r="Q135" s="1" t="s">
        <v>1</v>
      </c>
    </row>
    <row r="136" spans="1:17" x14ac:dyDescent="0.25">
      <c r="A136" t="str">
        <f>INDEX(XWalk!B:B,MATCH(D136,XWalk!A:A,0))</f>
        <v>Electric</v>
      </c>
      <c r="B136" s="1" t="s">
        <v>57</v>
      </c>
      <c r="C136" s="1" t="s">
        <v>4</v>
      </c>
      <c r="D136" s="1" t="s">
        <v>104</v>
      </c>
      <c r="E136" s="1" t="s">
        <v>71</v>
      </c>
      <c r="F136" s="1" t="s">
        <v>159</v>
      </c>
      <c r="G136" s="1" t="s">
        <v>3</v>
      </c>
      <c r="H136" s="2">
        <v>8.0605499999999999E-5</v>
      </c>
      <c r="I136" s="2">
        <v>7.4390799999999999E-5</v>
      </c>
      <c r="J136" s="2">
        <v>6.9366899999999995E-5</v>
      </c>
      <c r="K136" s="2">
        <v>6.4723599999999998E-5</v>
      </c>
      <c r="L136" s="2">
        <v>5.7417899999999998E-5</v>
      </c>
      <c r="M136" s="2">
        <v>4.8540900000000001E-5</v>
      </c>
      <c r="N136" s="2">
        <v>3.8723100000000002E-5</v>
      </c>
      <c r="O136" s="2">
        <v>2.8927600000000001E-5</v>
      </c>
      <c r="P136" s="2">
        <v>2.0485299999999998E-5</v>
      </c>
      <c r="Q136" s="1" t="s">
        <v>1</v>
      </c>
    </row>
    <row r="137" spans="1:17" x14ac:dyDescent="0.25">
      <c r="A137" t="str">
        <f>INDEX(XWalk!B:B,MATCH(D137,XWalk!A:A,0))</f>
        <v>Residential</v>
      </c>
      <c r="B137" s="1" t="s">
        <v>57</v>
      </c>
      <c r="C137" s="1" t="s">
        <v>4</v>
      </c>
      <c r="D137" s="1" t="s">
        <v>107</v>
      </c>
      <c r="E137" s="1" t="s">
        <v>69</v>
      </c>
      <c r="F137" s="1" t="s">
        <v>108</v>
      </c>
      <c r="G137" s="1" t="s">
        <v>3</v>
      </c>
      <c r="H137" s="2">
        <v>1.6274E-5</v>
      </c>
      <c r="I137" s="2">
        <v>1.582231E-5</v>
      </c>
      <c r="J137" s="2">
        <v>1.5790859999999999E-5</v>
      </c>
      <c r="K137" s="2">
        <v>1.6225860000000001E-5</v>
      </c>
      <c r="L137" s="2">
        <v>1.70464699999999E-5</v>
      </c>
      <c r="M137" s="2">
        <v>1.826337E-5</v>
      </c>
      <c r="N137" s="2">
        <v>1.9127099999999999E-5</v>
      </c>
      <c r="O137" s="2">
        <v>1.9730510000000001E-5</v>
      </c>
      <c r="P137" s="2">
        <v>2.0154939999999998E-5</v>
      </c>
      <c r="Q137" s="1" t="s">
        <v>1</v>
      </c>
    </row>
    <row r="138" spans="1:17" x14ac:dyDescent="0.25">
      <c r="A138" t="str">
        <f>INDEX(XWalk!B:B,MATCH(D138,XWalk!A:A,0))</f>
        <v>Residential</v>
      </c>
      <c r="B138" s="1" t="s">
        <v>57</v>
      </c>
      <c r="C138" s="1" t="s">
        <v>4</v>
      </c>
      <c r="D138" s="1" t="s">
        <v>109</v>
      </c>
      <c r="E138" s="1" t="s">
        <v>69</v>
      </c>
      <c r="F138" s="1" t="s">
        <v>110</v>
      </c>
      <c r="G138" s="1" t="s">
        <v>3</v>
      </c>
      <c r="H138" s="2">
        <v>7.0204500000000002E-5</v>
      </c>
      <c r="I138" s="2">
        <v>6.4330909999999998E-5</v>
      </c>
      <c r="J138" s="2">
        <v>5.6598590000000003E-5</v>
      </c>
      <c r="K138" s="2">
        <v>4.6541429999999997E-5</v>
      </c>
      <c r="L138" s="2">
        <v>3.8500690000000002E-5</v>
      </c>
      <c r="M138" s="2">
        <v>2.9922579999999901E-5</v>
      </c>
      <c r="N138" s="2">
        <v>3.0469512999999999E-5</v>
      </c>
      <c r="O138" s="2">
        <v>3.0828450000000001E-5</v>
      </c>
      <c r="P138" s="2">
        <v>3.0884779999999998E-5</v>
      </c>
      <c r="Q138" s="1" t="s">
        <v>1</v>
      </c>
    </row>
    <row r="139" spans="1:17" x14ac:dyDescent="0.25">
      <c r="A139" t="str">
        <f>INDEX(XWalk!B:B,MATCH(D139,XWalk!A:A,0))</f>
        <v>Residential</v>
      </c>
      <c r="B139" s="1" t="s">
        <v>57</v>
      </c>
      <c r="C139" s="1" t="s">
        <v>4</v>
      </c>
      <c r="D139" s="1" t="s">
        <v>109</v>
      </c>
      <c r="E139" s="1" t="s">
        <v>69</v>
      </c>
      <c r="F139" s="1" t="s">
        <v>111</v>
      </c>
      <c r="G139" s="1" t="s">
        <v>3</v>
      </c>
      <c r="H139" s="1">
        <v>0</v>
      </c>
      <c r="I139" s="2">
        <v>2.0605500000000001E-6</v>
      </c>
      <c r="J139" s="2">
        <v>5.5057200000000002E-6</v>
      </c>
      <c r="K139" s="2">
        <v>1.008274E-5</v>
      </c>
      <c r="L139" s="2">
        <v>1.4574258E-5</v>
      </c>
      <c r="M139" s="2">
        <v>1.8931739E-5</v>
      </c>
      <c r="N139" s="2">
        <v>1.96798209999999E-5</v>
      </c>
      <c r="O139" s="2">
        <v>2.0011762999999999E-5</v>
      </c>
      <c r="P139" s="2">
        <v>2.0196259E-5</v>
      </c>
      <c r="Q139" s="1" t="s">
        <v>1</v>
      </c>
    </row>
    <row r="140" spans="1:17" x14ac:dyDescent="0.25">
      <c r="A140" t="str">
        <f>INDEX(XWalk!B:B,MATCH(D140,XWalk!A:A,0))</f>
        <v>Residential</v>
      </c>
      <c r="B140" s="1" t="s">
        <v>57</v>
      </c>
      <c r="C140" s="1" t="s">
        <v>4</v>
      </c>
      <c r="D140" s="1" t="s">
        <v>109</v>
      </c>
      <c r="E140" s="1" t="s">
        <v>71</v>
      </c>
      <c r="F140" s="1" t="s">
        <v>112</v>
      </c>
      <c r="G140" s="1" t="s">
        <v>3</v>
      </c>
      <c r="H140" s="2">
        <v>1.5348700000000001E-5</v>
      </c>
      <c r="I140" s="2">
        <v>1.3934509999999999E-5</v>
      </c>
      <c r="J140" s="2">
        <v>1.212699E-5</v>
      </c>
      <c r="K140" s="2">
        <v>9.79334699999999E-6</v>
      </c>
      <c r="L140" s="2">
        <v>7.8579149999999906E-6</v>
      </c>
      <c r="M140" s="2">
        <v>5.7755739999999999E-6</v>
      </c>
      <c r="N140" s="2">
        <v>5.8420150000000003E-6</v>
      </c>
      <c r="O140" s="2">
        <v>5.890816E-6</v>
      </c>
      <c r="P140" s="2">
        <v>5.9722879999999899E-6</v>
      </c>
      <c r="Q140" s="1" t="s">
        <v>1</v>
      </c>
    </row>
    <row r="141" spans="1:17" x14ac:dyDescent="0.25">
      <c r="A141" t="str">
        <f>INDEX(XWalk!B:B,MATCH(D141,XWalk!A:A,0))</f>
        <v>Residential</v>
      </c>
      <c r="B141" s="1" t="s">
        <v>57</v>
      </c>
      <c r="C141" s="1" t="s">
        <v>4</v>
      </c>
      <c r="D141" s="1" t="s">
        <v>109</v>
      </c>
      <c r="E141" s="1" t="s">
        <v>71</v>
      </c>
      <c r="F141" s="1" t="s">
        <v>113</v>
      </c>
      <c r="G141" s="1" t="s">
        <v>3</v>
      </c>
      <c r="H141" s="1">
        <v>0</v>
      </c>
      <c r="I141" s="2">
        <v>4.8102499999999998E-7</v>
      </c>
      <c r="J141" s="2">
        <v>1.274375E-6</v>
      </c>
      <c r="K141" s="2">
        <v>2.3355919999999999E-6</v>
      </c>
      <c r="L141" s="2">
        <v>3.34240799999999E-6</v>
      </c>
      <c r="M141" s="2">
        <v>4.2969395E-6</v>
      </c>
      <c r="N141" s="2">
        <v>4.4405769999999999E-6</v>
      </c>
      <c r="O141" s="2">
        <v>4.4978619999999898E-6</v>
      </c>
      <c r="P141" s="2">
        <v>4.578166E-6</v>
      </c>
      <c r="Q141" s="1" t="s">
        <v>1</v>
      </c>
    </row>
    <row r="142" spans="1:17" x14ac:dyDescent="0.25">
      <c r="A142" t="str">
        <f>INDEX(XWalk!B:B,MATCH(D142,XWalk!A:A,0))</f>
        <v>Residential</v>
      </c>
      <c r="B142" s="1" t="s">
        <v>57</v>
      </c>
      <c r="C142" s="1" t="s">
        <v>4</v>
      </c>
      <c r="D142" s="1" t="s">
        <v>114</v>
      </c>
      <c r="E142" s="1" t="s">
        <v>62</v>
      </c>
      <c r="F142" s="1" t="s">
        <v>79</v>
      </c>
      <c r="G142" s="1" t="s">
        <v>3</v>
      </c>
      <c r="H142" s="2">
        <v>1.32244E-4</v>
      </c>
      <c r="I142" s="2">
        <v>1.19221059999999E-4</v>
      </c>
      <c r="J142" s="2">
        <v>1.10839169999999E-4</v>
      </c>
      <c r="K142" s="2">
        <v>9.8962839999999997E-5</v>
      </c>
      <c r="L142" s="2">
        <v>8.5394959999999894E-5</v>
      </c>
      <c r="M142" s="2">
        <v>7.1866269999999998E-5</v>
      </c>
      <c r="N142" s="2">
        <v>6.0192070000000001E-5</v>
      </c>
      <c r="O142" s="2">
        <v>5.1531252999999997E-5</v>
      </c>
      <c r="P142" s="2">
        <v>3.7462265999999901E-5</v>
      </c>
      <c r="Q142" s="1" t="s">
        <v>1</v>
      </c>
    </row>
    <row r="143" spans="1:17" x14ac:dyDescent="0.25">
      <c r="A143" t="str">
        <f>INDEX(XWalk!B:B,MATCH(D143,XWalk!A:A,0))</f>
        <v>Residential</v>
      </c>
      <c r="B143" s="1" t="s">
        <v>57</v>
      </c>
      <c r="C143" s="1" t="s">
        <v>4</v>
      </c>
      <c r="D143" s="1" t="s">
        <v>114</v>
      </c>
      <c r="E143" s="1" t="s">
        <v>65</v>
      </c>
      <c r="F143" s="1" t="s">
        <v>80</v>
      </c>
      <c r="G143" s="1" t="s">
        <v>3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 t="s">
        <v>1</v>
      </c>
    </row>
    <row r="144" spans="1:17" x14ac:dyDescent="0.25">
      <c r="A144" t="str">
        <f>INDEX(XWalk!B:B,MATCH(D144,XWalk!A:A,0))</f>
        <v>Residential</v>
      </c>
      <c r="B144" s="1" t="s">
        <v>57</v>
      </c>
      <c r="C144" s="1" t="s">
        <v>4</v>
      </c>
      <c r="D144" s="1" t="s">
        <v>114</v>
      </c>
      <c r="E144" s="1" t="s">
        <v>69</v>
      </c>
      <c r="F144" s="1" t="s">
        <v>81</v>
      </c>
      <c r="G144" s="1" t="s">
        <v>3</v>
      </c>
      <c r="H144" s="1">
        <v>1.1217200000000001E-3</v>
      </c>
      <c r="I144" s="2">
        <v>9.9320789999999995E-4</v>
      </c>
      <c r="J144" s="2">
        <v>9.0954600000000001E-4</v>
      </c>
      <c r="K144" s="2">
        <v>7.9152109999999895E-4</v>
      </c>
      <c r="L144" s="2">
        <v>6.5404790000000003E-4</v>
      </c>
      <c r="M144" s="2">
        <v>5.1631780000000003E-4</v>
      </c>
      <c r="N144" s="2">
        <v>3.9944101999999997E-4</v>
      </c>
      <c r="O144" s="2">
        <v>3.1461278E-4</v>
      </c>
      <c r="P144" s="2">
        <v>1.791304E-4</v>
      </c>
      <c r="Q144" s="1" t="s">
        <v>1</v>
      </c>
    </row>
    <row r="145" spans="1:17" x14ac:dyDescent="0.25">
      <c r="A145" t="str">
        <f>INDEX(XWalk!B:B,MATCH(D145,XWalk!A:A,0))</f>
        <v>Residential</v>
      </c>
      <c r="B145" s="1" t="s">
        <v>57</v>
      </c>
      <c r="C145" s="1" t="s">
        <v>4</v>
      </c>
      <c r="D145" s="1" t="s">
        <v>114</v>
      </c>
      <c r="E145" s="1" t="s">
        <v>69</v>
      </c>
      <c r="F145" s="1" t="s">
        <v>82</v>
      </c>
      <c r="G145" s="1" t="s">
        <v>3</v>
      </c>
      <c r="H145" s="2">
        <v>2.8762400000000001E-5</v>
      </c>
      <c r="I145" s="2">
        <v>3.8485799999999997E-5</v>
      </c>
      <c r="J145" s="2">
        <v>4.4691460000000001E-5</v>
      </c>
      <c r="K145" s="2">
        <v>5.2441819999999998E-5</v>
      </c>
      <c r="L145" s="2">
        <v>6.3285840000000006E-5</v>
      </c>
      <c r="M145" s="2">
        <v>7.4280610000000002E-5</v>
      </c>
      <c r="N145" s="2">
        <v>8.3514409999999894E-5</v>
      </c>
      <c r="O145" s="2">
        <v>9.0796820000000006E-5</v>
      </c>
      <c r="P145" s="2">
        <v>9.9913468000000004E-5</v>
      </c>
      <c r="Q145" s="1" t="s">
        <v>1</v>
      </c>
    </row>
    <row r="146" spans="1:17" x14ac:dyDescent="0.25">
      <c r="A146" t="str">
        <f>INDEX(XWalk!B:B,MATCH(D146,XWalk!A:A,0))</f>
        <v>Residential</v>
      </c>
      <c r="B146" s="1" t="s">
        <v>57</v>
      </c>
      <c r="C146" s="1" t="s">
        <v>4</v>
      </c>
      <c r="D146" s="1" t="s">
        <v>114</v>
      </c>
      <c r="E146" s="1" t="s">
        <v>71</v>
      </c>
      <c r="F146" s="1" t="s">
        <v>83</v>
      </c>
      <c r="G146" s="1" t="s">
        <v>3</v>
      </c>
      <c r="H146" s="2">
        <v>1.5355800000000001E-4</v>
      </c>
      <c r="I146" s="2">
        <v>1.3500869E-4</v>
      </c>
      <c r="J146" s="2">
        <v>1.2271579999999999E-4</v>
      </c>
      <c r="K146" s="2">
        <v>1.05234049999999E-4</v>
      </c>
      <c r="L146" s="2">
        <v>8.4013680000000004E-5</v>
      </c>
      <c r="M146" s="2">
        <v>6.2097090000000005E-5</v>
      </c>
      <c r="N146" s="2">
        <v>4.2960732999999899E-5</v>
      </c>
      <c r="O146" s="2">
        <v>2.8352009E-5</v>
      </c>
      <c r="P146" s="2">
        <v>5.7949140000000002E-6</v>
      </c>
      <c r="Q146" s="1" t="s">
        <v>1</v>
      </c>
    </row>
    <row r="147" spans="1:17" x14ac:dyDescent="0.25">
      <c r="A147" t="str">
        <f>INDEX(XWalk!B:B,MATCH(D147,XWalk!A:A,0))</f>
        <v>Residential</v>
      </c>
      <c r="B147" s="1" t="s">
        <v>57</v>
      </c>
      <c r="C147" s="1" t="s">
        <v>4</v>
      </c>
      <c r="D147" s="1" t="s">
        <v>114</v>
      </c>
      <c r="E147" s="1" t="s">
        <v>71</v>
      </c>
      <c r="F147" s="1" t="s">
        <v>115</v>
      </c>
      <c r="G147" s="1" t="s">
        <v>3</v>
      </c>
      <c r="H147" s="2">
        <v>6.5942899999999998E-6</v>
      </c>
      <c r="I147" s="2">
        <v>7.1617100000000002E-6</v>
      </c>
      <c r="J147" s="2">
        <v>7.385384E-6</v>
      </c>
      <c r="K147" s="2">
        <v>7.4453469999999999E-6</v>
      </c>
      <c r="L147" s="2">
        <v>7.3147229999999899E-6</v>
      </c>
      <c r="M147" s="2">
        <v>6.8107059999999996E-6</v>
      </c>
      <c r="N147" s="2">
        <v>5.9840580000000001E-6</v>
      </c>
      <c r="O147" s="2">
        <v>4.9561190000000002E-6</v>
      </c>
      <c r="P147" s="2">
        <v>3.3256063999999902E-6</v>
      </c>
      <c r="Q147" s="1" t="s">
        <v>1</v>
      </c>
    </row>
    <row r="148" spans="1:17" x14ac:dyDescent="0.25">
      <c r="A148" t="str">
        <f>INDEX(XWalk!B:B,MATCH(D148,XWalk!A:A,0))</f>
        <v>Residential</v>
      </c>
      <c r="B148" s="1" t="s">
        <v>57</v>
      </c>
      <c r="C148" s="1" t="s">
        <v>4</v>
      </c>
      <c r="D148" s="1" t="s">
        <v>116</v>
      </c>
      <c r="E148" s="1" t="s">
        <v>69</v>
      </c>
      <c r="F148" s="1" t="s">
        <v>85</v>
      </c>
      <c r="G148" s="1" t="s">
        <v>3</v>
      </c>
      <c r="H148" s="2">
        <v>7.1493200000000005E-4</v>
      </c>
      <c r="I148" s="2">
        <v>6.3501899999999904E-4</v>
      </c>
      <c r="J148" s="2">
        <v>5.8764500000000003E-4</v>
      </c>
      <c r="K148" s="2">
        <v>5.4569530000000001E-4</v>
      </c>
      <c r="L148" s="2">
        <v>4.8680769999999998E-4</v>
      </c>
      <c r="M148" s="2">
        <v>5.0722219999999995E-4</v>
      </c>
      <c r="N148" s="2">
        <v>5.2233849999999997E-4</v>
      </c>
      <c r="O148" s="2">
        <v>5.2946670000000005E-4</v>
      </c>
      <c r="P148" s="2">
        <v>5.305787E-4</v>
      </c>
      <c r="Q148" s="1" t="s">
        <v>1</v>
      </c>
    </row>
    <row r="149" spans="1:17" x14ac:dyDescent="0.25">
      <c r="A149" t="str">
        <f>INDEX(XWalk!B:B,MATCH(D149,XWalk!A:A,0))</f>
        <v>Residential</v>
      </c>
      <c r="B149" s="1" t="s">
        <v>57</v>
      </c>
      <c r="C149" s="1" t="s">
        <v>4</v>
      </c>
      <c r="D149" s="1" t="s">
        <v>116</v>
      </c>
      <c r="E149" s="1" t="s">
        <v>69</v>
      </c>
      <c r="F149" s="1" t="s">
        <v>86</v>
      </c>
      <c r="G149" s="1" t="s">
        <v>3</v>
      </c>
      <c r="H149" s="2">
        <v>7.1836399999999995E-5</v>
      </c>
      <c r="I149" s="2">
        <v>6.6723600000000006E-5</v>
      </c>
      <c r="J149" s="2">
        <v>6.3997399999999897E-5</v>
      </c>
      <c r="K149" s="2">
        <v>6.2503019999999996E-5</v>
      </c>
      <c r="L149" s="2">
        <v>6.0763800000000003E-5</v>
      </c>
      <c r="M149" s="2">
        <v>6.3763970000000006E-5</v>
      </c>
      <c r="N149" s="2">
        <v>6.6686489999999999E-5</v>
      </c>
      <c r="O149" s="2">
        <v>6.9099300000000004E-5</v>
      </c>
      <c r="P149" s="2">
        <v>7.1358129999999999E-5</v>
      </c>
      <c r="Q149" s="1" t="s">
        <v>1</v>
      </c>
    </row>
    <row r="150" spans="1:17" x14ac:dyDescent="0.25">
      <c r="A150" t="str">
        <f>INDEX(XWalk!B:B,MATCH(D150,XWalk!A:A,0))</f>
        <v>Residential</v>
      </c>
      <c r="B150" s="1" t="s">
        <v>57</v>
      </c>
      <c r="C150" s="1" t="s">
        <v>4</v>
      </c>
      <c r="D150" s="1" t="s">
        <v>116</v>
      </c>
      <c r="E150" s="1" t="s">
        <v>71</v>
      </c>
      <c r="F150" s="1" t="s">
        <v>87</v>
      </c>
      <c r="G150" s="1" t="s">
        <v>3</v>
      </c>
      <c r="H150" s="2">
        <v>3.21274E-5</v>
      </c>
      <c r="I150" s="2">
        <v>2.881513E-5</v>
      </c>
      <c r="J150" s="2">
        <v>2.7997039999999999E-5</v>
      </c>
      <c r="K150" s="2">
        <v>2.9019819999999899E-5</v>
      </c>
      <c r="L150" s="2">
        <v>3.231154E-5</v>
      </c>
      <c r="M150" s="2">
        <v>3.6784489999999999E-5</v>
      </c>
      <c r="N150" s="2">
        <v>4.1552759999999997E-5</v>
      </c>
      <c r="O150" s="2">
        <v>4.6401399999999999E-5</v>
      </c>
      <c r="P150" s="2">
        <v>5.21269599999999E-5</v>
      </c>
      <c r="Q150" s="1" t="s">
        <v>1</v>
      </c>
    </row>
    <row r="151" spans="1:17" x14ac:dyDescent="0.25">
      <c r="A151" t="str">
        <f>INDEX(XWalk!B:B,MATCH(D151,XWalk!A:A,0))</f>
        <v>Residential</v>
      </c>
      <c r="B151" s="1" t="s">
        <v>57</v>
      </c>
      <c r="C151" s="1" t="s">
        <v>4</v>
      </c>
      <c r="D151" s="1" t="s">
        <v>116</v>
      </c>
      <c r="E151" s="1" t="s">
        <v>71</v>
      </c>
      <c r="F151" s="1" t="s">
        <v>117</v>
      </c>
      <c r="G151" s="1" t="s">
        <v>3</v>
      </c>
      <c r="H151" s="2">
        <v>2.8939400000000002E-6</v>
      </c>
      <c r="I151" s="2">
        <v>3.2092699999999999E-6</v>
      </c>
      <c r="J151" s="2">
        <v>3.6478410000000001E-6</v>
      </c>
      <c r="K151" s="2">
        <v>4.4697970000000001E-6</v>
      </c>
      <c r="L151" s="2">
        <v>6.1534100000000001E-6</v>
      </c>
      <c r="M151" s="2">
        <v>7.112719E-6</v>
      </c>
      <c r="N151" s="2">
        <v>8.2042020000000006E-6</v>
      </c>
      <c r="O151" s="2">
        <v>9.3903189999999992E-6</v>
      </c>
      <c r="P151" s="2">
        <v>1.0722272000000001E-5</v>
      </c>
      <c r="Q151" s="1" t="s">
        <v>1</v>
      </c>
    </row>
    <row r="152" spans="1:17" x14ac:dyDescent="0.25">
      <c r="A152" t="str">
        <f>INDEX(XWalk!B:B,MATCH(D152,XWalk!A:A,0))</f>
        <v>Residential</v>
      </c>
      <c r="B152" s="1" t="s">
        <v>57</v>
      </c>
      <c r="C152" s="1" t="s">
        <v>4</v>
      </c>
      <c r="D152" s="1" t="s">
        <v>118</v>
      </c>
      <c r="E152" s="1" t="s">
        <v>69</v>
      </c>
      <c r="F152" s="1" t="s">
        <v>69</v>
      </c>
      <c r="G152" s="1" t="s">
        <v>3</v>
      </c>
      <c r="H152" s="2">
        <v>8.2003399999999995E-5</v>
      </c>
      <c r="I152" s="2">
        <v>6.0931899999999998E-5</v>
      </c>
      <c r="J152" s="2">
        <v>6.4449900000000001E-5</v>
      </c>
      <c r="K152" s="2">
        <v>6.7231999999999996E-5</v>
      </c>
      <c r="L152" s="2">
        <v>7.1506499999999997E-5</v>
      </c>
      <c r="M152" s="2">
        <v>7.5757E-5</v>
      </c>
      <c r="N152" s="2">
        <v>8.0319800000000003E-5</v>
      </c>
      <c r="O152" s="2">
        <v>8.2351100000000005E-5</v>
      </c>
      <c r="P152" s="2">
        <v>8.4144100000000006E-5</v>
      </c>
      <c r="Q152" s="1" t="s">
        <v>1</v>
      </c>
    </row>
    <row r="153" spans="1:17" x14ac:dyDescent="0.25">
      <c r="A153" t="str">
        <f>INDEX(XWalk!B:B,MATCH(D153,XWalk!A:A,0))</f>
        <v>Residential</v>
      </c>
      <c r="B153" s="1" t="s">
        <v>57</v>
      </c>
      <c r="C153" s="1" t="s">
        <v>4</v>
      </c>
      <c r="D153" s="1" t="s">
        <v>118</v>
      </c>
      <c r="E153" s="1" t="s">
        <v>71</v>
      </c>
      <c r="F153" s="1" t="s">
        <v>71</v>
      </c>
      <c r="G153" s="1" t="s">
        <v>3</v>
      </c>
      <c r="H153" s="2">
        <v>2.39579E-5</v>
      </c>
      <c r="I153" s="2">
        <v>1.7221500000000001E-5</v>
      </c>
      <c r="J153" s="2">
        <v>1.8136000000000001E-5</v>
      </c>
      <c r="K153" s="2">
        <v>1.8949300000000002E-5</v>
      </c>
      <c r="L153" s="2">
        <v>1.9912399999999999E-5</v>
      </c>
      <c r="M153" s="2">
        <v>2.0880500000000001E-5</v>
      </c>
      <c r="N153" s="2">
        <v>2.2019500000000002E-5</v>
      </c>
      <c r="O153" s="2">
        <v>2.2532E-5</v>
      </c>
      <c r="P153" s="2">
        <v>2.3348599999999999E-5</v>
      </c>
      <c r="Q153" s="1" t="s">
        <v>1</v>
      </c>
    </row>
    <row r="154" spans="1:17" x14ac:dyDescent="0.25">
      <c r="A154" t="str">
        <f>INDEX(XWalk!B:B,MATCH(D154,XWalk!A:A,0))</f>
        <v>Electric</v>
      </c>
      <c r="B154" s="1" t="s">
        <v>57</v>
      </c>
      <c r="C154" s="1" t="s">
        <v>4</v>
      </c>
      <c r="D154" s="1" t="s">
        <v>119</v>
      </c>
      <c r="E154" s="1" t="s">
        <v>65</v>
      </c>
      <c r="F154" s="1" t="s">
        <v>160</v>
      </c>
      <c r="G154" s="1" t="s">
        <v>3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 t="s">
        <v>1</v>
      </c>
    </row>
    <row r="155" spans="1:17" x14ac:dyDescent="0.25">
      <c r="A155" t="str">
        <f>INDEX(XWalk!B:B,MATCH(D155,XWalk!A:A,0))</f>
        <v>Electric</v>
      </c>
      <c r="B155" s="1" t="s">
        <v>57</v>
      </c>
      <c r="C155" s="1" t="s">
        <v>4</v>
      </c>
      <c r="D155" s="1" t="s">
        <v>119</v>
      </c>
      <c r="E155" s="1" t="s">
        <v>65</v>
      </c>
      <c r="F155" s="1" t="s">
        <v>161</v>
      </c>
      <c r="G155" s="1" t="s">
        <v>3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 t="s">
        <v>1</v>
      </c>
    </row>
    <row r="156" spans="1:17" x14ac:dyDescent="0.25">
      <c r="A156" t="str">
        <f>INDEX(XWalk!B:B,MATCH(D156,XWalk!A:A,0))</f>
        <v>Electric</v>
      </c>
      <c r="B156" s="1" t="s">
        <v>57</v>
      </c>
      <c r="C156" s="1" t="s">
        <v>4</v>
      </c>
      <c r="D156" s="1" t="s">
        <v>119</v>
      </c>
      <c r="E156" s="1" t="s">
        <v>69</v>
      </c>
      <c r="F156" s="1" t="s">
        <v>120</v>
      </c>
      <c r="G156" s="1" t="s">
        <v>3</v>
      </c>
      <c r="H156" s="2">
        <v>1.5666200000000001E-4</v>
      </c>
      <c r="I156" s="2">
        <v>1.5157992999999999E-4</v>
      </c>
      <c r="J156" s="2">
        <v>1.4675975999999999E-4</v>
      </c>
      <c r="K156" s="2">
        <v>1.3934485999999999E-4</v>
      </c>
      <c r="L156" s="2">
        <v>1.277211E-4</v>
      </c>
      <c r="M156" s="2">
        <v>1.1358659999999999E-4</v>
      </c>
      <c r="N156" s="2">
        <v>9.7462409999999998E-5</v>
      </c>
      <c r="O156" s="2">
        <v>8.136571E-5</v>
      </c>
      <c r="P156" s="2">
        <v>6.8001709999999997E-5</v>
      </c>
      <c r="Q156" s="1" t="s">
        <v>1</v>
      </c>
    </row>
    <row r="157" spans="1:17" x14ac:dyDescent="0.25">
      <c r="A157" t="str">
        <f>INDEX(XWalk!B:B,MATCH(D157,XWalk!A:A,0))</f>
        <v>Electric</v>
      </c>
      <c r="B157" s="1" t="s">
        <v>57</v>
      </c>
      <c r="C157" s="1" t="s">
        <v>4</v>
      </c>
      <c r="D157" s="1" t="s">
        <v>119</v>
      </c>
      <c r="E157" s="1" t="s">
        <v>69</v>
      </c>
      <c r="F157" s="1" t="s">
        <v>121</v>
      </c>
      <c r="G157" s="1" t="s">
        <v>3</v>
      </c>
      <c r="H157" s="2">
        <v>2.00619E-4</v>
      </c>
      <c r="I157" s="2">
        <v>1.9126024E-4</v>
      </c>
      <c r="J157" s="2">
        <v>1.8357502E-4</v>
      </c>
      <c r="K157" s="2">
        <v>1.731212E-4</v>
      </c>
      <c r="L157" s="2">
        <v>1.5728104999999999E-4</v>
      </c>
      <c r="M157" s="2">
        <v>1.3787917000000001E-4</v>
      </c>
      <c r="N157" s="2">
        <v>1.1576251E-4</v>
      </c>
      <c r="O157" s="2">
        <v>9.3611159999999898E-5</v>
      </c>
      <c r="P157" s="2">
        <v>7.4622579999999896E-5</v>
      </c>
      <c r="Q157" s="1" t="s">
        <v>1</v>
      </c>
    </row>
    <row r="158" spans="1:17" x14ac:dyDescent="0.25">
      <c r="A158" t="str">
        <f>INDEX(XWalk!B:B,MATCH(D158,XWalk!A:A,0))</f>
        <v>Electric</v>
      </c>
      <c r="B158" s="1" t="s">
        <v>57</v>
      </c>
      <c r="C158" s="1" t="s">
        <v>4</v>
      </c>
      <c r="D158" s="1" t="s">
        <v>119</v>
      </c>
      <c r="E158" s="1" t="s">
        <v>71</v>
      </c>
      <c r="F158" s="1" t="s">
        <v>122</v>
      </c>
      <c r="G158" s="1" t="s">
        <v>3</v>
      </c>
      <c r="H158" s="2">
        <v>8.0605400000000006E-5</v>
      </c>
      <c r="I158" s="2">
        <v>7.4342299999999995E-5</v>
      </c>
      <c r="J158" s="2">
        <v>6.9882599999999994E-5</v>
      </c>
      <c r="K158" s="2">
        <v>6.4979699999999997E-5</v>
      </c>
      <c r="L158" s="2">
        <v>5.7661300000000003E-5</v>
      </c>
      <c r="M158" s="2">
        <v>4.8766100000000001E-5</v>
      </c>
      <c r="N158" s="2">
        <v>3.8894599999999999E-5</v>
      </c>
      <c r="O158" s="2">
        <v>2.9037600000000001E-5</v>
      </c>
      <c r="P158" s="2">
        <v>2.0522299999999998E-5</v>
      </c>
      <c r="Q158" s="1" t="s">
        <v>1</v>
      </c>
    </row>
    <row r="159" spans="1:17" x14ac:dyDescent="0.25">
      <c r="A159" t="str">
        <f>INDEX(XWalk!B:B,MATCH(D159,XWalk!A:A,0))</f>
        <v>Nonroad</v>
      </c>
      <c r="B159" s="1" t="s">
        <v>57</v>
      </c>
      <c r="C159" s="1" t="s">
        <v>4</v>
      </c>
      <c r="D159" s="1" t="s">
        <v>123</v>
      </c>
      <c r="E159" s="1" t="s">
        <v>124</v>
      </c>
      <c r="F159" s="1" t="s">
        <v>125</v>
      </c>
      <c r="G159" s="1" t="s">
        <v>3</v>
      </c>
      <c r="H159" s="1">
        <v>7.0562100000000003E-3</v>
      </c>
      <c r="I159" s="1">
        <v>2.1816600000000002E-3</v>
      </c>
      <c r="J159" s="1">
        <v>1.8029299999999999E-3</v>
      </c>
      <c r="K159" s="1">
        <v>1.3878199999999999E-3</v>
      </c>
      <c r="L159" s="2">
        <v>9.67339E-4</v>
      </c>
      <c r="M159" s="2">
        <v>7.07348E-4</v>
      </c>
      <c r="N159" s="2">
        <v>4.60426E-4</v>
      </c>
      <c r="O159" s="2">
        <v>4.8535199999999998E-4</v>
      </c>
      <c r="P159" s="2">
        <v>5.2206599999999996E-4</v>
      </c>
      <c r="Q159" s="1" t="s">
        <v>1</v>
      </c>
    </row>
    <row r="160" spans="1:17" x14ac:dyDescent="0.25">
      <c r="A160" t="str">
        <f>INDEX(XWalk!B:B,MATCH(D160,XWalk!A:A,0))</f>
        <v>Nonroad</v>
      </c>
      <c r="B160" s="1" t="s">
        <v>57</v>
      </c>
      <c r="C160" s="1" t="s">
        <v>4</v>
      </c>
      <c r="D160" s="1" t="s">
        <v>123</v>
      </c>
      <c r="E160" s="1" t="s">
        <v>126</v>
      </c>
      <c r="F160" s="1" t="s">
        <v>125</v>
      </c>
      <c r="G160" s="1" t="s">
        <v>3</v>
      </c>
      <c r="H160" s="1">
        <v>1.5009E-2</v>
      </c>
      <c r="I160" s="1">
        <v>1.3667199999999999E-2</v>
      </c>
      <c r="J160" s="1">
        <v>1.21172E-2</v>
      </c>
      <c r="K160" s="1">
        <v>1.0125E-2</v>
      </c>
      <c r="L160" s="1">
        <v>8.9690199999999994E-3</v>
      </c>
      <c r="M160" s="1">
        <v>7.1992200000000001E-3</v>
      </c>
      <c r="N160" s="1">
        <v>5.8643200000000001E-3</v>
      </c>
      <c r="O160" s="1">
        <v>4.7992099999999999E-3</v>
      </c>
      <c r="P160" s="1">
        <v>4.08283E-3</v>
      </c>
      <c r="Q160" s="1" t="s">
        <v>1</v>
      </c>
    </row>
    <row r="161" spans="1:17" x14ac:dyDescent="0.25">
      <c r="A161" t="str">
        <f>INDEX(XWalk!B:B,MATCH(D161,XWalk!A:A,0))</f>
        <v>Onroad-HDV</v>
      </c>
      <c r="B161" s="1" t="s">
        <v>57</v>
      </c>
      <c r="C161" s="1" t="s">
        <v>4</v>
      </c>
      <c r="D161" s="1" t="s">
        <v>127</v>
      </c>
      <c r="E161" s="1" t="s">
        <v>128</v>
      </c>
      <c r="F161" s="1" t="s">
        <v>125</v>
      </c>
      <c r="G161" s="1" t="s">
        <v>3</v>
      </c>
      <c r="H161" s="2">
        <v>4.7454099999999998E-4</v>
      </c>
      <c r="I161" s="2">
        <v>3.8304570000000001E-4</v>
      </c>
      <c r="J161" s="2">
        <v>2.8375509999999999E-4</v>
      </c>
      <c r="K161" s="2">
        <v>1.7657434E-4</v>
      </c>
      <c r="L161" s="2">
        <v>1.0780571E-4</v>
      </c>
      <c r="M161" s="2">
        <v>5.9855979999999901E-5</v>
      </c>
      <c r="N161" s="2">
        <v>4.2677530000000001E-5</v>
      </c>
      <c r="O161" s="2">
        <v>3.6585660000000002E-5</v>
      </c>
      <c r="P161" s="2">
        <v>3.40413899999999E-5</v>
      </c>
      <c r="Q161" s="1" t="s">
        <v>1</v>
      </c>
    </row>
    <row r="162" spans="1:17" x14ac:dyDescent="0.25">
      <c r="A162" t="str">
        <f>INDEX(XWalk!B:B,MATCH(D162,XWalk!A:A,0))</f>
        <v>Onroad-HDV</v>
      </c>
      <c r="B162" s="1" t="s">
        <v>57</v>
      </c>
      <c r="C162" s="1" t="s">
        <v>4</v>
      </c>
      <c r="D162" s="1" t="s">
        <v>127</v>
      </c>
      <c r="E162" s="1" t="s">
        <v>128</v>
      </c>
      <c r="F162" s="1" t="s">
        <v>129</v>
      </c>
      <c r="G162" s="1" t="s">
        <v>3</v>
      </c>
      <c r="H162" s="1">
        <v>0</v>
      </c>
      <c r="I162" s="2">
        <v>6.2987400000000002E-7</v>
      </c>
      <c r="J162" s="2">
        <v>1.3984020000000001E-6</v>
      </c>
      <c r="K162" s="2">
        <v>2.3483040000000001E-6</v>
      </c>
      <c r="L162" s="2">
        <v>3.6718510000000001E-6</v>
      </c>
      <c r="M162" s="2">
        <v>5.2331217000000003E-6</v>
      </c>
      <c r="N162" s="2">
        <v>7.05963899999999E-6</v>
      </c>
      <c r="O162" s="2">
        <v>8.9212099999999992E-6</v>
      </c>
      <c r="P162" s="2">
        <v>1.0760467999999901E-5</v>
      </c>
      <c r="Q162" s="1" t="s">
        <v>1</v>
      </c>
    </row>
    <row r="163" spans="1:17" x14ac:dyDescent="0.25">
      <c r="A163" t="str">
        <f>INDEX(XWalk!B:B,MATCH(D163,XWalk!A:A,0))</f>
        <v>Onroad-HDV</v>
      </c>
      <c r="B163" s="1" t="s">
        <v>57</v>
      </c>
      <c r="C163" s="1" t="s">
        <v>4</v>
      </c>
      <c r="D163" s="1" t="s">
        <v>127</v>
      </c>
      <c r="E163" s="1" t="s">
        <v>130</v>
      </c>
      <c r="F163" s="1" t="s">
        <v>125</v>
      </c>
      <c r="G163" s="1" t="s">
        <v>3</v>
      </c>
      <c r="H163" s="1">
        <v>9.3264000000000003E-3</v>
      </c>
      <c r="I163" s="1">
        <v>8.4783239999999902E-3</v>
      </c>
      <c r="J163" s="1">
        <v>7.8818849999999999E-3</v>
      </c>
      <c r="K163" s="1">
        <v>6.9983570000000002E-3</v>
      </c>
      <c r="L163" s="1">
        <v>5.9532999999999999E-3</v>
      </c>
      <c r="M163" s="1">
        <v>4.8210700000000002E-3</v>
      </c>
      <c r="N163" s="1">
        <v>3.7785179999999998E-3</v>
      </c>
      <c r="O163" s="1">
        <v>2.9613929999999901E-3</v>
      </c>
      <c r="P163" s="1">
        <v>1.9134009999999899E-3</v>
      </c>
      <c r="Q163" s="1" t="s">
        <v>1</v>
      </c>
    </row>
    <row r="164" spans="1:17" x14ac:dyDescent="0.25">
      <c r="A164" t="str">
        <f>INDEX(XWalk!B:B,MATCH(D164,XWalk!A:A,0))</f>
        <v>Onroad-HDV</v>
      </c>
      <c r="B164" s="1" t="s">
        <v>57</v>
      </c>
      <c r="C164" s="1" t="s">
        <v>4</v>
      </c>
      <c r="D164" s="1" t="s">
        <v>127</v>
      </c>
      <c r="E164" s="1" t="s">
        <v>131</v>
      </c>
      <c r="F164" s="1" t="s">
        <v>125</v>
      </c>
      <c r="G164" s="1" t="s">
        <v>3</v>
      </c>
      <c r="H164" s="1">
        <v>2.1511200000000001E-2</v>
      </c>
      <c r="I164" s="1">
        <v>1.0067329E-2</v>
      </c>
      <c r="J164" s="1">
        <v>6.5827489999999997E-3</v>
      </c>
      <c r="K164" s="1">
        <v>4.41837499999999E-3</v>
      </c>
      <c r="L164" s="1">
        <v>3.2705429999999999E-3</v>
      </c>
      <c r="M164" s="1">
        <v>2.684746E-3</v>
      </c>
      <c r="N164" s="1">
        <v>2.2776300000000001E-3</v>
      </c>
      <c r="O164" s="1">
        <v>2.1321712E-3</v>
      </c>
      <c r="P164" s="1">
        <v>2.191737E-3</v>
      </c>
      <c r="Q164" s="1" t="s">
        <v>1</v>
      </c>
    </row>
    <row r="165" spans="1:17" x14ac:dyDescent="0.25">
      <c r="A165" t="str">
        <f>INDEX(XWalk!B:B,MATCH(D165,XWalk!A:A,0))</f>
        <v>Onroad-HDV</v>
      </c>
      <c r="B165" s="1" t="s">
        <v>57</v>
      </c>
      <c r="C165" s="1" t="s">
        <v>4</v>
      </c>
      <c r="D165" s="1" t="s">
        <v>127</v>
      </c>
      <c r="E165" s="1" t="s">
        <v>132</v>
      </c>
      <c r="F165" s="1" t="s">
        <v>125</v>
      </c>
      <c r="G165" s="1" t="s">
        <v>3</v>
      </c>
      <c r="H165" s="1">
        <v>3.2611000000000001E-2</v>
      </c>
      <c r="I165" s="1">
        <v>2.036613E-2</v>
      </c>
      <c r="J165" s="1">
        <v>1.7485500000000001E-2</v>
      </c>
      <c r="K165" s="1">
        <v>1.5819719999999999E-2</v>
      </c>
      <c r="L165" s="1">
        <v>1.475011E-2</v>
      </c>
      <c r="M165" s="1">
        <v>1.392528E-2</v>
      </c>
      <c r="N165" s="1">
        <v>1.3225666000000001E-2</v>
      </c>
      <c r="O165" s="1">
        <v>1.2571456E-2</v>
      </c>
      <c r="P165" s="1">
        <v>1.2499791999999999E-2</v>
      </c>
      <c r="Q165" s="1" t="s">
        <v>1</v>
      </c>
    </row>
    <row r="166" spans="1:17" x14ac:dyDescent="0.25">
      <c r="A166" t="str">
        <f>INDEX(XWalk!B:B,MATCH(D166,XWalk!A:A,0))</f>
        <v>Nonroad</v>
      </c>
      <c r="B166" s="1" t="s">
        <v>57</v>
      </c>
      <c r="C166" s="1" t="s">
        <v>4</v>
      </c>
      <c r="D166" s="1" t="s">
        <v>133</v>
      </c>
      <c r="E166" s="1" t="s">
        <v>134</v>
      </c>
      <c r="F166" s="1" t="s">
        <v>125</v>
      </c>
      <c r="G166" s="1" t="s">
        <v>3</v>
      </c>
      <c r="H166" s="2">
        <v>6.4031400000000001E-4</v>
      </c>
      <c r="I166" s="2">
        <v>6.0640599999999998E-4</v>
      </c>
      <c r="J166" s="2">
        <v>5.2237500000000005E-4</v>
      </c>
      <c r="K166" s="2">
        <v>4.2177499999999999E-4</v>
      </c>
      <c r="L166" s="2">
        <v>3.20033E-4</v>
      </c>
      <c r="M166" s="2">
        <v>2.35357E-4</v>
      </c>
      <c r="N166" s="2">
        <v>1.73673E-4</v>
      </c>
      <c r="O166" s="2">
        <v>1.3098600000000001E-4</v>
      </c>
      <c r="P166" s="2">
        <v>1.02736E-4</v>
      </c>
      <c r="Q166" s="1" t="s">
        <v>1</v>
      </c>
    </row>
    <row r="167" spans="1:17" x14ac:dyDescent="0.25">
      <c r="A167" t="str">
        <f>INDEX(XWalk!B:B,MATCH(D167,XWalk!A:A,0))</f>
        <v>Onroad-HDV</v>
      </c>
      <c r="B167" s="1" t="s">
        <v>57</v>
      </c>
      <c r="C167" s="1" t="s">
        <v>4</v>
      </c>
      <c r="D167" s="1" t="s">
        <v>135</v>
      </c>
      <c r="E167" s="1" t="s">
        <v>136</v>
      </c>
      <c r="F167" s="1" t="s">
        <v>125</v>
      </c>
      <c r="G167" s="1" t="s">
        <v>3</v>
      </c>
      <c r="H167" s="1">
        <v>3.5234099999999998E-3</v>
      </c>
      <c r="I167" s="2">
        <v>2.35061E-4</v>
      </c>
      <c r="J167" s="2">
        <v>2.1528399999999999E-4</v>
      </c>
      <c r="K167" s="2">
        <v>1.9852699999999999E-4</v>
      </c>
      <c r="L167" s="2">
        <v>1.8388599999999999E-4</v>
      </c>
      <c r="M167" s="2">
        <v>1.70178E-4</v>
      </c>
      <c r="N167" s="2">
        <v>1.5762299999999999E-4</v>
      </c>
      <c r="O167" s="2">
        <v>1.46033E-4</v>
      </c>
      <c r="P167" s="2">
        <v>1.3607100000000001E-4</v>
      </c>
      <c r="Q167" s="1" t="s">
        <v>1</v>
      </c>
    </row>
    <row r="168" spans="1:17" x14ac:dyDescent="0.25">
      <c r="A168" t="str">
        <f>INDEX(XWalk!B:B,MATCH(D168,XWalk!A:A,0))</f>
        <v>Onroad-HDV</v>
      </c>
      <c r="B168" s="1" t="s">
        <v>57</v>
      </c>
      <c r="C168" s="1" t="s">
        <v>4</v>
      </c>
      <c r="D168" s="1" t="s">
        <v>135</v>
      </c>
      <c r="E168" s="1" t="s">
        <v>136</v>
      </c>
      <c r="F168" s="1" t="s">
        <v>129</v>
      </c>
      <c r="G168" s="1" t="s">
        <v>3</v>
      </c>
      <c r="H168" s="2">
        <v>4.6440799999999998E-5</v>
      </c>
      <c r="I168" s="2">
        <v>3.23747E-5</v>
      </c>
      <c r="J168" s="2">
        <v>5.3686100000000001E-5</v>
      </c>
      <c r="K168" s="2">
        <v>7.2059599999999997E-5</v>
      </c>
      <c r="L168" s="2">
        <v>8.7574500000000007E-5</v>
      </c>
      <c r="M168" s="2">
        <v>1.00101E-4</v>
      </c>
      <c r="N168" s="2">
        <v>1.1028500000000001E-4</v>
      </c>
      <c r="O168" s="2">
        <v>1.18412E-4</v>
      </c>
      <c r="P168" s="2">
        <v>1.2465100000000001E-4</v>
      </c>
      <c r="Q168" s="1" t="s">
        <v>1</v>
      </c>
    </row>
    <row r="169" spans="1:17" x14ac:dyDescent="0.25">
      <c r="A169" t="str">
        <f>INDEX(XWalk!B:B,MATCH(D169,XWalk!A:A,0))</f>
        <v>Onroad-LDV</v>
      </c>
      <c r="B169" s="1" t="s">
        <v>57</v>
      </c>
      <c r="C169" s="1" t="s">
        <v>4</v>
      </c>
      <c r="D169" s="1" t="s">
        <v>137</v>
      </c>
      <c r="E169" s="1" t="s">
        <v>138</v>
      </c>
      <c r="F169" s="1" t="s">
        <v>139</v>
      </c>
      <c r="G169" s="1" t="s">
        <v>3</v>
      </c>
      <c r="H169" s="2">
        <v>3.0315999999999999E-5</v>
      </c>
      <c r="I169" s="2">
        <v>1.249732E-4</v>
      </c>
      <c r="J169" s="2">
        <v>3.0443549999999999E-4</v>
      </c>
      <c r="K169" s="2">
        <v>4.8713660999999999E-4</v>
      </c>
      <c r="L169" s="2">
        <v>6.0875481E-4</v>
      </c>
      <c r="M169" s="2">
        <v>6.5378639999999998E-4</v>
      </c>
      <c r="N169" s="2">
        <v>6.1733399999999998E-4</v>
      </c>
      <c r="O169" s="2">
        <v>5.6265570000000003E-4</v>
      </c>
      <c r="P169" s="2">
        <v>5.3732390000000001E-4</v>
      </c>
      <c r="Q169" s="1" t="s">
        <v>1</v>
      </c>
    </row>
    <row r="170" spans="1:17" x14ac:dyDescent="0.25">
      <c r="A170" t="str">
        <f>INDEX(XWalk!B:B,MATCH(D170,XWalk!A:A,0))</f>
        <v>Onroad-LDV</v>
      </c>
      <c r="B170" s="1" t="s">
        <v>57</v>
      </c>
      <c r="C170" s="1" t="s">
        <v>4</v>
      </c>
      <c r="D170" s="1" t="s">
        <v>137</v>
      </c>
      <c r="E170" s="1" t="s">
        <v>138</v>
      </c>
      <c r="F170" s="1" t="s">
        <v>125</v>
      </c>
      <c r="G170" s="1" t="s">
        <v>3</v>
      </c>
      <c r="H170" s="1">
        <v>9.9240400000000003E-3</v>
      </c>
      <c r="I170" s="1">
        <v>8.0200659999999993E-3</v>
      </c>
      <c r="J170" s="1">
        <v>5.3587230000000001E-3</v>
      </c>
      <c r="K170" s="1">
        <v>2.7122549999999998E-3</v>
      </c>
      <c r="L170" s="1">
        <v>1.3702219999999999E-3</v>
      </c>
      <c r="M170" s="2">
        <v>8.514595E-4</v>
      </c>
      <c r="N170" s="2">
        <v>6.0601860000000004E-4</v>
      </c>
      <c r="O170" s="2">
        <v>5.4384289999999998E-4</v>
      </c>
      <c r="P170" s="2">
        <v>5.1888749999999995E-4</v>
      </c>
      <c r="Q170" s="1" t="s">
        <v>1</v>
      </c>
    </row>
    <row r="171" spans="1:17" x14ac:dyDescent="0.25">
      <c r="A171" t="str">
        <f>INDEX(XWalk!B:B,MATCH(D171,XWalk!A:A,0))</f>
        <v>Onroad-LDV</v>
      </c>
      <c r="B171" s="1" t="s">
        <v>57</v>
      </c>
      <c r="C171" s="1" t="s">
        <v>4</v>
      </c>
      <c r="D171" s="1" t="s">
        <v>137</v>
      </c>
      <c r="E171" s="1" t="s">
        <v>138</v>
      </c>
      <c r="F171" s="1" t="s">
        <v>129</v>
      </c>
      <c r="G171" s="1" t="s">
        <v>3</v>
      </c>
      <c r="H171" s="1">
        <v>0</v>
      </c>
      <c r="I171" s="2">
        <v>2.8691899999999999E-5</v>
      </c>
      <c r="J171" s="2">
        <v>6.8769399999999898E-5</v>
      </c>
      <c r="K171" s="2">
        <v>1.11784299999999E-4</v>
      </c>
      <c r="L171" s="2">
        <v>1.53497289999999E-4</v>
      </c>
      <c r="M171" s="2">
        <v>1.9106339000000001E-4</v>
      </c>
      <c r="N171" s="2">
        <v>2.3037905E-4</v>
      </c>
      <c r="O171" s="2">
        <v>2.6563371999999998E-4</v>
      </c>
      <c r="P171" s="2">
        <v>2.9424472999999999E-4</v>
      </c>
      <c r="Q171" s="1" t="s">
        <v>1</v>
      </c>
    </row>
    <row r="172" spans="1:17" x14ac:dyDescent="0.25">
      <c r="A172" t="str">
        <f>INDEX(XWalk!B:B,MATCH(D172,XWalk!A:A,0))</f>
        <v>Onroad-LDV</v>
      </c>
      <c r="B172" s="1" t="s">
        <v>57</v>
      </c>
      <c r="C172" s="1" t="s">
        <v>4</v>
      </c>
      <c r="D172" s="1" t="s">
        <v>137</v>
      </c>
      <c r="E172" s="1" t="s">
        <v>140</v>
      </c>
      <c r="F172" s="1" t="s">
        <v>139</v>
      </c>
      <c r="G172" s="1" t="s">
        <v>3</v>
      </c>
      <c r="H172" s="1">
        <v>0</v>
      </c>
      <c r="I172" s="2">
        <v>4.6463099999999999E-5</v>
      </c>
      <c r="J172" s="2">
        <v>1.400874E-4</v>
      </c>
      <c r="K172" s="2">
        <v>2.2012600000000001E-4</v>
      </c>
      <c r="L172" s="2">
        <v>2.7192109999999998E-4</v>
      </c>
      <c r="M172" s="2">
        <v>2.8487230000000003E-4</v>
      </c>
      <c r="N172" s="2">
        <v>2.5375179999999998E-4</v>
      </c>
      <c r="O172" s="2">
        <v>2.1586230000000001E-4</v>
      </c>
      <c r="P172" s="2">
        <v>1.9938350000000001E-4</v>
      </c>
      <c r="Q172" s="1" t="s">
        <v>1</v>
      </c>
    </row>
    <row r="173" spans="1:17" x14ac:dyDescent="0.25">
      <c r="A173" t="str">
        <f>INDEX(XWalk!B:B,MATCH(D173,XWalk!A:A,0))</f>
        <v>Onroad-LDV</v>
      </c>
      <c r="B173" s="1" t="s">
        <v>57</v>
      </c>
      <c r="C173" s="1" t="s">
        <v>4</v>
      </c>
      <c r="D173" s="1" t="s">
        <v>137</v>
      </c>
      <c r="E173" s="1" t="s">
        <v>140</v>
      </c>
      <c r="F173" s="1" t="s">
        <v>125</v>
      </c>
      <c r="G173" s="1" t="s">
        <v>3</v>
      </c>
      <c r="H173" s="1">
        <v>6.7114799999999997E-3</v>
      </c>
      <c r="I173" s="1">
        <v>4.1263789999999899E-3</v>
      </c>
      <c r="J173" s="1">
        <v>2.1057795999999901E-3</v>
      </c>
      <c r="K173" s="2">
        <v>9.3209460000000005E-4</v>
      </c>
      <c r="L173" s="2">
        <v>4.8580939999999902E-4</v>
      </c>
      <c r="M173" s="2">
        <v>2.9939699999999899E-4</v>
      </c>
      <c r="N173" s="2">
        <v>2.006772E-4</v>
      </c>
      <c r="O173" s="2">
        <v>1.6078199999999999E-4</v>
      </c>
      <c r="P173" s="2">
        <v>1.4447006000000001E-4</v>
      </c>
      <c r="Q173" s="1" t="s">
        <v>1</v>
      </c>
    </row>
    <row r="174" spans="1:17" x14ac:dyDescent="0.25">
      <c r="A174" t="str">
        <f>INDEX(XWalk!B:B,MATCH(D174,XWalk!A:A,0))</f>
        <v>Onroad-LDV</v>
      </c>
      <c r="B174" s="1" t="s">
        <v>57</v>
      </c>
      <c r="C174" s="1" t="s">
        <v>4</v>
      </c>
      <c r="D174" s="1" t="s">
        <v>137</v>
      </c>
      <c r="E174" s="1" t="s">
        <v>140</v>
      </c>
      <c r="F174" s="1" t="s">
        <v>129</v>
      </c>
      <c r="G174" s="1" t="s">
        <v>3</v>
      </c>
      <c r="H174" s="1">
        <v>0</v>
      </c>
      <c r="I174" s="2">
        <v>8.9734100000000002E-6</v>
      </c>
      <c r="J174" s="2">
        <v>1.6142030000000001E-5</v>
      </c>
      <c r="K174" s="2">
        <v>1.2343628999999999E-5</v>
      </c>
      <c r="L174" s="2">
        <v>1.0333938E-5</v>
      </c>
      <c r="M174" s="2">
        <v>1.0615350999999999E-5</v>
      </c>
      <c r="N174" s="2">
        <v>1.3932017E-5</v>
      </c>
      <c r="O174" s="2">
        <v>2.1638503299999999E-5</v>
      </c>
      <c r="P174" s="2">
        <v>3.1729171999999998E-5</v>
      </c>
      <c r="Q174" s="1" t="s">
        <v>1</v>
      </c>
    </row>
    <row r="175" spans="1:17" x14ac:dyDescent="0.25">
      <c r="A175" t="str">
        <f>INDEX(XWalk!B:B,MATCH(D175,XWalk!A:A,0))</f>
        <v>Onroad-LDV</v>
      </c>
      <c r="B175" s="1" t="s">
        <v>57</v>
      </c>
      <c r="C175" s="1" t="s">
        <v>4</v>
      </c>
      <c r="D175" s="1" t="s">
        <v>137</v>
      </c>
      <c r="E175" s="1" t="s">
        <v>141</v>
      </c>
      <c r="F175" s="1" t="s">
        <v>139</v>
      </c>
      <c r="G175" s="1" t="s">
        <v>3</v>
      </c>
      <c r="H175" s="1">
        <v>0</v>
      </c>
      <c r="I175" s="2">
        <v>1.33843E-4</v>
      </c>
      <c r="J175" s="2">
        <v>3.9709700000000001E-4</v>
      </c>
      <c r="K175" s="2">
        <v>6.4070700000000002E-4</v>
      </c>
      <c r="L175" s="2">
        <v>7.95673E-4</v>
      </c>
      <c r="M175" s="2">
        <v>8.3718400000000004E-4</v>
      </c>
      <c r="N175" s="2">
        <v>7.4780199999999999E-4</v>
      </c>
      <c r="O175" s="2">
        <v>6.4196000000000001E-4</v>
      </c>
      <c r="P175" s="2">
        <v>5.9108619999999996E-4</v>
      </c>
      <c r="Q175" s="1" t="s">
        <v>1</v>
      </c>
    </row>
    <row r="176" spans="1:17" x14ac:dyDescent="0.25">
      <c r="A176" t="str">
        <f>INDEX(XWalk!B:B,MATCH(D176,XWalk!A:A,0))</f>
        <v>Onroad-LDV</v>
      </c>
      <c r="B176" s="1" t="s">
        <v>57</v>
      </c>
      <c r="C176" s="1" t="s">
        <v>4</v>
      </c>
      <c r="D176" s="1" t="s">
        <v>137</v>
      </c>
      <c r="E176" s="1" t="s">
        <v>141</v>
      </c>
      <c r="F176" s="1" t="s">
        <v>125</v>
      </c>
      <c r="G176" s="1" t="s">
        <v>3</v>
      </c>
      <c r="H176" s="1">
        <v>2.09061E-2</v>
      </c>
      <c r="I176" s="1">
        <v>1.6133779000000001E-2</v>
      </c>
      <c r="J176" s="1">
        <v>1.0197932E-2</v>
      </c>
      <c r="K176" s="1">
        <v>4.7335199999999997E-3</v>
      </c>
      <c r="L176" s="1">
        <v>2.1492490000000002E-3</v>
      </c>
      <c r="M176" s="1">
        <v>1.2249730000000001E-3</v>
      </c>
      <c r="N176" s="2">
        <v>8.0141570000000001E-4</v>
      </c>
      <c r="O176" s="2">
        <v>6.6322359999999999E-4</v>
      </c>
      <c r="P176" s="2">
        <v>6.0240089999999999E-4</v>
      </c>
      <c r="Q176" s="1" t="s">
        <v>1</v>
      </c>
    </row>
    <row r="177" spans="1:17" x14ac:dyDescent="0.25">
      <c r="A177" t="str">
        <f>INDEX(XWalk!B:B,MATCH(D177,XWalk!A:A,0))</f>
        <v>Onroad-LDV</v>
      </c>
      <c r="B177" s="1" t="s">
        <v>57</v>
      </c>
      <c r="C177" s="1" t="s">
        <v>4</v>
      </c>
      <c r="D177" s="1" t="s">
        <v>137</v>
      </c>
      <c r="E177" s="1" t="s">
        <v>141</v>
      </c>
      <c r="F177" s="1" t="s">
        <v>129</v>
      </c>
      <c r="G177" s="1" t="s">
        <v>3</v>
      </c>
      <c r="H177" s="1">
        <v>0</v>
      </c>
      <c r="I177" s="2">
        <v>2.7062800000000001E-5</v>
      </c>
      <c r="J177" s="2">
        <v>6.9177900000000001E-5</v>
      </c>
      <c r="K177" s="2">
        <v>1.203694E-4</v>
      </c>
      <c r="L177" s="2">
        <v>1.7048376999999999E-4</v>
      </c>
      <c r="M177" s="2">
        <v>2.1619719999999999E-4</v>
      </c>
      <c r="N177" s="2">
        <v>2.6495486E-4</v>
      </c>
      <c r="O177" s="2">
        <v>3.0999819999999998E-4</v>
      </c>
      <c r="P177" s="2">
        <v>3.4860030000000001E-4</v>
      </c>
      <c r="Q177" s="1" t="s">
        <v>1</v>
      </c>
    </row>
    <row r="178" spans="1:17" x14ac:dyDescent="0.25">
      <c r="A178" t="str">
        <f>INDEX(XWalk!B:B,MATCH(D178,XWalk!A:A,0))</f>
        <v>Onroad-LDV</v>
      </c>
      <c r="B178" s="1" t="s">
        <v>57</v>
      </c>
      <c r="C178" s="1" t="s">
        <v>4</v>
      </c>
      <c r="D178" s="1" t="s">
        <v>137</v>
      </c>
      <c r="E178" s="1" t="s">
        <v>142</v>
      </c>
      <c r="F178" s="1" t="s">
        <v>139</v>
      </c>
      <c r="G178" s="1" t="s">
        <v>3</v>
      </c>
      <c r="H178" s="1">
        <v>0</v>
      </c>
      <c r="I178" s="2">
        <v>6.2881500000000004E-5</v>
      </c>
      <c r="J178" s="2">
        <v>1.7515200000000001E-4</v>
      </c>
      <c r="K178" s="2">
        <v>2.8378639999999998E-4</v>
      </c>
      <c r="L178" s="2">
        <v>3.611884E-4</v>
      </c>
      <c r="M178" s="2">
        <v>3.9471539999999999E-4</v>
      </c>
      <c r="N178" s="2">
        <v>3.7864559999999998E-4</v>
      </c>
      <c r="O178" s="2">
        <v>3.5150639999999999E-4</v>
      </c>
      <c r="P178" s="2">
        <v>3.403371E-4</v>
      </c>
      <c r="Q178" s="1" t="s">
        <v>1</v>
      </c>
    </row>
    <row r="179" spans="1:17" x14ac:dyDescent="0.25">
      <c r="A179" t="str">
        <f>INDEX(XWalk!B:B,MATCH(D179,XWalk!A:A,0))</f>
        <v>Onroad-LDV</v>
      </c>
      <c r="B179" s="1" t="s">
        <v>57</v>
      </c>
      <c r="C179" s="1" t="s">
        <v>4</v>
      </c>
      <c r="D179" s="1" t="s">
        <v>137</v>
      </c>
      <c r="E179" s="1" t="s">
        <v>142</v>
      </c>
      <c r="F179" s="1" t="s">
        <v>125</v>
      </c>
      <c r="G179" s="1" t="s">
        <v>3</v>
      </c>
      <c r="H179" s="1">
        <v>6.1300800000000004E-3</v>
      </c>
      <c r="I179" s="1">
        <v>3.9715150000000001E-3</v>
      </c>
      <c r="J179" s="1">
        <v>2.1682170000000001E-3</v>
      </c>
      <c r="K179" s="1">
        <v>1.0666027000000001E-3</v>
      </c>
      <c r="L179" s="2">
        <v>6.2943579999999997E-4</v>
      </c>
      <c r="M179" s="2">
        <v>4.37645999999999E-4</v>
      </c>
      <c r="N179" s="2">
        <v>3.3135849999999998E-4</v>
      </c>
      <c r="O179" s="2">
        <v>2.8977149999999998E-4</v>
      </c>
      <c r="P179" s="2">
        <v>2.7313593999999899E-4</v>
      </c>
      <c r="Q179" s="1" t="s">
        <v>1</v>
      </c>
    </row>
    <row r="180" spans="1:17" x14ac:dyDescent="0.25">
      <c r="A180" t="str">
        <f>INDEX(XWalk!B:B,MATCH(D180,XWalk!A:A,0))</f>
        <v>Onroad-LDV</v>
      </c>
      <c r="B180" s="1" t="s">
        <v>57</v>
      </c>
      <c r="C180" s="1" t="s">
        <v>4</v>
      </c>
      <c r="D180" s="1" t="s">
        <v>137</v>
      </c>
      <c r="E180" s="1" t="s">
        <v>142</v>
      </c>
      <c r="F180" s="1" t="s">
        <v>129</v>
      </c>
      <c r="G180" s="1" t="s">
        <v>3</v>
      </c>
      <c r="H180" s="1">
        <v>0</v>
      </c>
      <c r="I180" s="2">
        <v>1.8500800000000001E-5</v>
      </c>
      <c r="J180" s="2">
        <v>2.7826799999999999E-5</v>
      </c>
      <c r="K180" s="2">
        <v>2.1641580000000002E-5</v>
      </c>
      <c r="L180" s="2">
        <v>1.9828680000000001E-5</v>
      </c>
      <c r="M180" s="2">
        <v>2.2388912000000001E-5</v>
      </c>
      <c r="N180" s="2">
        <v>2.9301005999999999E-5</v>
      </c>
      <c r="O180" s="2">
        <v>4.21541139999999E-5</v>
      </c>
      <c r="P180" s="2">
        <v>6.0476989E-5</v>
      </c>
      <c r="Q180" s="1" t="s">
        <v>1</v>
      </c>
    </row>
    <row r="181" spans="1:17" x14ac:dyDescent="0.25">
      <c r="A181" t="str">
        <f>INDEX(XWalk!B:B,MATCH(D181,XWalk!A:A,0))</f>
        <v>Electric</v>
      </c>
      <c r="B181" s="1" t="s">
        <v>57</v>
      </c>
      <c r="C181" s="1" t="s">
        <v>5</v>
      </c>
      <c r="D181" s="1" t="s">
        <v>61</v>
      </c>
      <c r="E181" s="1" t="s">
        <v>62</v>
      </c>
      <c r="F181" s="1" t="s">
        <v>63</v>
      </c>
      <c r="G181" s="1" t="s">
        <v>3</v>
      </c>
      <c r="H181" s="1">
        <v>0</v>
      </c>
      <c r="I181" s="2">
        <v>4.5794500000000002E-7</v>
      </c>
      <c r="J181" s="2">
        <v>2.3226699999999899E-7</v>
      </c>
      <c r="K181" s="2">
        <v>3.2669399999999997E-7</v>
      </c>
      <c r="L181" s="2">
        <v>4.3712710000000001E-7</v>
      </c>
      <c r="M181" s="2">
        <v>1.1337858E-6</v>
      </c>
      <c r="N181" s="2">
        <v>2.1570302000000001E-6</v>
      </c>
      <c r="O181" s="2">
        <v>3.2179170999999999E-6</v>
      </c>
      <c r="P181" s="2">
        <v>4.6686825000000003E-6</v>
      </c>
      <c r="Q181" s="1" t="s">
        <v>1</v>
      </c>
    </row>
    <row r="182" spans="1:17" x14ac:dyDescent="0.25">
      <c r="A182" t="str">
        <f>INDEX(XWalk!B:B,MATCH(D182,XWalk!A:A,0))</f>
        <v>Electric</v>
      </c>
      <c r="B182" s="1" t="s">
        <v>57</v>
      </c>
      <c r="C182" s="1" t="s">
        <v>5</v>
      </c>
      <c r="D182" s="1" t="s">
        <v>61</v>
      </c>
      <c r="E182" s="1" t="s">
        <v>62</v>
      </c>
      <c r="F182" s="1" t="s">
        <v>64</v>
      </c>
      <c r="G182" s="1" t="s">
        <v>3</v>
      </c>
      <c r="H182" s="2">
        <v>1.6708599999999999E-4</v>
      </c>
      <c r="I182" s="2">
        <v>1.057316E-5</v>
      </c>
      <c r="J182" s="2">
        <v>1.2052205E-5</v>
      </c>
      <c r="K182" s="2">
        <v>1.3367804E-5</v>
      </c>
      <c r="L182" s="2">
        <v>1.7571798000000001E-5</v>
      </c>
      <c r="M182" s="2">
        <v>1.6611708000000001E-5</v>
      </c>
      <c r="N182" s="2">
        <v>1.5807588999999899E-5</v>
      </c>
      <c r="O182" s="2">
        <v>1.5258051999999899E-5</v>
      </c>
      <c r="P182" s="2">
        <v>1.6608577999999999E-5</v>
      </c>
      <c r="Q182" s="1" t="s">
        <v>1</v>
      </c>
    </row>
    <row r="183" spans="1:17" x14ac:dyDescent="0.25">
      <c r="A183" t="str">
        <f>INDEX(XWalk!B:B,MATCH(D183,XWalk!A:A,0))</f>
        <v>Electric</v>
      </c>
      <c r="B183" s="1" t="s">
        <v>57</v>
      </c>
      <c r="C183" s="1" t="s">
        <v>5</v>
      </c>
      <c r="D183" s="1" t="s">
        <v>61</v>
      </c>
      <c r="E183" s="1" t="s">
        <v>65</v>
      </c>
      <c r="F183" s="1" t="s">
        <v>143</v>
      </c>
      <c r="G183" s="1" t="s">
        <v>3</v>
      </c>
      <c r="H183" s="1">
        <v>3.4931200000000002E-3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 t="s">
        <v>1</v>
      </c>
    </row>
    <row r="184" spans="1:17" x14ac:dyDescent="0.25">
      <c r="A184" t="str">
        <f>INDEX(XWalk!B:B,MATCH(D184,XWalk!A:A,0))</f>
        <v>Electric</v>
      </c>
      <c r="B184" s="1" t="s">
        <v>57</v>
      </c>
      <c r="C184" s="1" t="s">
        <v>5</v>
      </c>
      <c r="D184" s="1" t="s">
        <v>61</v>
      </c>
      <c r="E184" s="1" t="s">
        <v>65</v>
      </c>
      <c r="F184" s="1" t="s">
        <v>146</v>
      </c>
      <c r="G184" s="1" t="s">
        <v>3</v>
      </c>
      <c r="H184" s="1">
        <v>3.3535100000000001E-3</v>
      </c>
      <c r="I184" s="1">
        <v>1.76626E-3</v>
      </c>
      <c r="J184" s="1">
        <v>1.1769300000000001E-3</v>
      </c>
      <c r="K184" s="1">
        <v>1.1789299999999999E-3</v>
      </c>
      <c r="L184" s="1">
        <v>1.1825200000000001E-3</v>
      </c>
      <c r="M184" s="1">
        <v>1.1775100000000001E-3</v>
      </c>
      <c r="N184" s="1">
        <v>1.1598400000000001E-3</v>
      </c>
      <c r="O184" s="1">
        <v>1.0857099999999999E-3</v>
      </c>
      <c r="P184" s="2">
        <v>8.4285700000000002E-4</v>
      </c>
      <c r="Q184" s="1" t="s">
        <v>1</v>
      </c>
    </row>
    <row r="185" spans="1:17" x14ac:dyDescent="0.25">
      <c r="A185" t="str">
        <f>INDEX(XWalk!B:B,MATCH(D185,XWalk!A:A,0))</f>
        <v>Electric</v>
      </c>
      <c r="B185" s="1" t="s">
        <v>57</v>
      </c>
      <c r="C185" s="1" t="s">
        <v>5</v>
      </c>
      <c r="D185" s="1" t="s">
        <v>61</v>
      </c>
      <c r="E185" s="1" t="s">
        <v>65</v>
      </c>
      <c r="F185" s="1" t="s">
        <v>67</v>
      </c>
      <c r="G185" s="1" t="s">
        <v>3</v>
      </c>
      <c r="H185" s="1">
        <v>4.5633999999999996E-3</v>
      </c>
      <c r="I185" s="1">
        <v>2.4035100000000002E-3</v>
      </c>
      <c r="J185" s="1">
        <v>1.60159E-3</v>
      </c>
      <c r="K185" s="1">
        <v>1.6044799999999999E-3</v>
      </c>
      <c r="L185" s="1">
        <v>1.61012E-3</v>
      </c>
      <c r="M185" s="1">
        <v>1.60662E-3</v>
      </c>
      <c r="N185" s="1">
        <v>1.59709E-3</v>
      </c>
      <c r="O185" s="1">
        <v>1.5541299999999999E-3</v>
      </c>
      <c r="P185" s="1">
        <v>1.3844199999999999E-3</v>
      </c>
      <c r="Q185" s="1" t="s">
        <v>1</v>
      </c>
    </row>
    <row r="186" spans="1:17" x14ac:dyDescent="0.25">
      <c r="A186" t="str">
        <f>INDEX(XWalk!B:B,MATCH(D186,XWalk!A:A,0))</f>
        <v>Electric</v>
      </c>
      <c r="B186" s="1" t="s">
        <v>57</v>
      </c>
      <c r="C186" s="1" t="s">
        <v>5</v>
      </c>
      <c r="D186" s="1" t="s">
        <v>61</v>
      </c>
      <c r="E186" s="1" t="s">
        <v>65</v>
      </c>
      <c r="F186" s="1" t="s">
        <v>162</v>
      </c>
      <c r="G186" s="1" t="s">
        <v>3</v>
      </c>
      <c r="H186" s="1">
        <v>2.2258400000000002E-3</v>
      </c>
      <c r="I186" s="1">
        <v>1.17234E-3</v>
      </c>
      <c r="J186" s="2">
        <v>7.8120399999999997E-4</v>
      </c>
      <c r="K186" s="2">
        <v>7.8266900000000005E-4</v>
      </c>
      <c r="L186" s="2">
        <v>7.8567000000000003E-4</v>
      </c>
      <c r="M186" s="2">
        <v>7.8507900000000005E-4</v>
      </c>
      <c r="N186" s="2">
        <v>7.8540000000000001E-4</v>
      </c>
      <c r="O186" s="2">
        <v>7.8597499999999995E-4</v>
      </c>
      <c r="P186" s="2">
        <v>7.8678299999999999E-4</v>
      </c>
      <c r="Q186" s="1" t="s">
        <v>1</v>
      </c>
    </row>
    <row r="187" spans="1:17" x14ac:dyDescent="0.25">
      <c r="A187" t="str">
        <f>INDEX(XWalk!B:B,MATCH(D187,XWalk!A:A,0))</f>
        <v>Electric</v>
      </c>
      <c r="B187" s="1" t="s">
        <v>57</v>
      </c>
      <c r="C187" s="1" t="s">
        <v>5</v>
      </c>
      <c r="D187" s="1" t="s">
        <v>61</v>
      </c>
      <c r="E187" s="1" t="s">
        <v>65</v>
      </c>
      <c r="F187" s="1" t="s">
        <v>163</v>
      </c>
      <c r="G187" s="1" t="s">
        <v>3</v>
      </c>
      <c r="H187" s="1">
        <v>1.77001E-3</v>
      </c>
      <c r="I187" s="2">
        <v>9.3225600000000001E-4</v>
      </c>
      <c r="J187" s="2">
        <v>6.2122200000000005E-4</v>
      </c>
      <c r="K187" s="2">
        <v>6.2238699999999996E-4</v>
      </c>
      <c r="L187" s="2">
        <v>6.2477300000000002E-4</v>
      </c>
      <c r="M187" s="2">
        <v>6.24304E-4</v>
      </c>
      <c r="N187" s="2">
        <v>6.2456000000000002E-4</v>
      </c>
      <c r="O187" s="2">
        <v>6.2502300000000005E-4</v>
      </c>
      <c r="P187" s="2">
        <v>6.2569299999999997E-4</v>
      </c>
      <c r="Q187" s="1" t="s">
        <v>1</v>
      </c>
    </row>
    <row r="188" spans="1:17" x14ac:dyDescent="0.25">
      <c r="A188" t="str">
        <f>INDEX(XWalk!B:B,MATCH(D188,XWalk!A:A,0))</f>
        <v>Electric</v>
      </c>
      <c r="B188" s="1" t="s">
        <v>57</v>
      </c>
      <c r="C188" s="1" t="s">
        <v>5</v>
      </c>
      <c r="D188" s="1" t="s">
        <v>61</v>
      </c>
      <c r="E188" s="1" t="s">
        <v>69</v>
      </c>
      <c r="F188" s="1" t="s">
        <v>70</v>
      </c>
      <c r="G188" s="1" t="s">
        <v>3</v>
      </c>
      <c r="H188" s="2">
        <v>2.4503200000000001E-4</v>
      </c>
      <c r="I188" s="2">
        <v>4.7942999999999998E-4</v>
      </c>
      <c r="J188" s="2">
        <v>4.9766290000000004E-4</v>
      </c>
      <c r="K188" s="2">
        <v>5.1319810000000001E-4</v>
      </c>
      <c r="L188" s="2">
        <v>5.2807250000000004E-4</v>
      </c>
      <c r="M188" s="2">
        <v>5.9938169999999998E-4</v>
      </c>
      <c r="N188" s="2">
        <v>7.0198479999999995E-4</v>
      </c>
      <c r="O188" s="2">
        <v>7.9617489999999995E-4</v>
      </c>
      <c r="P188" s="2">
        <v>8.923084E-4</v>
      </c>
      <c r="Q188" s="1" t="s">
        <v>1</v>
      </c>
    </row>
    <row r="189" spans="1:17" x14ac:dyDescent="0.25">
      <c r="A189" t="str">
        <f>INDEX(XWalk!B:B,MATCH(D189,XWalk!A:A,0))</f>
        <v>Fuel production</v>
      </c>
      <c r="B189" s="1" t="s">
        <v>57</v>
      </c>
      <c r="C189" s="1" t="s">
        <v>5</v>
      </c>
      <c r="D189" s="1" t="s">
        <v>148</v>
      </c>
      <c r="E189" s="1" t="s">
        <v>148</v>
      </c>
      <c r="F189" s="1" t="s">
        <v>149</v>
      </c>
      <c r="G189" s="1" t="s">
        <v>3</v>
      </c>
      <c r="H189" s="1">
        <v>0</v>
      </c>
      <c r="I189" s="1">
        <v>0</v>
      </c>
      <c r="J189" s="2">
        <v>4.1719599999999998E-6</v>
      </c>
      <c r="K189" s="2">
        <v>1.0400879999999999E-5</v>
      </c>
      <c r="L189" s="2">
        <v>2.5096920000000002E-5</v>
      </c>
      <c r="M189" s="2">
        <v>5.3147440000000002E-5</v>
      </c>
      <c r="N189" s="2">
        <v>9.5989950000000004E-5</v>
      </c>
      <c r="O189" s="2">
        <v>1.3679099E-4</v>
      </c>
      <c r="P189" s="2">
        <v>1.6430595999999999E-4</v>
      </c>
      <c r="Q189" s="1" t="s">
        <v>1</v>
      </c>
    </row>
    <row r="190" spans="1:17" x14ac:dyDescent="0.25">
      <c r="A190" t="str">
        <f>INDEX(XWalk!B:B,MATCH(D190,XWalk!A:A,0))</f>
        <v>Fuel production</v>
      </c>
      <c r="B190" s="1" t="s">
        <v>57</v>
      </c>
      <c r="C190" s="1" t="s">
        <v>5</v>
      </c>
      <c r="D190" s="1" t="s">
        <v>148</v>
      </c>
      <c r="E190" s="1" t="s">
        <v>148</v>
      </c>
      <c r="F190" s="1" t="s">
        <v>150</v>
      </c>
      <c r="G190" s="1" t="s">
        <v>3</v>
      </c>
      <c r="H190" s="1">
        <v>0</v>
      </c>
      <c r="I190" s="2">
        <v>1.9267099999999999E-7</v>
      </c>
      <c r="J190" s="2">
        <v>2.895668E-7</v>
      </c>
      <c r="K190" s="2">
        <v>4.9371920000000001E-7</v>
      </c>
      <c r="L190" s="2">
        <v>1.10138E-6</v>
      </c>
      <c r="M190" s="2">
        <v>2.4284940999999999E-6</v>
      </c>
      <c r="N190" s="2">
        <v>4.5965864E-6</v>
      </c>
      <c r="O190" s="2">
        <v>6.7424187999999996E-6</v>
      </c>
      <c r="P190" s="2">
        <v>8.28315609999999E-6</v>
      </c>
      <c r="Q190" s="1" t="s">
        <v>1</v>
      </c>
    </row>
    <row r="191" spans="1:17" x14ac:dyDescent="0.25">
      <c r="A191" t="str">
        <f>INDEX(XWalk!B:B,MATCH(D191,XWalk!A:A,0))</f>
        <v>Industry</v>
      </c>
      <c r="B191" s="1" t="s">
        <v>57</v>
      </c>
      <c r="C191" s="1" t="s">
        <v>5</v>
      </c>
      <c r="D191" s="1" t="s">
        <v>151</v>
      </c>
      <c r="E191" s="1" t="s">
        <v>151</v>
      </c>
      <c r="F191" s="1" t="s">
        <v>151</v>
      </c>
      <c r="G191" s="1" t="s">
        <v>3</v>
      </c>
      <c r="H191" s="1">
        <v>2.1851000000000001E-3</v>
      </c>
      <c r="I191" s="1">
        <v>2.4058299999999999E-3</v>
      </c>
      <c r="J191" s="1">
        <v>2.5732300000000001E-3</v>
      </c>
      <c r="K191" s="1">
        <v>2.76793E-3</v>
      </c>
      <c r="L191" s="1">
        <v>2.9957999999999999E-3</v>
      </c>
      <c r="M191" s="1">
        <v>3.22062E-3</v>
      </c>
      <c r="N191" s="1">
        <v>3.45496E-3</v>
      </c>
      <c r="O191" s="1">
        <v>3.6705399999999999E-3</v>
      </c>
      <c r="P191" s="1">
        <v>3.8767200000000002E-3</v>
      </c>
      <c r="Q191" s="1" t="s">
        <v>1</v>
      </c>
    </row>
    <row r="192" spans="1:17" x14ac:dyDescent="0.25">
      <c r="A192" t="str">
        <f>INDEX(XWalk!B:B,MATCH(D192,XWalk!A:A,0))</f>
        <v>Commercial</v>
      </c>
      <c r="B192" s="1" t="s">
        <v>57</v>
      </c>
      <c r="C192" s="1" t="s">
        <v>5</v>
      </c>
      <c r="D192" s="1" t="s">
        <v>73</v>
      </c>
      <c r="E192" s="1" t="s">
        <v>69</v>
      </c>
      <c r="F192" s="1" t="s">
        <v>74</v>
      </c>
      <c r="G192" s="1" t="s">
        <v>3</v>
      </c>
      <c r="H192" s="2">
        <v>2.9649899999999999E-5</v>
      </c>
      <c r="I192" s="2">
        <v>2.9176889999999899E-5</v>
      </c>
      <c r="J192" s="2">
        <v>2.7968630000000001E-5</v>
      </c>
      <c r="K192" s="2">
        <v>2.579356E-5</v>
      </c>
      <c r="L192" s="2">
        <v>2.3793219999999999E-5</v>
      </c>
      <c r="M192" s="2">
        <v>2.2390499999999998E-5</v>
      </c>
      <c r="N192" s="2">
        <v>2.1091185000000001E-5</v>
      </c>
      <c r="O192" s="2">
        <v>2.1230174000000001E-5</v>
      </c>
      <c r="P192" s="2">
        <v>2.1310421999999999E-5</v>
      </c>
      <c r="Q192" s="1" t="s">
        <v>1</v>
      </c>
    </row>
    <row r="193" spans="1:17" x14ac:dyDescent="0.25">
      <c r="A193" t="str">
        <f>INDEX(XWalk!B:B,MATCH(D193,XWalk!A:A,0))</f>
        <v>Commercial</v>
      </c>
      <c r="B193" s="1" t="s">
        <v>57</v>
      </c>
      <c r="C193" s="1" t="s">
        <v>5</v>
      </c>
      <c r="D193" s="1" t="s">
        <v>73</v>
      </c>
      <c r="E193" s="1" t="s">
        <v>69</v>
      </c>
      <c r="F193" s="1" t="s">
        <v>75</v>
      </c>
      <c r="G193" s="1" t="s">
        <v>3</v>
      </c>
      <c r="H193" s="2">
        <v>1.9766600000000001E-5</v>
      </c>
      <c r="I193" s="2">
        <v>2.0633879999999899E-5</v>
      </c>
      <c r="J193" s="2">
        <v>2.2223300000000001E-5</v>
      </c>
      <c r="K193" s="2">
        <v>2.428052E-5</v>
      </c>
      <c r="L193" s="2">
        <v>2.66898E-5</v>
      </c>
      <c r="M193" s="2">
        <v>2.8524229999999901E-5</v>
      </c>
      <c r="N193" s="2">
        <v>3.0181822E-5</v>
      </c>
      <c r="O193" s="2">
        <v>3.0973162E-5</v>
      </c>
      <c r="P193" s="2">
        <v>3.1606020000000003E-5</v>
      </c>
      <c r="Q193" s="1" t="s">
        <v>1</v>
      </c>
    </row>
    <row r="194" spans="1:17" x14ac:dyDescent="0.25">
      <c r="A194" t="str">
        <f>INDEX(XWalk!B:B,MATCH(D194,XWalk!A:A,0))</f>
        <v>Commercial</v>
      </c>
      <c r="B194" s="1" t="s">
        <v>57</v>
      </c>
      <c r="C194" s="1" t="s">
        <v>5</v>
      </c>
      <c r="D194" s="1" t="s">
        <v>76</v>
      </c>
      <c r="E194" s="1" t="s">
        <v>69</v>
      </c>
      <c r="F194" s="1" t="s">
        <v>77</v>
      </c>
      <c r="G194" s="1" t="s">
        <v>3</v>
      </c>
      <c r="H194" s="2">
        <v>1.2092499999999999E-6</v>
      </c>
      <c r="I194" s="2">
        <v>1.1152740000000001E-6</v>
      </c>
      <c r="J194" s="2">
        <v>1.043285E-6</v>
      </c>
      <c r="K194" s="2">
        <v>9.4881220000000002E-7</v>
      </c>
      <c r="L194" s="2">
        <v>8.599483E-7</v>
      </c>
      <c r="M194" s="2">
        <v>8.0160189999999999E-7</v>
      </c>
      <c r="N194" s="2">
        <v>7.2507799999999998E-7</v>
      </c>
      <c r="O194" s="2">
        <v>7.4053109999999999E-7</v>
      </c>
      <c r="P194" s="2">
        <v>7.4771339999999996E-7</v>
      </c>
      <c r="Q194" s="1" t="s">
        <v>1</v>
      </c>
    </row>
    <row r="195" spans="1:17" x14ac:dyDescent="0.25">
      <c r="A195" t="str">
        <f>INDEX(XWalk!B:B,MATCH(D195,XWalk!A:A,0))</f>
        <v>Commercial</v>
      </c>
      <c r="B195" s="1" t="s">
        <v>57</v>
      </c>
      <c r="C195" s="1" t="s">
        <v>5</v>
      </c>
      <c r="D195" s="1" t="s">
        <v>78</v>
      </c>
      <c r="E195" s="1" t="s">
        <v>62</v>
      </c>
      <c r="F195" s="1" t="s">
        <v>79</v>
      </c>
      <c r="G195" s="1" t="s">
        <v>3</v>
      </c>
      <c r="H195" s="2">
        <v>6.8511300000000003E-5</v>
      </c>
      <c r="I195" s="2">
        <v>6.5402100000000002E-5</v>
      </c>
      <c r="J195" s="2">
        <v>6.6002900000000005E-5</v>
      </c>
      <c r="K195" s="2">
        <v>6.6577359999999994E-5</v>
      </c>
      <c r="L195" s="2">
        <v>6.7533279999999998E-5</v>
      </c>
      <c r="M195" s="2">
        <v>6.8902620000000001E-5</v>
      </c>
      <c r="N195" s="2">
        <v>6.969709E-5</v>
      </c>
      <c r="O195" s="2">
        <v>7.1013520000000002E-5</v>
      </c>
      <c r="P195" s="2">
        <v>7.2316099999999997E-5</v>
      </c>
      <c r="Q195" s="1" t="s">
        <v>1</v>
      </c>
    </row>
    <row r="196" spans="1:17" x14ac:dyDescent="0.25">
      <c r="A196" t="str">
        <f>INDEX(XWalk!B:B,MATCH(D196,XWalk!A:A,0))</f>
        <v>Commercial</v>
      </c>
      <c r="B196" s="1" t="s">
        <v>57</v>
      </c>
      <c r="C196" s="1" t="s">
        <v>5</v>
      </c>
      <c r="D196" s="1" t="s">
        <v>78</v>
      </c>
      <c r="E196" s="1" t="s">
        <v>65</v>
      </c>
      <c r="F196" s="1" t="s">
        <v>80</v>
      </c>
      <c r="G196" s="1" t="s">
        <v>3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 t="s">
        <v>1</v>
      </c>
    </row>
    <row r="197" spans="1:17" x14ac:dyDescent="0.25">
      <c r="A197" t="str">
        <f>INDEX(XWalk!B:B,MATCH(D197,XWalk!A:A,0))</f>
        <v>Commercial</v>
      </c>
      <c r="B197" s="1" t="s">
        <v>57</v>
      </c>
      <c r="C197" s="1" t="s">
        <v>5</v>
      </c>
      <c r="D197" s="1" t="s">
        <v>78</v>
      </c>
      <c r="E197" s="1" t="s">
        <v>69</v>
      </c>
      <c r="F197" s="1" t="s">
        <v>81</v>
      </c>
      <c r="G197" s="1" t="s">
        <v>3</v>
      </c>
      <c r="H197" s="2">
        <v>2.2482900000000001E-4</v>
      </c>
      <c r="I197" s="2">
        <v>1.9648689999999901E-4</v>
      </c>
      <c r="J197" s="2">
        <v>1.823808E-4</v>
      </c>
      <c r="K197" s="2">
        <v>1.6433330000000001E-4</v>
      </c>
      <c r="L197" s="2">
        <v>1.466452E-4</v>
      </c>
      <c r="M197" s="2">
        <v>1.3189446999999999E-4</v>
      </c>
      <c r="N197" s="2">
        <v>1.0300281E-4</v>
      </c>
      <c r="O197" s="2">
        <v>1.0361065999999899E-4</v>
      </c>
      <c r="P197" s="2">
        <v>1.037738E-4</v>
      </c>
      <c r="Q197" s="1" t="s">
        <v>1</v>
      </c>
    </row>
    <row r="198" spans="1:17" x14ac:dyDescent="0.25">
      <c r="A198" t="str">
        <f>INDEX(XWalk!B:B,MATCH(D198,XWalk!A:A,0))</f>
        <v>Commercial</v>
      </c>
      <c r="B198" s="1" t="s">
        <v>57</v>
      </c>
      <c r="C198" s="1" t="s">
        <v>5</v>
      </c>
      <c r="D198" s="1" t="s">
        <v>78</v>
      </c>
      <c r="E198" s="1" t="s">
        <v>69</v>
      </c>
      <c r="F198" s="1" t="s">
        <v>82</v>
      </c>
      <c r="G198" s="1" t="s">
        <v>3</v>
      </c>
      <c r="H198" s="1">
        <v>0</v>
      </c>
      <c r="I198" s="2">
        <v>1.5886400000000001E-5</v>
      </c>
      <c r="J198" s="2">
        <v>2.7487999999999998E-5</v>
      </c>
      <c r="K198" s="2">
        <v>4.0572799999999999E-5</v>
      </c>
      <c r="L198" s="2">
        <v>5.4879699999999901E-5</v>
      </c>
      <c r="M198" s="2">
        <v>6.7355769999999994E-5</v>
      </c>
      <c r="N198" s="2">
        <v>8.8217880000000007E-5</v>
      </c>
      <c r="O198" s="2">
        <v>9.0256759999999902E-5</v>
      </c>
      <c r="P198" s="2">
        <v>9.1745490000000004E-5</v>
      </c>
      <c r="Q198" s="1" t="s">
        <v>1</v>
      </c>
    </row>
    <row r="199" spans="1:17" x14ac:dyDescent="0.25">
      <c r="A199" t="str">
        <f>INDEX(XWalk!B:B,MATCH(D199,XWalk!A:A,0))</f>
        <v>Commercial</v>
      </c>
      <c r="B199" s="1" t="s">
        <v>57</v>
      </c>
      <c r="C199" s="1" t="s">
        <v>5</v>
      </c>
      <c r="D199" s="1" t="s">
        <v>78</v>
      </c>
      <c r="E199" s="1" t="s">
        <v>71</v>
      </c>
      <c r="F199" s="1" t="s">
        <v>83</v>
      </c>
      <c r="G199" s="1" t="s">
        <v>3</v>
      </c>
      <c r="H199" s="2">
        <v>2.9680600000000002E-7</v>
      </c>
      <c r="I199" s="2">
        <v>2.778739E-7</v>
      </c>
      <c r="J199" s="2">
        <v>2.7399059999999999E-7</v>
      </c>
      <c r="K199" s="2">
        <v>2.6398859999999997E-7</v>
      </c>
      <c r="L199" s="2">
        <v>2.437581E-7</v>
      </c>
      <c r="M199" s="2">
        <v>2.150707E-7</v>
      </c>
      <c r="N199" s="2">
        <v>1.6206675000000001E-7</v>
      </c>
      <c r="O199" s="2">
        <v>1.4853903999999999E-7</v>
      </c>
      <c r="P199" s="2">
        <v>1.4046667999999999E-7</v>
      </c>
      <c r="Q199" s="1" t="s">
        <v>1</v>
      </c>
    </row>
    <row r="200" spans="1:17" x14ac:dyDescent="0.25">
      <c r="A200" t="str">
        <f>INDEX(XWalk!B:B,MATCH(D200,XWalk!A:A,0))</f>
        <v>Commercial</v>
      </c>
      <c r="B200" s="1" t="s">
        <v>57</v>
      </c>
      <c r="C200" s="1" t="s">
        <v>5</v>
      </c>
      <c r="D200" s="1" t="s">
        <v>84</v>
      </c>
      <c r="E200" s="1" t="s">
        <v>69</v>
      </c>
      <c r="F200" s="1" t="s">
        <v>85</v>
      </c>
      <c r="G200" s="1" t="s">
        <v>3</v>
      </c>
      <c r="H200" s="2">
        <v>8.83443E-5</v>
      </c>
      <c r="I200" s="2">
        <v>7.8656749999999999E-5</v>
      </c>
      <c r="J200" s="2">
        <v>7.0224359999999995E-5</v>
      </c>
      <c r="K200" s="2">
        <v>5.8768479999999997E-5</v>
      </c>
      <c r="L200" s="2">
        <v>4.778766E-5</v>
      </c>
      <c r="M200" s="2">
        <v>3.9794803999999998E-5</v>
      </c>
      <c r="N200" s="2">
        <v>3.0310600000000001E-5</v>
      </c>
      <c r="O200" s="2">
        <v>3.0999610000000001E-5</v>
      </c>
      <c r="P200" s="2">
        <v>3.1629750999999999E-5</v>
      </c>
      <c r="Q200" s="1" t="s">
        <v>1</v>
      </c>
    </row>
    <row r="201" spans="1:17" x14ac:dyDescent="0.25">
      <c r="A201" t="str">
        <f>INDEX(XWalk!B:B,MATCH(D201,XWalk!A:A,0))</f>
        <v>Commercial</v>
      </c>
      <c r="B201" s="1" t="s">
        <v>57</v>
      </c>
      <c r="C201" s="1" t="s">
        <v>5</v>
      </c>
      <c r="D201" s="1" t="s">
        <v>84</v>
      </c>
      <c r="E201" s="1" t="s">
        <v>69</v>
      </c>
      <c r="F201" s="1" t="s">
        <v>86</v>
      </c>
      <c r="G201" s="1" t="s">
        <v>3</v>
      </c>
      <c r="H201" s="1">
        <v>0</v>
      </c>
      <c r="I201" s="2">
        <v>8.8268699999999997E-6</v>
      </c>
      <c r="J201" s="2">
        <v>1.6367059999999998E-5</v>
      </c>
      <c r="K201" s="2">
        <v>2.6464309999999899E-5</v>
      </c>
      <c r="L201" s="2">
        <v>3.7409429999999997E-5</v>
      </c>
      <c r="M201" s="2">
        <v>4.59140099999999E-5</v>
      </c>
      <c r="N201" s="2">
        <v>5.5531731E-5</v>
      </c>
      <c r="O201" s="2">
        <v>5.7137445999999999E-5</v>
      </c>
      <c r="P201" s="2">
        <v>5.8803708999999999E-5</v>
      </c>
      <c r="Q201" s="1" t="s">
        <v>1</v>
      </c>
    </row>
    <row r="202" spans="1:17" x14ac:dyDescent="0.25">
      <c r="A202" t="str">
        <f>INDEX(XWalk!B:B,MATCH(D202,XWalk!A:A,0))</f>
        <v>Commercial</v>
      </c>
      <c r="B202" s="1" t="s">
        <v>57</v>
      </c>
      <c r="C202" s="1" t="s">
        <v>5</v>
      </c>
      <c r="D202" s="1" t="s">
        <v>84</v>
      </c>
      <c r="E202" s="1" t="s">
        <v>71</v>
      </c>
      <c r="F202" s="1" t="s">
        <v>87</v>
      </c>
      <c r="G202" s="1" t="s">
        <v>3</v>
      </c>
      <c r="H202" s="2">
        <v>2.29506E-8</v>
      </c>
      <c r="I202" s="2">
        <v>2.1415639999999999E-8</v>
      </c>
      <c r="J202" s="2">
        <v>2.0182050000000001E-8</v>
      </c>
      <c r="K202" s="2">
        <v>1.9013559999999999E-8</v>
      </c>
      <c r="L202" s="2">
        <v>1.8929862E-8</v>
      </c>
      <c r="M202" s="2">
        <v>2.0117503999999999E-8</v>
      </c>
      <c r="N202" s="2">
        <v>2.2015983000000001E-8</v>
      </c>
      <c r="O202" s="2">
        <v>2.4279094999999999E-8</v>
      </c>
      <c r="P202" s="2">
        <v>2.6857082E-8</v>
      </c>
      <c r="Q202" s="1" t="s">
        <v>1</v>
      </c>
    </row>
    <row r="203" spans="1:17" x14ac:dyDescent="0.25">
      <c r="A203" t="str">
        <f>INDEX(XWalk!B:B,MATCH(D203,XWalk!A:A,0))</f>
        <v>Commercial</v>
      </c>
      <c r="B203" s="1" t="s">
        <v>57</v>
      </c>
      <c r="C203" s="1" t="s">
        <v>5</v>
      </c>
      <c r="D203" s="1" t="s">
        <v>88</v>
      </c>
      <c r="E203" s="1" t="s">
        <v>69</v>
      </c>
      <c r="F203" s="1" t="s">
        <v>69</v>
      </c>
      <c r="G203" s="1" t="s">
        <v>3</v>
      </c>
      <c r="H203" s="2">
        <v>9.4719499999999993E-5</v>
      </c>
      <c r="I203" s="2">
        <v>9.1611000000000001E-5</v>
      </c>
      <c r="J203" s="2">
        <v>9.4805100000000005E-5</v>
      </c>
      <c r="K203" s="2">
        <v>1.00197E-4</v>
      </c>
      <c r="L203" s="2">
        <v>1.09886E-4</v>
      </c>
      <c r="M203" s="2">
        <v>1.19194E-4</v>
      </c>
      <c r="N203" s="2">
        <v>1.2554600000000001E-4</v>
      </c>
      <c r="O203" s="2">
        <v>1.28768E-4</v>
      </c>
      <c r="P203" s="2">
        <v>1.30908E-4</v>
      </c>
      <c r="Q203" s="1" t="s">
        <v>1</v>
      </c>
    </row>
    <row r="204" spans="1:17" x14ac:dyDescent="0.25">
      <c r="A204" t="str">
        <f>INDEX(XWalk!B:B,MATCH(D204,XWalk!A:A,0))</f>
        <v>Commercial</v>
      </c>
      <c r="B204" s="1" t="s">
        <v>57</v>
      </c>
      <c r="C204" s="1" t="s">
        <v>5</v>
      </c>
      <c r="D204" s="1" t="s">
        <v>88</v>
      </c>
      <c r="E204" s="1" t="s">
        <v>71</v>
      </c>
      <c r="F204" s="1" t="s">
        <v>71</v>
      </c>
      <c r="G204" s="1" t="s">
        <v>3</v>
      </c>
      <c r="H204" s="2">
        <v>1.1765399999999999E-6</v>
      </c>
      <c r="I204" s="2">
        <v>1.07931E-6</v>
      </c>
      <c r="J204" s="2">
        <v>1.06102E-6</v>
      </c>
      <c r="K204" s="2">
        <v>9.7315899999999999E-7</v>
      </c>
      <c r="L204" s="2">
        <v>7.4751100000000003E-7</v>
      </c>
      <c r="M204" s="2">
        <v>4.7299699999999998E-7</v>
      </c>
      <c r="N204" s="2">
        <v>3.1270500000000002E-7</v>
      </c>
      <c r="O204" s="2">
        <v>2.5270399999999998E-7</v>
      </c>
      <c r="P204" s="2">
        <v>2.3034799999999999E-7</v>
      </c>
      <c r="Q204" s="1" t="s">
        <v>1</v>
      </c>
    </row>
    <row r="205" spans="1:17" x14ac:dyDescent="0.25">
      <c r="A205" t="str">
        <f>INDEX(XWalk!B:B,MATCH(D205,XWalk!A:A,0))</f>
        <v>Fuel production</v>
      </c>
      <c r="B205" s="1" t="s">
        <v>57</v>
      </c>
      <c r="C205" s="1" t="s">
        <v>5</v>
      </c>
      <c r="D205" s="1" t="s">
        <v>89</v>
      </c>
      <c r="E205" s="1" t="s">
        <v>89</v>
      </c>
      <c r="F205" s="1" t="s">
        <v>89</v>
      </c>
      <c r="G205" s="1" t="s">
        <v>3</v>
      </c>
      <c r="H205" s="1">
        <v>0</v>
      </c>
      <c r="I205" s="1">
        <v>0</v>
      </c>
      <c r="J205" s="2">
        <v>2.9825299999999998E-6</v>
      </c>
      <c r="K205" s="2">
        <v>1.1733409999999999E-5</v>
      </c>
      <c r="L205" s="2">
        <v>4.4386150000000002E-5</v>
      </c>
      <c r="M205" s="2">
        <v>1.3202145000000001E-4</v>
      </c>
      <c r="N205" s="2">
        <v>3.1009004000000001E-4</v>
      </c>
      <c r="O205" s="2">
        <v>5.2752096999999999E-4</v>
      </c>
      <c r="P205" s="2">
        <v>7.1015230999999998E-4</v>
      </c>
      <c r="Q205" s="1" t="s">
        <v>1</v>
      </c>
    </row>
    <row r="206" spans="1:17" x14ac:dyDescent="0.25">
      <c r="A206" t="str">
        <f>INDEX(XWalk!B:B,MATCH(D206,XWalk!A:A,0))</f>
        <v>Industry</v>
      </c>
      <c r="B206" s="1" t="s">
        <v>57</v>
      </c>
      <c r="C206" s="1" t="s">
        <v>5</v>
      </c>
      <c r="D206" s="1" t="s">
        <v>90</v>
      </c>
      <c r="E206" s="1" t="s">
        <v>62</v>
      </c>
      <c r="F206" s="1" t="s">
        <v>62</v>
      </c>
      <c r="G206" s="1" t="s">
        <v>3</v>
      </c>
      <c r="H206" s="1">
        <v>1.6828100000000001E-3</v>
      </c>
      <c r="I206" s="1">
        <v>1.8102679999999901E-3</v>
      </c>
      <c r="J206" s="1">
        <v>1.8706548999999999E-3</v>
      </c>
      <c r="K206" s="1">
        <v>1.9329333999999899E-3</v>
      </c>
      <c r="L206" s="1">
        <v>2.0108490999999999E-3</v>
      </c>
      <c r="M206" s="1">
        <v>2.0626168E-3</v>
      </c>
      <c r="N206" s="1">
        <v>2.1020418000000001E-3</v>
      </c>
      <c r="O206" s="1">
        <v>2.10947619999999E-3</v>
      </c>
      <c r="P206" s="1">
        <v>2.0245250000000001E-3</v>
      </c>
      <c r="Q206" s="1" t="s">
        <v>1</v>
      </c>
    </row>
    <row r="207" spans="1:17" x14ac:dyDescent="0.25">
      <c r="A207" t="str">
        <f>INDEX(XWalk!B:B,MATCH(D207,XWalk!A:A,0))</f>
        <v>Industry</v>
      </c>
      <c r="B207" s="1" t="s">
        <v>57</v>
      </c>
      <c r="C207" s="1" t="s">
        <v>5</v>
      </c>
      <c r="D207" s="1" t="s">
        <v>90</v>
      </c>
      <c r="E207" s="1" t="s">
        <v>62</v>
      </c>
      <c r="F207" s="1" t="s">
        <v>91</v>
      </c>
      <c r="G207" s="1" t="s">
        <v>3</v>
      </c>
      <c r="H207" s="1">
        <v>1.1713100000000001E-3</v>
      </c>
      <c r="I207" s="1">
        <v>1.1892408999999999E-3</v>
      </c>
      <c r="J207" s="1">
        <v>1.19842991E-3</v>
      </c>
      <c r="K207" s="1">
        <v>1.20883703E-3</v>
      </c>
      <c r="L207" s="1">
        <v>1.2230380000000001E-3</v>
      </c>
      <c r="M207" s="1">
        <v>1.23089501999999E-3</v>
      </c>
      <c r="N207" s="1">
        <v>1.2307144099999901E-3</v>
      </c>
      <c r="O207" s="1">
        <v>1.2007167699999901E-3</v>
      </c>
      <c r="P207" s="1">
        <v>1.0699855400000001E-3</v>
      </c>
      <c r="Q207" s="1" t="s">
        <v>1</v>
      </c>
    </row>
    <row r="208" spans="1:17" x14ac:dyDescent="0.25">
      <c r="A208" t="str">
        <f>INDEX(XWalk!B:B,MATCH(D208,XWalk!A:A,0))</f>
        <v>Industry</v>
      </c>
      <c r="B208" s="1" t="s">
        <v>57</v>
      </c>
      <c r="C208" s="1" t="s">
        <v>5</v>
      </c>
      <c r="D208" s="1" t="s">
        <v>90</v>
      </c>
      <c r="E208" s="1" t="s">
        <v>65</v>
      </c>
      <c r="F208" s="1" t="s">
        <v>65</v>
      </c>
      <c r="G208" s="1" t="s">
        <v>3</v>
      </c>
      <c r="H208" s="1">
        <v>1.13868E-3</v>
      </c>
      <c r="I208" s="1">
        <v>1.2178286E-3</v>
      </c>
      <c r="J208" s="1">
        <v>1.2548015999999901E-3</v>
      </c>
      <c r="K208" s="1">
        <v>1.2977830000000001E-3</v>
      </c>
      <c r="L208" s="1">
        <v>1.3558058999999999E-3</v>
      </c>
      <c r="M208" s="1">
        <v>1.3976737999999999E-3</v>
      </c>
      <c r="N208" s="1">
        <v>1.435193E-3</v>
      </c>
      <c r="O208" s="1">
        <v>1.4600252999999899E-3</v>
      </c>
      <c r="P208" s="1">
        <v>1.4540340999999999E-3</v>
      </c>
      <c r="Q208" s="1" t="s">
        <v>1</v>
      </c>
    </row>
    <row r="209" spans="1:17" x14ac:dyDescent="0.25">
      <c r="A209" t="str">
        <f>INDEX(XWalk!B:B,MATCH(D209,XWalk!A:A,0))</f>
        <v>Industry</v>
      </c>
      <c r="B209" s="1" t="s">
        <v>57</v>
      </c>
      <c r="C209" s="1" t="s">
        <v>5</v>
      </c>
      <c r="D209" s="1" t="s">
        <v>90</v>
      </c>
      <c r="E209" s="1" t="s">
        <v>65</v>
      </c>
      <c r="F209" s="1" t="s">
        <v>92</v>
      </c>
      <c r="G209" s="1" t="s">
        <v>3</v>
      </c>
      <c r="H209" s="2">
        <v>3.1828200000000003E-4</v>
      </c>
      <c r="I209" s="2">
        <v>3.1903434399999998E-4</v>
      </c>
      <c r="J209" s="2">
        <v>3.1938937999999902E-4</v>
      </c>
      <c r="K209" s="2">
        <v>3.19856836E-4</v>
      </c>
      <c r="L209" s="2">
        <v>3.20520420999999E-4</v>
      </c>
      <c r="M209" s="2">
        <v>3.2049596300000001E-4</v>
      </c>
      <c r="N209" s="2">
        <v>3.1844181900000002E-4</v>
      </c>
      <c r="O209" s="2">
        <v>3.0782546399999897E-4</v>
      </c>
      <c r="P209" s="2">
        <v>2.6726058599999903E-4</v>
      </c>
      <c r="Q209" s="1" t="s">
        <v>1</v>
      </c>
    </row>
    <row r="210" spans="1:17" x14ac:dyDescent="0.25">
      <c r="A210" t="str">
        <f>INDEX(XWalk!B:B,MATCH(D210,XWalk!A:A,0))</f>
        <v>Industry</v>
      </c>
      <c r="B210" s="1" t="s">
        <v>57</v>
      </c>
      <c r="C210" s="1" t="s">
        <v>5</v>
      </c>
      <c r="D210" s="1" t="s">
        <v>90</v>
      </c>
      <c r="E210" s="1" t="s">
        <v>69</v>
      </c>
      <c r="F210" s="1" t="s">
        <v>69</v>
      </c>
      <c r="G210" s="1" t="s">
        <v>3</v>
      </c>
      <c r="H210" s="1">
        <v>2.5325399999999998E-3</v>
      </c>
      <c r="I210" s="1">
        <v>2.6923960000000001E-3</v>
      </c>
      <c r="J210" s="1">
        <v>2.7779855999999999E-3</v>
      </c>
      <c r="K210" s="1">
        <v>2.8747487000000001E-3</v>
      </c>
      <c r="L210" s="1">
        <v>3.0147106999999901E-3</v>
      </c>
      <c r="M210" s="1">
        <v>3.1204949E-3</v>
      </c>
      <c r="N210" s="1">
        <v>3.2142346E-3</v>
      </c>
      <c r="O210" s="1">
        <v>3.2756863E-3</v>
      </c>
      <c r="P210" s="1">
        <v>3.2578120000000001E-3</v>
      </c>
      <c r="Q210" s="1" t="s">
        <v>1</v>
      </c>
    </row>
    <row r="211" spans="1:17" x14ac:dyDescent="0.25">
      <c r="A211" t="str">
        <f>INDEX(XWalk!B:B,MATCH(D211,XWalk!A:A,0))</f>
        <v>Industry</v>
      </c>
      <c r="B211" s="1" t="s">
        <v>57</v>
      </c>
      <c r="C211" s="1" t="s">
        <v>5</v>
      </c>
      <c r="D211" s="1" t="s">
        <v>90</v>
      </c>
      <c r="E211" s="1" t="s">
        <v>69</v>
      </c>
      <c r="F211" s="1" t="s">
        <v>93</v>
      </c>
      <c r="G211" s="1" t="s">
        <v>3</v>
      </c>
      <c r="H211" s="2">
        <v>6.7541699999999999E-4</v>
      </c>
      <c r="I211" s="2">
        <v>6.8002885000000002E-4</v>
      </c>
      <c r="J211" s="2">
        <v>6.8257587000000004E-4</v>
      </c>
      <c r="K211" s="2">
        <v>6.8560471999999997E-4</v>
      </c>
      <c r="L211" s="2">
        <v>6.9063809999999996E-4</v>
      </c>
      <c r="M211" s="2">
        <v>6.9333950999999998E-4</v>
      </c>
      <c r="N211" s="2">
        <v>6.9159047999999999E-4</v>
      </c>
      <c r="O211" s="2">
        <v>6.7222595999999902E-4</v>
      </c>
      <c r="P211" s="2">
        <v>5.9196960000000001E-4</v>
      </c>
      <c r="Q211" s="1" t="s">
        <v>1</v>
      </c>
    </row>
    <row r="212" spans="1:17" x14ac:dyDescent="0.25">
      <c r="A212" t="str">
        <f>INDEX(XWalk!B:B,MATCH(D212,XWalk!A:A,0))</f>
        <v>Industry</v>
      </c>
      <c r="B212" s="1" t="s">
        <v>57</v>
      </c>
      <c r="C212" s="1" t="s">
        <v>5</v>
      </c>
      <c r="D212" s="1" t="s">
        <v>90</v>
      </c>
      <c r="E212" s="1" t="s">
        <v>71</v>
      </c>
      <c r="F212" s="1" t="s">
        <v>71</v>
      </c>
      <c r="G212" s="1" t="s">
        <v>3</v>
      </c>
      <c r="H212" s="1">
        <v>1.3897499999999999E-3</v>
      </c>
      <c r="I212" s="1">
        <v>1.515698E-3</v>
      </c>
      <c r="J212" s="1">
        <v>1.5708205999999899E-3</v>
      </c>
      <c r="K212" s="1">
        <v>1.6337316E-3</v>
      </c>
      <c r="L212" s="1">
        <v>1.7182502E-3</v>
      </c>
      <c r="M212" s="1">
        <v>1.7799195E-3</v>
      </c>
      <c r="N212" s="1">
        <v>1.8402035000000001E-3</v>
      </c>
      <c r="O212" s="1">
        <v>1.883872E-3</v>
      </c>
      <c r="P212" s="1">
        <v>1.9245959E-3</v>
      </c>
      <c r="Q212" s="1" t="s">
        <v>1</v>
      </c>
    </row>
    <row r="213" spans="1:17" x14ac:dyDescent="0.25">
      <c r="A213" t="str">
        <f>INDEX(XWalk!B:B,MATCH(D213,XWalk!A:A,0))</f>
        <v>Industry</v>
      </c>
      <c r="B213" s="1" t="s">
        <v>57</v>
      </c>
      <c r="C213" s="1" t="s">
        <v>5</v>
      </c>
      <c r="D213" s="1" t="s">
        <v>90</v>
      </c>
      <c r="E213" s="1" t="s">
        <v>71</v>
      </c>
      <c r="F213" s="1" t="s">
        <v>94</v>
      </c>
      <c r="G213" s="1" t="s">
        <v>3</v>
      </c>
      <c r="H213" s="2">
        <v>8.9022699999999997E-5</v>
      </c>
      <c r="I213" s="2">
        <v>8.8096059999999996E-5</v>
      </c>
      <c r="J213" s="2">
        <v>8.9018940000000005E-5</v>
      </c>
      <c r="K213" s="2">
        <v>9.0324749999999996E-5</v>
      </c>
      <c r="L213" s="2">
        <v>9.2051629999999993E-5</v>
      </c>
      <c r="M213" s="2">
        <v>9.2830859999999996E-5</v>
      </c>
      <c r="N213" s="2">
        <v>9.3313609999999994E-5</v>
      </c>
      <c r="O213" s="2">
        <v>9.1924959999999995E-5</v>
      </c>
      <c r="P213" s="2">
        <v>8.5795929999999903E-5</v>
      </c>
      <c r="Q213" s="1" t="s">
        <v>1</v>
      </c>
    </row>
    <row r="214" spans="1:17" x14ac:dyDescent="0.25">
      <c r="A214" t="str">
        <f>INDEX(XWalk!B:B,MATCH(D214,XWalk!A:A,0))</f>
        <v>Electric</v>
      </c>
      <c r="B214" s="1" t="s">
        <v>57</v>
      </c>
      <c r="C214" s="1" t="s">
        <v>5</v>
      </c>
      <c r="D214" s="1" t="s">
        <v>95</v>
      </c>
      <c r="E214" s="1" t="s">
        <v>62</v>
      </c>
      <c r="F214" s="1" t="s">
        <v>96</v>
      </c>
      <c r="G214" s="1" t="s">
        <v>3</v>
      </c>
      <c r="H214" s="1">
        <v>0</v>
      </c>
      <c r="I214" s="2">
        <v>1.49331E-7</v>
      </c>
      <c r="J214" s="2">
        <v>1.64631099999999E-7</v>
      </c>
      <c r="K214" s="2">
        <v>2.101681E-7</v>
      </c>
      <c r="L214" s="2">
        <v>2.5140970000000002E-7</v>
      </c>
      <c r="M214" s="2">
        <v>3.6625749999999998E-7</v>
      </c>
      <c r="N214" s="2">
        <v>5.314373E-7</v>
      </c>
      <c r="O214" s="2">
        <v>7.4728299999999998E-7</v>
      </c>
      <c r="P214" s="2">
        <v>1.1220955999999999E-6</v>
      </c>
      <c r="Q214" s="1" t="s">
        <v>1</v>
      </c>
    </row>
    <row r="215" spans="1:17" x14ac:dyDescent="0.25">
      <c r="A215" t="str">
        <f>INDEX(XWalk!B:B,MATCH(D215,XWalk!A:A,0))</f>
        <v>Electric</v>
      </c>
      <c r="B215" s="1" t="s">
        <v>57</v>
      </c>
      <c r="C215" s="1" t="s">
        <v>5</v>
      </c>
      <c r="D215" s="1" t="s">
        <v>95</v>
      </c>
      <c r="E215" s="1" t="s">
        <v>62</v>
      </c>
      <c r="F215" s="1" t="s">
        <v>97</v>
      </c>
      <c r="G215" s="1" t="s">
        <v>3</v>
      </c>
      <c r="H215" s="2">
        <v>1.6708599999999999E-4</v>
      </c>
      <c r="I215" s="2">
        <v>6.6724504999999995E-5</v>
      </c>
      <c r="J215" s="2">
        <v>7.2333857999999906E-5</v>
      </c>
      <c r="K215" s="2">
        <v>7.1393959000000002E-5</v>
      </c>
      <c r="L215" s="2">
        <v>6.4625756999999996E-5</v>
      </c>
      <c r="M215" s="2">
        <v>5.3688891999999998E-5</v>
      </c>
      <c r="N215" s="2">
        <v>4.0730282000000003E-5</v>
      </c>
      <c r="O215" s="2">
        <v>3.0028954999999899E-5</v>
      </c>
      <c r="P215" s="2">
        <v>2.3152510999999999E-5</v>
      </c>
      <c r="Q215" s="1" t="s">
        <v>1</v>
      </c>
    </row>
    <row r="216" spans="1:17" x14ac:dyDescent="0.25">
      <c r="A216" t="str">
        <f>INDEX(XWalk!B:B,MATCH(D216,XWalk!A:A,0))</f>
        <v>Electric</v>
      </c>
      <c r="B216" s="1" t="s">
        <v>57</v>
      </c>
      <c r="C216" s="1" t="s">
        <v>5</v>
      </c>
      <c r="D216" s="1" t="s">
        <v>95</v>
      </c>
      <c r="E216" s="1" t="s">
        <v>65</v>
      </c>
      <c r="F216" s="1" t="s">
        <v>152</v>
      </c>
      <c r="G216" s="1" t="s">
        <v>3</v>
      </c>
      <c r="H216" s="1">
        <v>2.6796599999999999E-3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 t="s">
        <v>1</v>
      </c>
    </row>
    <row r="217" spans="1:17" x14ac:dyDescent="0.25">
      <c r="A217" t="str">
        <f>INDEX(XWalk!B:B,MATCH(D217,XWalk!A:A,0))</f>
        <v>Electric</v>
      </c>
      <c r="B217" s="1" t="s">
        <v>57</v>
      </c>
      <c r="C217" s="1" t="s">
        <v>5</v>
      </c>
      <c r="D217" s="1" t="s">
        <v>95</v>
      </c>
      <c r="E217" s="1" t="s">
        <v>65</v>
      </c>
      <c r="F217" s="1" t="s">
        <v>155</v>
      </c>
      <c r="G217" s="1" t="s">
        <v>3</v>
      </c>
      <c r="H217" s="1">
        <v>2.5725700000000002E-3</v>
      </c>
      <c r="I217" s="1">
        <v>1.3951899999999999E-3</v>
      </c>
      <c r="J217" s="2">
        <v>9.28702E-4</v>
      </c>
      <c r="K217" s="2">
        <v>9.2949500000000002E-4</v>
      </c>
      <c r="L217" s="2">
        <v>9.2776999999999996E-4</v>
      </c>
      <c r="M217" s="2">
        <v>9.2372000000000005E-4</v>
      </c>
      <c r="N217" s="2">
        <v>9.0923999999999996E-4</v>
      </c>
      <c r="O217" s="2">
        <v>8.5051600000000005E-4</v>
      </c>
      <c r="P217" s="2">
        <v>6.5972800000000005E-4</v>
      </c>
      <c r="Q217" s="1" t="s">
        <v>1</v>
      </c>
    </row>
    <row r="218" spans="1:17" x14ac:dyDescent="0.25">
      <c r="A218" t="str">
        <f>INDEX(XWalk!B:B,MATCH(D218,XWalk!A:A,0))</f>
        <v>Electric</v>
      </c>
      <c r="B218" s="1" t="s">
        <v>57</v>
      </c>
      <c r="C218" s="1" t="s">
        <v>5</v>
      </c>
      <c r="D218" s="1" t="s">
        <v>95</v>
      </c>
      <c r="E218" s="1" t="s">
        <v>65</v>
      </c>
      <c r="F218" s="1" t="s">
        <v>99</v>
      </c>
      <c r="G218" s="1" t="s">
        <v>3</v>
      </c>
      <c r="H218" s="1">
        <v>3.5006999999999998E-3</v>
      </c>
      <c r="I218" s="1">
        <v>1.8985600000000001E-3</v>
      </c>
      <c r="J218" s="1">
        <v>1.2638E-3</v>
      </c>
      <c r="K218" s="1">
        <v>1.26501E-3</v>
      </c>
      <c r="L218" s="1">
        <v>1.26325E-3</v>
      </c>
      <c r="M218" s="1">
        <v>1.2603499999999999E-3</v>
      </c>
      <c r="N218" s="1">
        <v>1.25202E-3</v>
      </c>
      <c r="O218" s="1">
        <v>1.2174600000000001E-3</v>
      </c>
      <c r="P218" s="1">
        <v>1.08362E-3</v>
      </c>
      <c r="Q218" s="1" t="s">
        <v>1</v>
      </c>
    </row>
    <row r="219" spans="1:17" x14ac:dyDescent="0.25">
      <c r="A219" t="str">
        <f>INDEX(XWalk!B:B,MATCH(D219,XWalk!A:A,0))</f>
        <v>Electric</v>
      </c>
      <c r="B219" s="1" t="s">
        <v>57</v>
      </c>
      <c r="C219" s="1" t="s">
        <v>5</v>
      </c>
      <c r="D219" s="1" t="s">
        <v>95</v>
      </c>
      <c r="E219" s="1" t="s">
        <v>65</v>
      </c>
      <c r="F219" s="1" t="s">
        <v>164</v>
      </c>
      <c r="G219" s="1" t="s">
        <v>3</v>
      </c>
      <c r="H219" s="1">
        <v>1.7075E-3</v>
      </c>
      <c r="I219" s="2">
        <v>9.2604099999999995E-4</v>
      </c>
      <c r="J219" s="2">
        <v>6.1644100000000002E-4</v>
      </c>
      <c r="K219" s="2">
        <v>6.1707500000000002E-4</v>
      </c>
      <c r="L219" s="2">
        <v>6.1641099999999998E-4</v>
      </c>
      <c r="M219" s="2">
        <v>6.1587100000000004E-4</v>
      </c>
      <c r="N219" s="2">
        <v>6.1570400000000001E-4</v>
      </c>
      <c r="O219" s="2">
        <v>6.1571E-4</v>
      </c>
      <c r="P219" s="2">
        <v>6.1583700000000005E-4</v>
      </c>
      <c r="Q219" s="1" t="s">
        <v>1</v>
      </c>
    </row>
    <row r="220" spans="1:17" x14ac:dyDescent="0.25">
      <c r="A220" t="str">
        <f>INDEX(XWalk!B:B,MATCH(D220,XWalk!A:A,0))</f>
        <v>Electric</v>
      </c>
      <c r="B220" s="1" t="s">
        <v>57</v>
      </c>
      <c r="C220" s="1" t="s">
        <v>5</v>
      </c>
      <c r="D220" s="1" t="s">
        <v>95</v>
      </c>
      <c r="E220" s="1" t="s">
        <v>65</v>
      </c>
      <c r="F220" s="1" t="s">
        <v>165</v>
      </c>
      <c r="G220" s="1" t="s">
        <v>3</v>
      </c>
      <c r="H220" s="1">
        <v>1.35782E-3</v>
      </c>
      <c r="I220" s="2">
        <v>7.3639799999999998E-4</v>
      </c>
      <c r="J220" s="2">
        <v>4.9019999999999999E-4</v>
      </c>
      <c r="K220" s="2">
        <v>4.9070500000000003E-4</v>
      </c>
      <c r="L220" s="2">
        <v>4.9017699999999995E-4</v>
      </c>
      <c r="M220" s="2">
        <v>4.8974800000000003E-4</v>
      </c>
      <c r="N220" s="2">
        <v>4.8961600000000001E-4</v>
      </c>
      <c r="O220" s="2">
        <v>4.8962599999999995E-4</v>
      </c>
      <c r="P220" s="2">
        <v>4.8974800000000003E-4</v>
      </c>
      <c r="Q220" s="1" t="s">
        <v>1</v>
      </c>
    </row>
    <row r="221" spans="1:17" x14ac:dyDescent="0.25">
      <c r="A221" t="str">
        <f>INDEX(XWalk!B:B,MATCH(D221,XWalk!A:A,0))</f>
        <v>Electric</v>
      </c>
      <c r="B221" s="1" t="s">
        <v>57</v>
      </c>
      <c r="C221" s="1" t="s">
        <v>5</v>
      </c>
      <c r="D221" s="1" t="s">
        <v>95</v>
      </c>
      <c r="E221" s="1" t="s">
        <v>69</v>
      </c>
      <c r="F221" s="1" t="s">
        <v>101</v>
      </c>
      <c r="G221" s="1" t="s">
        <v>3</v>
      </c>
      <c r="H221" s="1">
        <v>1.1029900000000001E-3</v>
      </c>
      <c r="I221" s="1">
        <v>1.2843779999999901E-3</v>
      </c>
      <c r="J221" s="1">
        <v>1.2802491E-3</v>
      </c>
      <c r="K221" s="1">
        <v>1.2417742E-3</v>
      </c>
      <c r="L221" s="1">
        <v>1.1712444999999901E-3</v>
      </c>
      <c r="M221" s="1">
        <v>1.0983618E-3</v>
      </c>
      <c r="N221" s="1">
        <v>1.0186512E-3</v>
      </c>
      <c r="O221" s="2">
        <v>9.43309799999999E-4</v>
      </c>
      <c r="P221" s="2">
        <v>9.0495840000000001E-4</v>
      </c>
      <c r="Q221" s="1" t="s">
        <v>1</v>
      </c>
    </row>
    <row r="222" spans="1:17" x14ac:dyDescent="0.25">
      <c r="A222" t="str">
        <f>INDEX(XWalk!B:B,MATCH(D222,XWalk!A:A,0))</f>
        <v>Electric</v>
      </c>
      <c r="B222" s="1" t="s">
        <v>57</v>
      </c>
      <c r="C222" s="1" t="s">
        <v>5</v>
      </c>
      <c r="D222" s="1" t="s">
        <v>95</v>
      </c>
      <c r="E222" s="1" t="s">
        <v>71</v>
      </c>
      <c r="F222" s="1" t="s">
        <v>102</v>
      </c>
      <c r="G222" s="1" t="s">
        <v>3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 t="s">
        <v>1</v>
      </c>
    </row>
    <row r="223" spans="1:17" x14ac:dyDescent="0.25">
      <c r="A223" t="str">
        <f>INDEX(XWalk!B:B,MATCH(D223,XWalk!A:A,0))</f>
        <v>Refineries</v>
      </c>
      <c r="B223" s="1" t="s">
        <v>57</v>
      </c>
      <c r="C223" s="1" t="s">
        <v>5</v>
      </c>
      <c r="D223" s="1" t="s">
        <v>103</v>
      </c>
      <c r="E223" s="1" t="s">
        <v>103</v>
      </c>
      <c r="F223" s="1" t="s">
        <v>103</v>
      </c>
      <c r="G223" s="1" t="s">
        <v>3</v>
      </c>
      <c r="H223" s="1">
        <v>1.06211E-2</v>
      </c>
      <c r="I223" s="1">
        <v>1.05928672E-2</v>
      </c>
      <c r="J223" s="1">
        <v>1.05098107E-2</v>
      </c>
      <c r="K223" s="1">
        <v>1.02474287E-2</v>
      </c>
      <c r="L223" s="1">
        <v>9.5920507000000002E-3</v>
      </c>
      <c r="M223" s="1">
        <v>8.1942847999999999E-3</v>
      </c>
      <c r="N223" s="1">
        <v>6.0251989999999898E-3</v>
      </c>
      <c r="O223" s="1">
        <v>3.8347482999999899E-3</v>
      </c>
      <c r="P223" s="1">
        <v>2.42209793E-3</v>
      </c>
      <c r="Q223" s="1" t="s">
        <v>1</v>
      </c>
    </row>
    <row r="224" spans="1:17" x14ac:dyDescent="0.25">
      <c r="A224" t="str">
        <f>INDEX(XWalk!B:B,MATCH(D224,XWalk!A:A,0))</f>
        <v>Electric</v>
      </c>
      <c r="B224" s="1" t="s">
        <v>57</v>
      </c>
      <c r="C224" s="1" t="s">
        <v>5</v>
      </c>
      <c r="D224" s="1" t="s">
        <v>104</v>
      </c>
      <c r="E224" s="1" t="s">
        <v>65</v>
      </c>
      <c r="F224" s="1" t="s">
        <v>157</v>
      </c>
      <c r="G224" s="1" t="s">
        <v>3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 t="s">
        <v>1</v>
      </c>
    </row>
    <row r="225" spans="1:17" x14ac:dyDescent="0.25">
      <c r="A225" t="str">
        <f>INDEX(XWalk!B:B,MATCH(D225,XWalk!A:A,0))</f>
        <v>Electric</v>
      </c>
      <c r="B225" s="1" t="s">
        <v>57</v>
      </c>
      <c r="C225" s="1" t="s">
        <v>5</v>
      </c>
      <c r="D225" s="1" t="s">
        <v>104</v>
      </c>
      <c r="E225" s="1" t="s">
        <v>65</v>
      </c>
      <c r="F225" s="1" t="s">
        <v>158</v>
      </c>
      <c r="G225" s="1" t="s">
        <v>3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 t="s">
        <v>1</v>
      </c>
    </row>
    <row r="226" spans="1:17" x14ac:dyDescent="0.25">
      <c r="A226" t="str">
        <f>INDEX(XWalk!B:B,MATCH(D226,XWalk!A:A,0))</f>
        <v>Electric</v>
      </c>
      <c r="B226" s="1" t="s">
        <v>57</v>
      </c>
      <c r="C226" s="1" t="s">
        <v>5</v>
      </c>
      <c r="D226" s="1" t="s">
        <v>104</v>
      </c>
      <c r="E226" s="1" t="s">
        <v>69</v>
      </c>
      <c r="F226" s="1" t="s">
        <v>105</v>
      </c>
      <c r="G226" s="1" t="s">
        <v>3</v>
      </c>
      <c r="H226" s="2">
        <v>5.1342199999999996E-6</v>
      </c>
      <c r="I226" s="2">
        <v>4.7757157999999996E-6</v>
      </c>
      <c r="J226" s="2">
        <v>4.5623585999999901E-6</v>
      </c>
      <c r="K226" s="2">
        <v>4.2446330199999999E-6</v>
      </c>
      <c r="L226" s="2">
        <v>3.80558287999999E-6</v>
      </c>
      <c r="M226" s="2">
        <v>3.2548420400000002E-6</v>
      </c>
      <c r="N226" s="2">
        <v>2.63315123999999E-6</v>
      </c>
      <c r="O226" s="2">
        <v>2.0129751899999899E-6</v>
      </c>
      <c r="P226" s="2">
        <v>1.46713645E-6</v>
      </c>
      <c r="Q226" s="1" t="s">
        <v>1</v>
      </c>
    </row>
    <row r="227" spans="1:17" x14ac:dyDescent="0.25">
      <c r="A227" t="str">
        <f>INDEX(XWalk!B:B,MATCH(D227,XWalk!A:A,0))</f>
        <v>Electric</v>
      </c>
      <c r="B227" s="1" t="s">
        <v>57</v>
      </c>
      <c r="C227" s="1" t="s">
        <v>5</v>
      </c>
      <c r="D227" s="1" t="s">
        <v>104</v>
      </c>
      <c r="E227" s="1" t="s">
        <v>69</v>
      </c>
      <c r="F227" s="1" t="s">
        <v>106</v>
      </c>
      <c r="G227" s="1" t="s">
        <v>3</v>
      </c>
      <c r="H227" s="2">
        <v>6.5748199999999998E-6</v>
      </c>
      <c r="I227" s="2">
        <v>6.1046892E-6</v>
      </c>
      <c r="J227" s="2">
        <v>5.7920898000000003E-6</v>
      </c>
      <c r="K227" s="2">
        <v>5.39024186999999E-6</v>
      </c>
      <c r="L227" s="2">
        <v>4.8225569400000003E-6</v>
      </c>
      <c r="M227" s="2">
        <v>4.1124732899999902E-6</v>
      </c>
      <c r="N227" s="2">
        <v>3.3108964299999999E-6</v>
      </c>
      <c r="O227" s="2">
        <v>2.5113765200000002E-6</v>
      </c>
      <c r="P227" s="2">
        <v>1.80687366E-6</v>
      </c>
      <c r="Q227" s="1" t="s">
        <v>1</v>
      </c>
    </row>
    <row r="228" spans="1:17" x14ac:dyDescent="0.25">
      <c r="A228" t="str">
        <f>INDEX(XWalk!B:B,MATCH(D228,XWalk!A:A,0))</f>
        <v>Electric</v>
      </c>
      <c r="B228" s="1" t="s">
        <v>57</v>
      </c>
      <c r="C228" s="1" t="s">
        <v>5</v>
      </c>
      <c r="D228" s="1" t="s">
        <v>104</v>
      </c>
      <c r="E228" s="1" t="s">
        <v>71</v>
      </c>
      <c r="F228" s="1" t="s">
        <v>159</v>
      </c>
      <c r="G228" s="1" t="s">
        <v>3</v>
      </c>
      <c r="H228" s="2">
        <v>2.1521600000000001E-4</v>
      </c>
      <c r="I228" s="2">
        <v>1.9862300000000001E-4</v>
      </c>
      <c r="J228" s="2">
        <v>1.8520900000000001E-4</v>
      </c>
      <c r="K228" s="2">
        <v>1.72812E-4</v>
      </c>
      <c r="L228" s="2">
        <v>1.53306E-4</v>
      </c>
      <c r="M228" s="2">
        <v>1.2960399999999999E-4</v>
      </c>
      <c r="N228" s="2">
        <v>1.0339E-4</v>
      </c>
      <c r="O228" s="2">
        <v>7.7236499999999998E-5</v>
      </c>
      <c r="P228" s="2">
        <v>5.4695599999999999E-5</v>
      </c>
      <c r="Q228" s="1" t="s">
        <v>1</v>
      </c>
    </row>
    <row r="229" spans="1:17" x14ac:dyDescent="0.25">
      <c r="A229" t="str">
        <f>INDEX(XWalk!B:B,MATCH(D229,XWalk!A:A,0))</f>
        <v>Residential</v>
      </c>
      <c r="B229" s="1" t="s">
        <v>57</v>
      </c>
      <c r="C229" s="1" t="s">
        <v>5</v>
      </c>
      <c r="D229" s="1" t="s">
        <v>107</v>
      </c>
      <c r="E229" s="1" t="s">
        <v>69</v>
      </c>
      <c r="F229" s="1" t="s">
        <v>108</v>
      </c>
      <c r="G229" s="1" t="s">
        <v>3</v>
      </c>
      <c r="H229" s="2">
        <v>1.56417E-5</v>
      </c>
      <c r="I229" s="2">
        <v>1.55414E-5</v>
      </c>
      <c r="J229" s="2">
        <v>1.588391E-5</v>
      </c>
      <c r="K229" s="2">
        <v>1.6658860000000001E-5</v>
      </c>
      <c r="L229" s="2">
        <v>1.778767E-5</v>
      </c>
      <c r="M229" s="2">
        <v>1.9269960000000001E-5</v>
      </c>
      <c r="N229" s="2">
        <v>2.0387269999999998E-5</v>
      </c>
      <c r="O229" s="2">
        <v>2.1209210000000001E-5</v>
      </c>
      <c r="P229" s="2">
        <v>2.1811520000000001E-5</v>
      </c>
      <c r="Q229" s="1" t="s">
        <v>1</v>
      </c>
    </row>
    <row r="230" spans="1:17" x14ac:dyDescent="0.25">
      <c r="A230" t="str">
        <f>INDEX(XWalk!B:B,MATCH(D230,XWalk!A:A,0))</f>
        <v>Residential</v>
      </c>
      <c r="B230" s="1" t="s">
        <v>57</v>
      </c>
      <c r="C230" s="1" t="s">
        <v>5</v>
      </c>
      <c r="D230" s="1" t="s">
        <v>109</v>
      </c>
      <c r="E230" s="1" t="s">
        <v>69</v>
      </c>
      <c r="F230" s="1" t="s">
        <v>110</v>
      </c>
      <c r="G230" s="1" t="s">
        <v>3</v>
      </c>
      <c r="H230" s="2">
        <v>6.7488299999999996E-5</v>
      </c>
      <c r="I230" s="2">
        <v>6.2826399999999999E-5</v>
      </c>
      <c r="J230" s="2">
        <v>5.6194409999999898E-5</v>
      </c>
      <c r="K230" s="2">
        <v>4.7401380000000002E-5</v>
      </c>
      <c r="L230" s="2">
        <v>4.0465379999999999E-5</v>
      </c>
      <c r="M230" s="2">
        <v>3.2980259999999997E-5</v>
      </c>
      <c r="N230" s="2">
        <v>3.3976149999999998E-5</v>
      </c>
      <c r="O230" s="2">
        <v>3.4724899999999997E-5</v>
      </c>
      <c r="P230" s="2">
        <v>3.5091919999999902E-5</v>
      </c>
      <c r="Q230" s="1" t="s">
        <v>1</v>
      </c>
    </row>
    <row r="231" spans="1:17" x14ac:dyDescent="0.25">
      <c r="A231" t="str">
        <f>INDEX(XWalk!B:B,MATCH(D231,XWalk!A:A,0))</f>
        <v>Residential</v>
      </c>
      <c r="B231" s="1" t="s">
        <v>57</v>
      </c>
      <c r="C231" s="1" t="s">
        <v>5</v>
      </c>
      <c r="D231" s="1" t="s">
        <v>109</v>
      </c>
      <c r="E231" s="1" t="s">
        <v>69</v>
      </c>
      <c r="F231" s="1" t="s">
        <v>111</v>
      </c>
      <c r="G231" s="1" t="s">
        <v>3</v>
      </c>
      <c r="H231" s="1">
        <v>0</v>
      </c>
      <c r="I231" s="2">
        <v>2.2947299999999998E-6</v>
      </c>
      <c r="J231" s="2">
        <v>6.1434000000000003E-6</v>
      </c>
      <c r="K231" s="2">
        <v>1.116252E-5</v>
      </c>
      <c r="L231" s="2">
        <v>1.6093195999999999E-5</v>
      </c>
      <c r="M231" s="2">
        <v>2.08622389999999E-5</v>
      </c>
      <c r="N231" s="2">
        <v>2.1946524E-5</v>
      </c>
      <c r="O231" s="2">
        <v>2.2543894E-5</v>
      </c>
      <c r="P231" s="2">
        <v>2.294963E-5</v>
      </c>
      <c r="Q231" s="1" t="s">
        <v>1</v>
      </c>
    </row>
    <row r="232" spans="1:17" x14ac:dyDescent="0.25">
      <c r="A232" t="str">
        <f>INDEX(XWalk!B:B,MATCH(D232,XWalk!A:A,0))</f>
        <v>Residential</v>
      </c>
      <c r="B232" s="1" t="s">
        <v>57</v>
      </c>
      <c r="C232" s="1" t="s">
        <v>5</v>
      </c>
      <c r="D232" s="1" t="s">
        <v>109</v>
      </c>
      <c r="E232" s="1" t="s">
        <v>71</v>
      </c>
      <c r="F232" s="1" t="s">
        <v>112</v>
      </c>
      <c r="G232" s="1" t="s">
        <v>3</v>
      </c>
      <c r="H232" s="2">
        <v>7.0406E-6</v>
      </c>
      <c r="I232" s="2">
        <v>6.4851510000000003E-6</v>
      </c>
      <c r="J232" s="2">
        <v>5.7309179999999997E-6</v>
      </c>
      <c r="K232" s="2">
        <v>4.7431140000000003E-6</v>
      </c>
      <c r="L232" s="2">
        <v>3.9266239999999996E-6</v>
      </c>
      <c r="M232" s="2">
        <v>3.0376369999999999E-6</v>
      </c>
      <c r="N232" s="2">
        <v>3.1082537000000001E-6</v>
      </c>
      <c r="O232" s="2">
        <v>3.1661239999999999E-6</v>
      </c>
      <c r="P232" s="2">
        <v>3.2382950000000001E-6</v>
      </c>
      <c r="Q232" s="1" t="s">
        <v>1</v>
      </c>
    </row>
    <row r="233" spans="1:17" x14ac:dyDescent="0.25">
      <c r="A233" t="str">
        <f>INDEX(XWalk!B:B,MATCH(D233,XWalk!A:A,0))</f>
        <v>Residential</v>
      </c>
      <c r="B233" s="1" t="s">
        <v>57</v>
      </c>
      <c r="C233" s="1" t="s">
        <v>5</v>
      </c>
      <c r="D233" s="1" t="s">
        <v>109</v>
      </c>
      <c r="E233" s="1" t="s">
        <v>71</v>
      </c>
      <c r="F233" s="1" t="s">
        <v>113</v>
      </c>
      <c r="G233" s="1" t="s">
        <v>3</v>
      </c>
      <c r="H233" s="1">
        <v>0</v>
      </c>
      <c r="I233" s="2">
        <v>2.5561800000000001E-7</v>
      </c>
      <c r="J233" s="2">
        <v>6.7852099999999999E-7</v>
      </c>
      <c r="K233" s="2">
        <v>1.233818E-6</v>
      </c>
      <c r="L233" s="2">
        <v>1.7611579999999899E-6</v>
      </c>
      <c r="M233" s="2">
        <v>2.2595009E-6</v>
      </c>
      <c r="N233" s="2">
        <v>2.3627985000000001E-6</v>
      </c>
      <c r="O233" s="2">
        <v>2.41771E-6</v>
      </c>
      <c r="P233" s="2">
        <v>2.4825299999999999E-6</v>
      </c>
      <c r="Q233" s="1" t="s">
        <v>1</v>
      </c>
    </row>
    <row r="234" spans="1:17" x14ac:dyDescent="0.25">
      <c r="A234" t="str">
        <f>INDEX(XWalk!B:B,MATCH(D234,XWalk!A:A,0))</f>
        <v>Residential</v>
      </c>
      <c r="B234" s="1" t="s">
        <v>57</v>
      </c>
      <c r="C234" s="1" t="s">
        <v>5</v>
      </c>
      <c r="D234" s="1" t="s">
        <v>114</v>
      </c>
      <c r="E234" s="1" t="s">
        <v>62</v>
      </c>
      <c r="F234" s="1" t="s">
        <v>79</v>
      </c>
      <c r="G234" s="1" t="s">
        <v>3</v>
      </c>
      <c r="H234" s="2">
        <v>1.2365100000000001E-4</v>
      </c>
      <c r="I234" s="2">
        <v>1.1236119E-4</v>
      </c>
      <c r="J234" s="2">
        <v>1.0536716999999999E-4</v>
      </c>
      <c r="K234" s="2">
        <v>9.5150779999999996E-5</v>
      </c>
      <c r="L234" s="2">
        <v>8.3391099999999995E-5</v>
      </c>
      <c r="M234" s="2">
        <v>7.1618509999999999E-5</v>
      </c>
      <c r="N234" s="2">
        <v>6.1427669999999999E-5</v>
      </c>
      <c r="O234" s="2">
        <v>5.3869263999999998E-5</v>
      </c>
      <c r="P234" s="2">
        <v>4.1172103E-5</v>
      </c>
      <c r="Q234" s="1" t="s">
        <v>1</v>
      </c>
    </row>
    <row r="235" spans="1:17" x14ac:dyDescent="0.25">
      <c r="A235" t="str">
        <f>INDEX(XWalk!B:B,MATCH(D235,XWalk!A:A,0))</f>
        <v>Residential</v>
      </c>
      <c r="B235" s="1" t="s">
        <v>57</v>
      </c>
      <c r="C235" s="1" t="s">
        <v>5</v>
      </c>
      <c r="D235" s="1" t="s">
        <v>114</v>
      </c>
      <c r="E235" s="1" t="s">
        <v>65</v>
      </c>
      <c r="F235" s="1" t="s">
        <v>80</v>
      </c>
      <c r="G235" s="1" t="s">
        <v>3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 t="s">
        <v>1</v>
      </c>
    </row>
    <row r="236" spans="1:17" x14ac:dyDescent="0.25">
      <c r="A236" t="str">
        <f>INDEX(XWalk!B:B,MATCH(D236,XWalk!A:A,0))</f>
        <v>Residential</v>
      </c>
      <c r="B236" s="1" t="s">
        <v>57</v>
      </c>
      <c r="C236" s="1" t="s">
        <v>5</v>
      </c>
      <c r="D236" s="1" t="s">
        <v>114</v>
      </c>
      <c r="E236" s="1" t="s">
        <v>69</v>
      </c>
      <c r="F236" s="1" t="s">
        <v>81</v>
      </c>
      <c r="G236" s="1" t="s">
        <v>3</v>
      </c>
      <c r="H236" s="1">
        <v>1.18019E-3</v>
      </c>
      <c r="I236" s="1">
        <v>1.0500326E-3</v>
      </c>
      <c r="J236" s="2">
        <v>9.6664440000000004E-4</v>
      </c>
      <c r="K236" s="2">
        <v>8.4713279999999995E-4</v>
      </c>
      <c r="L236" s="2">
        <v>7.0742779999999903E-4</v>
      </c>
      <c r="M236" s="2">
        <v>5.6710280000000005E-4</v>
      </c>
      <c r="N236" s="2">
        <v>4.4796250999999898E-4</v>
      </c>
      <c r="O236" s="2">
        <v>3.6170788000000002E-4</v>
      </c>
      <c r="P236" s="2">
        <v>2.2154249999999901E-4</v>
      </c>
      <c r="Q236" s="1" t="s">
        <v>1</v>
      </c>
    </row>
    <row r="237" spans="1:17" x14ac:dyDescent="0.25">
      <c r="A237" t="str">
        <f>INDEX(XWalk!B:B,MATCH(D237,XWalk!A:A,0))</f>
        <v>Residential</v>
      </c>
      <c r="B237" s="1" t="s">
        <v>57</v>
      </c>
      <c r="C237" s="1" t="s">
        <v>5</v>
      </c>
      <c r="D237" s="1" t="s">
        <v>114</v>
      </c>
      <c r="E237" s="1" t="s">
        <v>69</v>
      </c>
      <c r="F237" s="1" t="s">
        <v>82</v>
      </c>
      <c r="G237" s="1" t="s">
        <v>3</v>
      </c>
      <c r="H237" s="2">
        <v>3.0259700000000001E-5</v>
      </c>
      <c r="I237" s="2">
        <v>4.3077999999999902E-5</v>
      </c>
      <c r="J237" s="2">
        <v>5.2008100000000001E-5</v>
      </c>
      <c r="K237" s="2">
        <v>6.2660299999999994E-5</v>
      </c>
      <c r="L237" s="2">
        <v>7.6700699999999894E-5</v>
      </c>
      <c r="M237" s="2">
        <v>9.0767809999999996E-5</v>
      </c>
      <c r="N237" s="2">
        <v>1.02704659999999E-4</v>
      </c>
      <c r="O237" s="2">
        <v>1.12254289999999E-4</v>
      </c>
      <c r="P237" s="2">
        <v>1.23541994E-4</v>
      </c>
      <c r="Q237" s="1" t="s">
        <v>1</v>
      </c>
    </row>
    <row r="238" spans="1:17" x14ac:dyDescent="0.25">
      <c r="A238" t="str">
        <f>INDEX(XWalk!B:B,MATCH(D238,XWalk!A:A,0))</f>
        <v>Residential</v>
      </c>
      <c r="B238" s="1" t="s">
        <v>57</v>
      </c>
      <c r="C238" s="1" t="s">
        <v>5</v>
      </c>
      <c r="D238" s="1" t="s">
        <v>114</v>
      </c>
      <c r="E238" s="1" t="s">
        <v>71</v>
      </c>
      <c r="F238" s="1" t="s">
        <v>83</v>
      </c>
      <c r="G238" s="1" t="s">
        <v>3</v>
      </c>
      <c r="H238" s="2">
        <v>8.2003300000000001E-5</v>
      </c>
      <c r="I238" s="2">
        <v>7.2373530000000003E-5</v>
      </c>
      <c r="J238" s="2">
        <v>6.6039309999999895E-5</v>
      </c>
      <c r="K238" s="2">
        <v>5.6927279999999998E-5</v>
      </c>
      <c r="L238" s="2">
        <v>4.5803951000000003E-5</v>
      </c>
      <c r="M238" s="2">
        <v>3.4262735999999998E-5</v>
      </c>
      <c r="N238" s="2">
        <v>2.4144709000000001E-5</v>
      </c>
      <c r="O238" s="2">
        <v>1.6384509999999999E-5</v>
      </c>
      <c r="P238" s="2">
        <v>4.3923790999999996E-6</v>
      </c>
      <c r="Q238" s="1" t="s">
        <v>1</v>
      </c>
    </row>
    <row r="239" spans="1:17" x14ac:dyDescent="0.25">
      <c r="A239" t="str">
        <f>INDEX(XWalk!B:B,MATCH(D239,XWalk!A:A,0))</f>
        <v>Residential</v>
      </c>
      <c r="B239" s="1" t="s">
        <v>57</v>
      </c>
      <c r="C239" s="1" t="s">
        <v>5</v>
      </c>
      <c r="D239" s="1" t="s">
        <v>114</v>
      </c>
      <c r="E239" s="1" t="s">
        <v>71</v>
      </c>
      <c r="F239" s="1" t="s">
        <v>115</v>
      </c>
      <c r="G239" s="1" t="s">
        <v>3</v>
      </c>
      <c r="H239" s="2">
        <v>3.52133E-6</v>
      </c>
      <c r="I239" s="2">
        <v>3.9753760000000003E-6</v>
      </c>
      <c r="J239" s="2">
        <v>4.2218400000000002E-6</v>
      </c>
      <c r="K239" s="2">
        <v>4.3787890000000002E-6</v>
      </c>
      <c r="L239" s="2">
        <v>4.4278420000000001E-6</v>
      </c>
      <c r="M239" s="2">
        <v>4.2543549999999997E-6</v>
      </c>
      <c r="N239" s="2">
        <v>3.8766850000000003E-6</v>
      </c>
      <c r="O239" s="2">
        <v>3.35924009999999E-6</v>
      </c>
      <c r="P239" s="2">
        <v>2.5271269000000001E-6</v>
      </c>
      <c r="Q239" s="1" t="s">
        <v>1</v>
      </c>
    </row>
    <row r="240" spans="1:17" x14ac:dyDescent="0.25">
      <c r="A240" t="str">
        <f>INDEX(XWalk!B:B,MATCH(D240,XWalk!A:A,0))</f>
        <v>Residential</v>
      </c>
      <c r="B240" s="1" t="s">
        <v>57</v>
      </c>
      <c r="C240" s="1" t="s">
        <v>5</v>
      </c>
      <c r="D240" s="1" t="s">
        <v>116</v>
      </c>
      <c r="E240" s="1" t="s">
        <v>69</v>
      </c>
      <c r="F240" s="1" t="s">
        <v>85</v>
      </c>
      <c r="G240" s="1" t="s">
        <v>3</v>
      </c>
      <c r="H240" s="2">
        <v>4.25711E-4</v>
      </c>
      <c r="I240" s="2">
        <v>3.887847E-4</v>
      </c>
      <c r="J240" s="2">
        <v>3.6990079999999999E-4</v>
      </c>
      <c r="K240" s="2">
        <v>3.549321E-4</v>
      </c>
      <c r="L240" s="2">
        <v>3.3289419999999999E-4</v>
      </c>
      <c r="M240" s="2">
        <v>3.5227069999999998E-4</v>
      </c>
      <c r="N240" s="2">
        <v>3.6816369999999999E-4</v>
      </c>
      <c r="O240" s="2">
        <v>3.7825700000000001E-4</v>
      </c>
      <c r="P240" s="2">
        <v>3.8367769999999999E-4</v>
      </c>
      <c r="Q240" s="1" t="s">
        <v>1</v>
      </c>
    </row>
    <row r="241" spans="1:17" x14ac:dyDescent="0.25">
      <c r="A241" t="str">
        <f>INDEX(XWalk!B:B,MATCH(D241,XWalk!A:A,0))</f>
        <v>Residential</v>
      </c>
      <c r="B241" s="1" t="s">
        <v>57</v>
      </c>
      <c r="C241" s="1" t="s">
        <v>5</v>
      </c>
      <c r="D241" s="1" t="s">
        <v>116</v>
      </c>
      <c r="E241" s="1" t="s">
        <v>69</v>
      </c>
      <c r="F241" s="1" t="s">
        <v>86</v>
      </c>
      <c r="G241" s="1" t="s">
        <v>3</v>
      </c>
      <c r="H241" s="2">
        <v>4.2777400000000001E-5</v>
      </c>
      <c r="I241" s="2">
        <v>4.1025000000000001E-5</v>
      </c>
      <c r="J241" s="2">
        <v>4.0547719999999999E-5</v>
      </c>
      <c r="K241" s="2">
        <v>4.0942819999999998E-5</v>
      </c>
      <c r="L241" s="2">
        <v>4.1553240000000003E-5</v>
      </c>
      <c r="M241" s="2">
        <v>4.428906E-5</v>
      </c>
      <c r="N241" s="2">
        <v>4.7017539999999998E-5</v>
      </c>
      <c r="O241" s="2">
        <v>4.9383289999999998E-5</v>
      </c>
      <c r="P241" s="2">
        <v>5.161259E-5</v>
      </c>
      <c r="Q241" s="1" t="s">
        <v>1</v>
      </c>
    </row>
    <row r="242" spans="1:17" x14ac:dyDescent="0.25">
      <c r="A242" t="str">
        <f>INDEX(XWalk!B:B,MATCH(D242,XWalk!A:A,0))</f>
        <v>Residential</v>
      </c>
      <c r="B242" s="1" t="s">
        <v>57</v>
      </c>
      <c r="C242" s="1" t="s">
        <v>5</v>
      </c>
      <c r="D242" s="1" t="s">
        <v>116</v>
      </c>
      <c r="E242" s="1" t="s">
        <v>71</v>
      </c>
      <c r="F242" s="1" t="s">
        <v>87</v>
      </c>
      <c r="G242" s="1" t="s">
        <v>3</v>
      </c>
      <c r="H242" s="2">
        <v>3.7295700000000003E-5</v>
      </c>
      <c r="I242" s="2">
        <v>3.2829020000000002E-5</v>
      </c>
      <c r="J242" s="2">
        <v>3.03482399999999E-5</v>
      </c>
      <c r="K242" s="2">
        <v>2.82180199999999E-5</v>
      </c>
      <c r="L242" s="2">
        <v>2.4492819999999998E-5</v>
      </c>
      <c r="M242" s="2">
        <v>2.5601069999999999E-5</v>
      </c>
      <c r="N242" s="2">
        <v>2.654319E-5</v>
      </c>
      <c r="O242" s="2">
        <v>2.7139269999999899E-5</v>
      </c>
      <c r="P242" s="2">
        <v>2.7960690000000001E-5</v>
      </c>
      <c r="Q242" s="1" t="s">
        <v>1</v>
      </c>
    </row>
    <row r="243" spans="1:17" x14ac:dyDescent="0.25">
      <c r="A243" t="str">
        <f>INDEX(XWalk!B:B,MATCH(D243,XWalk!A:A,0))</f>
        <v>Residential</v>
      </c>
      <c r="B243" s="1" t="s">
        <v>57</v>
      </c>
      <c r="C243" s="1" t="s">
        <v>5</v>
      </c>
      <c r="D243" s="1" t="s">
        <v>116</v>
      </c>
      <c r="E243" s="1" t="s">
        <v>71</v>
      </c>
      <c r="F243" s="1" t="s">
        <v>117</v>
      </c>
      <c r="G243" s="1" t="s">
        <v>3</v>
      </c>
      <c r="H243" s="2">
        <v>3.3584299999999999E-6</v>
      </c>
      <c r="I243" s="2">
        <v>3.6108400000000001E-6</v>
      </c>
      <c r="J243" s="2">
        <v>3.8363949999999999E-6</v>
      </c>
      <c r="K243" s="2">
        <v>4.1609079999999996E-6</v>
      </c>
      <c r="L243" s="2">
        <v>4.6556869999999996E-6</v>
      </c>
      <c r="M243" s="2">
        <v>4.9428759999999999E-6</v>
      </c>
      <c r="N243" s="2">
        <v>5.2312970000000003E-6</v>
      </c>
      <c r="O243" s="2">
        <v>5.4809110000000004E-6</v>
      </c>
      <c r="P243" s="2">
        <v>5.7444459999999996E-6</v>
      </c>
      <c r="Q243" s="1" t="s">
        <v>1</v>
      </c>
    </row>
    <row r="244" spans="1:17" x14ac:dyDescent="0.25">
      <c r="A244" t="str">
        <f>INDEX(XWalk!B:B,MATCH(D244,XWalk!A:A,0))</f>
        <v>Residential</v>
      </c>
      <c r="B244" s="1" t="s">
        <v>57</v>
      </c>
      <c r="C244" s="1" t="s">
        <v>5</v>
      </c>
      <c r="D244" s="1" t="s">
        <v>118</v>
      </c>
      <c r="E244" s="1" t="s">
        <v>69</v>
      </c>
      <c r="F244" s="1" t="s">
        <v>69</v>
      </c>
      <c r="G244" s="1" t="s">
        <v>3</v>
      </c>
      <c r="H244" s="2">
        <v>7.8821799999999998E-5</v>
      </c>
      <c r="I244" s="2">
        <v>6.0300000000000002E-5</v>
      </c>
      <c r="J244" s="2">
        <v>6.4948099999999996E-5</v>
      </c>
      <c r="K244" s="2">
        <v>6.89365E-5</v>
      </c>
      <c r="L244" s="2">
        <v>7.4370300000000002E-5</v>
      </c>
      <c r="M244" s="2">
        <v>7.9765900000000001E-5</v>
      </c>
      <c r="N244" s="2">
        <v>8.5484399999999998E-5</v>
      </c>
      <c r="O244" s="2">
        <v>8.8462999999999996E-5</v>
      </c>
      <c r="P244" s="2">
        <v>9.1031400000000004E-5</v>
      </c>
      <c r="Q244" s="1" t="s">
        <v>1</v>
      </c>
    </row>
    <row r="245" spans="1:17" x14ac:dyDescent="0.25">
      <c r="A245" t="str">
        <f>INDEX(XWalk!B:B,MATCH(D245,XWalk!A:A,0))</f>
        <v>Residential</v>
      </c>
      <c r="B245" s="1" t="s">
        <v>57</v>
      </c>
      <c r="C245" s="1" t="s">
        <v>5</v>
      </c>
      <c r="D245" s="1" t="s">
        <v>118</v>
      </c>
      <c r="E245" s="1" t="s">
        <v>71</v>
      </c>
      <c r="F245" s="1" t="s">
        <v>71</v>
      </c>
      <c r="G245" s="1" t="s">
        <v>3</v>
      </c>
      <c r="H245" s="2">
        <v>1.09876E-5</v>
      </c>
      <c r="I245" s="2">
        <v>8.1317300000000008E-6</v>
      </c>
      <c r="J245" s="2">
        <v>8.7201899999999993E-6</v>
      </c>
      <c r="K245" s="2">
        <v>9.2705300000000008E-6</v>
      </c>
      <c r="L245" s="2">
        <v>9.8813699999999995E-6</v>
      </c>
      <c r="M245" s="2">
        <v>1.049E-5</v>
      </c>
      <c r="N245" s="2">
        <v>1.11818E-5</v>
      </c>
      <c r="O245" s="2">
        <v>1.15486E-5</v>
      </c>
      <c r="P245" s="2">
        <v>1.20522E-5</v>
      </c>
      <c r="Q245" s="1" t="s">
        <v>1</v>
      </c>
    </row>
    <row r="246" spans="1:17" x14ac:dyDescent="0.25">
      <c r="A246" t="str">
        <f>INDEX(XWalk!B:B,MATCH(D246,XWalk!A:A,0))</f>
        <v>Electric</v>
      </c>
      <c r="B246" s="1" t="s">
        <v>57</v>
      </c>
      <c r="C246" s="1" t="s">
        <v>5</v>
      </c>
      <c r="D246" s="1" t="s">
        <v>119</v>
      </c>
      <c r="E246" s="1" t="s">
        <v>65</v>
      </c>
      <c r="F246" s="1" t="s">
        <v>160</v>
      </c>
      <c r="G246" s="1" t="s">
        <v>3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 t="s">
        <v>1</v>
      </c>
    </row>
    <row r="247" spans="1:17" x14ac:dyDescent="0.25">
      <c r="A247" t="str">
        <f>INDEX(XWalk!B:B,MATCH(D247,XWalk!A:A,0))</f>
        <v>Electric</v>
      </c>
      <c r="B247" s="1" t="s">
        <v>57</v>
      </c>
      <c r="C247" s="1" t="s">
        <v>5</v>
      </c>
      <c r="D247" s="1" t="s">
        <v>119</v>
      </c>
      <c r="E247" s="1" t="s">
        <v>65</v>
      </c>
      <c r="F247" s="1" t="s">
        <v>161</v>
      </c>
      <c r="G247" s="1" t="s">
        <v>3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 t="s">
        <v>1</v>
      </c>
    </row>
    <row r="248" spans="1:17" x14ac:dyDescent="0.25">
      <c r="A248" t="str">
        <f>INDEX(XWalk!B:B,MATCH(D248,XWalk!A:A,0))</f>
        <v>Electric</v>
      </c>
      <c r="B248" s="1" t="s">
        <v>57</v>
      </c>
      <c r="C248" s="1" t="s">
        <v>5</v>
      </c>
      <c r="D248" s="1" t="s">
        <v>119</v>
      </c>
      <c r="E248" s="1" t="s">
        <v>69</v>
      </c>
      <c r="F248" s="1" t="s">
        <v>120</v>
      </c>
      <c r="G248" s="1" t="s">
        <v>3</v>
      </c>
      <c r="H248" s="2">
        <v>1.17686E-4</v>
      </c>
      <c r="I248" s="2">
        <v>1.1099848E-4</v>
      </c>
      <c r="J248" s="2">
        <v>1.06504006E-4</v>
      </c>
      <c r="K248" s="2">
        <v>9.9860786999999995E-5</v>
      </c>
      <c r="L248" s="2">
        <v>9.0299149999999994E-5</v>
      </c>
      <c r="M248" s="2">
        <v>7.8444884999999997E-5</v>
      </c>
      <c r="N248" s="2">
        <v>6.5017203000000006E-5</v>
      </c>
      <c r="O248" s="2">
        <v>5.1597948999999997E-5</v>
      </c>
      <c r="P248" s="2">
        <v>3.9990500000000003E-5</v>
      </c>
      <c r="Q248" s="1" t="s">
        <v>1</v>
      </c>
    </row>
    <row r="249" spans="1:17" x14ac:dyDescent="0.25">
      <c r="A249" t="str">
        <f>INDEX(XWalk!B:B,MATCH(D249,XWalk!A:A,0))</f>
        <v>Electric</v>
      </c>
      <c r="B249" s="1" t="s">
        <v>57</v>
      </c>
      <c r="C249" s="1" t="s">
        <v>5</v>
      </c>
      <c r="D249" s="1" t="s">
        <v>119</v>
      </c>
      <c r="E249" s="1" t="s">
        <v>69</v>
      </c>
      <c r="F249" s="1" t="s">
        <v>121</v>
      </c>
      <c r="G249" s="1" t="s">
        <v>3</v>
      </c>
      <c r="H249" s="2">
        <v>1.5070700000000001E-4</v>
      </c>
      <c r="I249" s="2">
        <v>1.411614E-4</v>
      </c>
      <c r="J249" s="2">
        <v>1.34624297E-4</v>
      </c>
      <c r="K249" s="2">
        <v>1.25830578E-4</v>
      </c>
      <c r="L249" s="2">
        <v>1.13212045E-4</v>
      </c>
      <c r="M249" s="2">
        <v>9.7571536999999906E-5</v>
      </c>
      <c r="N249" s="2">
        <v>7.9852642999999905E-5</v>
      </c>
      <c r="O249" s="2">
        <v>6.2125139000000006E-5</v>
      </c>
      <c r="P249" s="2">
        <v>4.6617779000000002E-5</v>
      </c>
      <c r="Q249" s="1" t="s">
        <v>1</v>
      </c>
    </row>
    <row r="250" spans="1:17" x14ac:dyDescent="0.25">
      <c r="A250" t="str">
        <f>INDEX(XWalk!B:B,MATCH(D250,XWalk!A:A,0))</f>
        <v>Electric</v>
      </c>
      <c r="B250" s="1" t="s">
        <v>57</v>
      </c>
      <c r="C250" s="1" t="s">
        <v>5</v>
      </c>
      <c r="D250" s="1" t="s">
        <v>119</v>
      </c>
      <c r="E250" s="1" t="s">
        <v>71</v>
      </c>
      <c r="F250" s="1" t="s">
        <v>122</v>
      </c>
      <c r="G250" s="1" t="s">
        <v>3</v>
      </c>
      <c r="H250" s="2">
        <v>2.1521600000000001E-4</v>
      </c>
      <c r="I250" s="2">
        <v>1.9849399999999999E-4</v>
      </c>
      <c r="J250" s="2">
        <v>1.8658600000000001E-4</v>
      </c>
      <c r="K250" s="2">
        <v>1.7349600000000001E-4</v>
      </c>
      <c r="L250" s="2">
        <v>1.5395599999999999E-4</v>
      </c>
      <c r="M250" s="2">
        <v>1.3020499999999999E-4</v>
      </c>
      <c r="N250" s="2">
        <v>1.03849E-4</v>
      </c>
      <c r="O250" s="2">
        <v>7.7530300000000005E-5</v>
      </c>
      <c r="P250" s="2">
        <v>5.4794599999999999E-5</v>
      </c>
      <c r="Q250" s="1" t="s">
        <v>1</v>
      </c>
    </row>
    <row r="251" spans="1:17" x14ac:dyDescent="0.25">
      <c r="A251" t="str">
        <f>INDEX(XWalk!B:B,MATCH(D251,XWalk!A:A,0))</f>
        <v>Nonroad</v>
      </c>
      <c r="B251" s="1" t="s">
        <v>57</v>
      </c>
      <c r="C251" s="1" t="s">
        <v>5</v>
      </c>
      <c r="D251" s="1" t="s">
        <v>123</v>
      </c>
      <c r="E251" s="1" t="s">
        <v>124</v>
      </c>
      <c r="F251" s="1" t="s">
        <v>125</v>
      </c>
      <c r="G251" s="1" t="s">
        <v>3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 t="s">
        <v>1</v>
      </c>
    </row>
    <row r="252" spans="1:17" x14ac:dyDescent="0.25">
      <c r="A252" t="str">
        <f>INDEX(XWalk!B:B,MATCH(D252,XWalk!A:A,0))</f>
        <v>Nonroad</v>
      </c>
      <c r="B252" s="1" t="s">
        <v>57</v>
      </c>
      <c r="C252" s="1" t="s">
        <v>5</v>
      </c>
      <c r="D252" s="1" t="s">
        <v>123</v>
      </c>
      <c r="E252" s="1" t="s">
        <v>126</v>
      </c>
      <c r="F252" s="1" t="s">
        <v>125</v>
      </c>
      <c r="G252" s="1" t="s">
        <v>3</v>
      </c>
      <c r="H252" s="1">
        <v>1.6385199999999999E-2</v>
      </c>
      <c r="I252" s="1">
        <v>1.15905E-2</v>
      </c>
      <c r="J252" s="1">
        <v>1.03809E-2</v>
      </c>
      <c r="K252" s="1">
        <v>8.7090199999999996E-3</v>
      </c>
      <c r="L252" s="1">
        <v>7.6946699999999998E-3</v>
      </c>
      <c r="M252" s="1">
        <v>6.1566700000000004E-3</v>
      </c>
      <c r="N252" s="1">
        <v>4.9953300000000001E-3</v>
      </c>
      <c r="O252" s="1">
        <v>4.0737799999999999E-3</v>
      </c>
      <c r="P252" s="1">
        <v>3.45467E-3</v>
      </c>
      <c r="Q252" s="1" t="s">
        <v>1</v>
      </c>
    </row>
    <row r="253" spans="1:17" x14ac:dyDescent="0.25">
      <c r="A253" t="str">
        <f>INDEX(XWalk!B:B,MATCH(D253,XWalk!A:A,0))</f>
        <v>Onroad-HDV</v>
      </c>
      <c r="B253" s="1" t="s">
        <v>57</v>
      </c>
      <c r="C253" s="1" t="s">
        <v>5</v>
      </c>
      <c r="D253" s="1" t="s">
        <v>127</v>
      </c>
      <c r="E253" s="1" t="s">
        <v>128</v>
      </c>
      <c r="F253" s="1" t="s">
        <v>125</v>
      </c>
      <c r="G253" s="1" t="s">
        <v>3</v>
      </c>
      <c r="H253" s="2">
        <v>3.93898E-4</v>
      </c>
      <c r="I253" s="2">
        <v>3.099617E-4</v>
      </c>
      <c r="J253" s="2">
        <v>2.253197E-4</v>
      </c>
      <c r="K253" s="2">
        <v>1.3763004999999901E-4</v>
      </c>
      <c r="L253" s="2">
        <v>8.4138899999999995E-5</v>
      </c>
      <c r="M253" s="2">
        <v>4.797886E-5</v>
      </c>
      <c r="N253" s="2">
        <v>3.6754130000000003E-5</v>
      </c>
      <c r="O253" s="2">
        <v>2.99351099999999E-5</v>
      </c>
      <c r="P253" s="2">
        <v>2.7102919999999999E-5</v>
      </c>
      <c r="Q253" s="1" t="s">
        <v>1</v>
      </c>
    </row>
    <row r="254" spans="1:17" x14ac:dyDescent="0.25">
      <c r="A254" t="str">
        <f>INDEX(XWalk!B:B,MATCH(D254,XWalk!A:A,0))</f>
        <v>Onroad-HDV</v>
      </c>
      <c r="B254" s="1" t="s">
        <v>57</v>
      </c>
      <c r="C254" s="1" t="s">
        <v>5</v>
      </c>
      <c r="D254" s="1" t="s">
        <v>127</v>
      </c>
      <c r="E254" s="1" t="s">
        <v>128</v>
      </c>
      <c r="F254" s="1" t="s">
        <v>129</v>
      </c>
      <c r="G254" s="1" t="s">
        <v>3</v>
      </c>
      <c r="H254" s="1">
        <v>0</v>
      </c>
      <c r="I254" s="2">
        <v>3.83912E-7</v>
      </c>
      <c r="J254" s="2">
        <v>1.2051219999999899E-6</v>
      </c>
      <c r="K254" s="2">
        <v>2.1709630000000001E-6</v>
      </c>
      <c r="L254" s="2">
        <v>3.2931630000000001E-6</v>
      </c>
      <c r="M254" s="2">
        <v>4.5459027E-6</v>
      </c>
      <c r="N254" s="2">
        <v>5.982741E-6</v>
      </c>
      <c r="O254" s="2">
        <v>7.5123640000000001E-6</v>
      </c>
      <c r="P254" s="2">
        <v>9.069963E-6</v>
      </c>
      <c r="Q254" s="1" t="s">
        <v>1</v>
      </c>
    </row>
    <row r="255" spans="1:17" x14ac:dyDescent="0.25">
      <c r="A255" t="str">
        <f>INDEX(XWalk!B:B,MATCH(D255,XWalk!A:A,0))</f>
        <v>Onroad-HDV</v>
      </c>
      <c r="B255" s="1" t="s">
        <v>57</v>
      </c>
      <c r="C255" s="1" t="s">
        <v>5</v>
      </c>
      <c r="D255" s="1" t="s">
        <v>127</v>
      </c>
      <c r="E255" s="1" t="s">
        <v>130</v>
      </c>
      <c r="F255" s="1" t="s">
        <v>125</v>
      </c>
      <c r="G255" s="1" t="s">
        <v>3</v>
      </c>
      <c r="H255" s="1">
        <v>7.8144700000000004E-3</v>
      </c>
      <c r="I255" s="1">
        <v>6.9931469999999999E-3</v>
      </c>
      <c r="J255" s="1">
        <v>6.5138979999999997E-3</v>
      </c>
      <c r="K255" s="1">
        <v>5.7773989999999999E-3</v>
      </c>
      <c r="L255" s="1">
        <v>4.911108E-3</v>
      </c>
      <c r="M255" s="1">
        <v>3.9836130000000004E-3</v>
      </c>
      <c r="N255" s="1">
        <v>3.1354009999999999E-3</v>
      </c>
      <c r="O255" s="1">
        <v>2.475245E-3</v>
      </c>
      <c r="P255" s="1">
        <v>1.609362E-3</v>
      </c>
      <c r="Q255" s="1" t="s">
        <v>1</v>
      </c>
    </row>
    <row r="256" spans="1:17" x14ac:dyDescent="0.25">
      <c r="A256" t="str">
        <f>INDEX(XWalk!B:B,MATCH(D256,XWalk!A:A,0))</f>
        <v>Onroad-HDV</v>
      </c>
      <c r="B256" s="1" t="s">
        <v>57</v>
      </c>
      <c r="C256" s="1" t="s">
        <v>5</v>
      </c>
      <c r="D256" s="1" t="s">
        <v>127</v>
      </c>
      <c r="E256" s="1" t="s">
        <v>131</v>
      </c>
      <c r="F256" s="1" t="s">
        <v>125</v>
      </c>
      <c r="G256" s="1" t="s">
        <v>3</v>
      </c>
      <c r="H256" s="1">
        <v>1.7799700000000002E-2</v>
      </c>
      <c r="I256" s="1">
        <v>1.0993638E-2</v>
      </c>
      <c r="J256" s="1">
        <v>5.9907979999999899E-3</v>
      </c>
      <c r="K256" s="1">
        <v>3.2138369999999898E-3</v>
      </c>
      <c r="L256" s="1">
        <v>2.3060609999999999E-3</v>
      </c>
      <c r="M256" s="1">
        <v>2.0283578E-3</v>
      </c>
      <c r="N256" s="1">
        <v>1.9060819999999999E-3</v>
      </c>
      <c r="O256" s="1">
        <v>1.8102953000000001E-3</v>
      </c>
      <c r="P256" s="1">
        <v>1.8433385000000001E-3</v>
      </c>
      <c r="Q256" s="1" t="s">
        <v>1</v>
      </c>
    </row>
    <row r="257" spans="1:17" x14ac:dyDescent="0.25">
      <c r="A257" t="str">
        <f>INDEX(XWalk!B:B,MATCH(D257,XWalk!A:A,0))</f>
        <v>Onroad-HDV</v>
      </c>
      <c r="B257" s="1" t="s">
        <v>57</v>
      </c>
      <c r="C257" s="1" t="s">
        <v>5</v>
      </c>
      <c r="D257" s="1" t="s">
        <v>127</v>
      </c>
      <c r="E257" s="1" t="s">
        <v>132</v>
      </c>
      <c r="F257" s="1" t="s">
        <v>125</v>
      </c>
      <c r="G257" s="1" t="s">
        <v>3</v>
      </c>
      <c r="H257" s="1">
        <v>2.7707499999999999E-2</v>
      </c>
      <c r="I257" s="1">
        <v>1.9765939999999999E-2</v>
      </c>
      <c r="J257" s="1">
        <v>1.4287769999999899E-2</v>
      </c>
      <c r="K257" s="1">
        <v>1.143572E-2</v>
      </c>
      <c r="L257" s="1">
        <v>1.0496415E-2</v>
      </c>
      <c r="M257" s="1">
        <v>1.0058378E-2</v>
      </c>
      <c r="N257" s="1">
        <v>9.7460350000000001E-3</v>
      </c>
      <c r="O257" s="1">
        <v>9.3052610000000004E-3</v>
      </c>
      <c r="P257" s="1">
        <v>9.2077359999999994E-3</v>
      </c>
      <c r="Q257" s="1" t="s">
        <v>1</v>
      </c>
    </row>
    <row r="258" spans="1:17" x14ac:dyDescent="0.25">
      <c r="A258" t="str">
        <f>INDEX(XWalk!B:B,MATCH(D258,XWalk!A:A,0))</f>
        <v>Nonroad</v>
      </c>
      <c r="B258" s="1" t="s">
        <v>57</v>
      </c>
      <c r="C258" s="1" t="s">
        <v>5</v>
      </c>
      <c r="D258" s="1" t="s">
        <v>133</v>
      </c>
      <c r="E258" s="1" t="s">
        <v>134</v>
      </c>
      <c r="F258" s="1" t="s">
        <v>125</v>
      </c>
      <c r="G258" s="1" t="s">
        <v>3</v>
      </c>
      <c r="H258" s="2">
        <v>6.9908999999999998E-4</v>
      </c>
      <c r="I258" s="2">
        <v>5.1090900000000004E-4</v>
      </c>
      <c r="J258" s="2">
        <v>4.4254299999999999E-4</v>
      </c>
      <c r="K258" s="2">
        <v>3.5797900000000002E-4</v>
      </c>
      <c r="L258" s="2">
        <v>2.7099200000000001E-4</v>
      </c>
      <c r="M258" s="2">
        <v>1.9887299999999999E-4</v>
      </c>
      <c r="N258" s="2">
        <v>1.4637999999999999E-4</v>
      </c>
      <c r="O258" s="2">
        <v>1.10166E-4</v>
      </c>
      <c r="P258" s="2">
        <v>8.6219799999999997E-5</v>
      </c>
      <c r="Q258" s="1" t="s">
        <v>1</v>
      </c>
    </row>
    <row r="259" spans="1:17" x14ac:dyDescent="0.25">
      <c r="A259" t="str">
        <f>INDEX(XWalk!B:B,MATCH(D259,XWalk!A:A,0))</f>
        <v>Onroad-HDV</v>
      </c>
      <c r="B259" s="1" t="s">
        <v>57</v>
      </c>
      <c r="C259" s="1" t="s">
        <v>5</v>
      </c>
      <c r="D259" s="1" t="s">
        <v>135</v>
      </c>
      <c r="E259" s="1" t="s">
        <v>136</v>
      </c>
      <c r="F259" s="1" t="s">
        <v>125</v>
      </c>
      <c r="G259" s="1" t="s">
        <v>3</v>
      </c>
      <c r="H259" s="1">
        <v>2.92516E-3</v>
      </c>
      <c r="I259" s="2">
        <v>1.9421900000000001E-4</v>
      </c>
      <c r="J259" s="2">
        <v>1.7693900000000001E-4</v>
      </c>
      <c r="K259" s="2">
        <v>1.6260600000000001E-4</v>
      </c>
      <c r="L259" s="2">
        <v>1.5027500000000001E-4</v>
      </c>
      <c r="M259" s="2">
        <v>1.3893299999999999E-4</v>
      </c>
      <c r="N259" s="2">
        <v>1.2854899999999999E-4</v>
      </c>
      <c r="O259" s="2">
        <v>1.18989E-4</v>
      </c>
      <c r="P259" s="2">
        <v>1.1073699999999999E-4</v>
      </c>
      <c r="Q259" s="1" t="s">
        <v>1</v>
      </c>
    </row>
    <row r="260" spans="1:17" x14ac:dyDescent="0.25">
      <c r="A260" t="str">
        <f>INDEX(XWalk!B:B,MATCH(D260,XWalk!A:A,0))</f>
        <v>Onroad-HDV</v>
      </c>
      <c r="B260" s="1" t="s">
        <v>57</v>
      </c>
      <c r="C260" s="1" t="s">
        <v>5</v>
      </c>
      <c r="D260" s="1" t="s">
        <v>135</v>
      </c>
      <c r="E260" s="1" t="s">
        <v>136</v>
      </c>
      <c r="F260" s="1" t="s">
        <v>129</v>
      </c>
      <c r="G260" s="1" t="s">
        <v>3</v>
      </c>
      <c r="H260" s="2">
        <v>6.9916500000000002E-6</v>
      </c>
      <c r="I260" s="2">
        <v>2.22862E-5</v>
      </c>
      <c r="J260" s="2">
        <v>4.0445099999999997E-5</v>
      </c>
      <c r="K260" s="2">
        <v>5.6053900000000002E-5</v>
      </c>
      <c r="L260" s="2">
        <v>6.9237000000000001E-5</v>
      </c>
      <c r="M260" s="2">
        <v>7.9962800000000006E-5</v>
      </c>
      <c r="N260" s="2">
        <v>8.8683200000000005E-5</v>
      </c>
      <c r="O260" s="2">
        <v>9.5659099999999994E-5</v>
      </c>
      <c r="P260" s="2">
        <v>1.00998E-4</v>
      </c>
      <c r="Q260" s="1" t="s">
        <v>1</v>
      </c>
    </row>
    <row r="261" spans="1:17" x14ac:dyDescent="0.25">
      <c r="A261" t="str">
        <f>INDEX(XWalk!B:B,MATCH(D261,XWalk!A:A,0))</f>
        <v>Onroad-LDV</v>
      </c>
      <c r="B261" s="1" t="s">
        <v>57</v>
      </c>
      <c r="C261" s="1" t="s">
        <v>5</v>
      </c>
      <c r="D261" s="1" t="s">
        <v>137</v>
      </c>
      <c r="E261" s="1" t="s">
        <v>138</v>
      </c>
      <c r="F261" s="1" t="s">
        <v>139</v>
      </c>
      <c r="G261" s="1" t="s">
        <v>3</v>
      </c>
      <c r="H261" s="2">
        <v>1.6385999999999999E-5</v>
      </c>
      <c r="I261" s="2">
        <v>8.8823299999999994E-5</v>
      </c>
      <c r="J261" s="2">
        <v>1.9827446E-4</v>
      </c>
      <c r="K261" s="2">
        <v>2.9296991000000002E-4</v>
      </c>
      <c r="L261" s="2">
        <v>3.4541477000000001E-4</v>
      </c>
      <c r="M261" s="2">
        <v>3.5447899999999999E-4</v>
      </c>
      <c r="N261" s="2">
        <v>3.1665630000000001E-4</v>
      </c>
      <c r="O261" s="2">
        <v>2.8372529999999899E-4</v>
      </c>
      <c r="P261" s="2">
        <v>2.7276170000000002E-4</v>
      </c>
      <c r="Q261" s="1" t="s">
        <v>1</v>
      </c>
    </row>
    <row r="262" spans="1:17" x14ac:dyDescent="0.25">
      <c r="A262" t="str">
        <f>INDEX(XWalk!B:B,MATCH(D262,XWalk!A:A,0))</f>
        <v>Onroad-LDV</v>
      </c>
      <c r="B262" s="1" t="s">
        <v>57</v>
      </c>
      <c r="C262" s="1" t="s">
        <v>5</v>
      </c>
      <c r="D262" s="1" t="s">
        <v>137</v>
      </c>
      <c r="E262" s="1" t="s">
        <v>138</v>
      </c>
      <c r="F262" s="1" t="s">
        <v>125</v>
      </c>
      <c r="G262" s="1" t="s">
        <v>3</v>
      </c>
      <c r="H262" s="1">
        <v>5.3619499999999999E-3</v>
      </c>
      <c r="I262" s="1">
        <v>3.4691639999999998E-3</v>
      </c>
      <c r="J262" s="1">
        <v>1.9191690000000001E-3</v>
      </c>
      <c r="K262" s="2">
        <v>9.8601989999999996E-4</v>
      </c>
      <c r="L262" s="2">
        <v>5.9473770000000004E-4</v>
      </c>
      <c r="M262" s="2">
        <v>4.1164670000000002E-4</v>
      </c>
      <c r="N262" s="2">
        <v>3.1498609999999999E-4</v>
      </c>
      <c r="O262" s="2">
        <v>2.7661649999999999E-4</v>
      </c>
      <c r="P262" s="2">
        <v>2.6307308000000001E-4</v>
      </c>
      <c r="Q262" s="1" t="s">
        <v>1</v>
      </c>
    </row>
    <row r="263" spans="1:17" x14ac:dyDescent="0.25">
      <c r="A263" t="str">
        <f>INDEX(XWalk!B:B,MATCH(D263,XWalk!A:A,0))</f>
        <v>Onroad-LDV</v>
      </c>
      <c r="B263" s="1" t="s">
        <v>57</v>
      </c>
      <c r="C263" s="1" t="s">
        <v>5</v>
      </c>
      <c r="D263" s="1" t="s">
        <v>137</v>
      </c>
      <c r="E263" s="1" t="s">
        <v>138</v>
      </c>
      <c r="F263" s="1" t="s">
        <v>129</v>
      </c>
      <c r="G263" s="1" t="s">
        <v>3</v>
      </c>
      <c r="H263" s="1">
        <v>0</v>
      </c>
      <c r="I263" s="2">
        <v>2.2620200000000001E-5</v>
      </c>
      <c r="J263" s="2">
        <v>4.5963E-5</v>
      </c>
      <c r="K263" s="2">
        <v>6.5534699999999994E-5</v>
      </c>
      <c r="L263" s="2">
        <v>8.5724340000000005E-5</v>
      </c>
      <c r="M263" s="2">
        <v>1.0605164E-4</v>
      </c>
      <c r="N263" s="2">
        <v>1.2720510999999999E-4</v>
      </c>
      <c r="O263" s="2">
        <v>1.4653582E-4</v>
      </c>
      <c r="P263" s="2">
        <v>1.618581E-4</v>
      </c>
      <c r="Q263" s="1" t="s">
        <v>1</v>
      </c>
    </row>
    <row r="264" spans="1:17" x14ac:dyDescent="0.25">
      <c r="A264" t="str">
        <f>INDEX(XWalk!B:B,MATCH(D264,XWalk!A:A,0))</f>
        <v>Onroad-LDV</v>
      </c>
      <c r="B264" s="1" t="s">
        <v>57</v>
      </c>
      <c r="C264" s="1" t="s">
        <v>5</v>
      </c>
      <c r="D264" s="1" t="s">
        <v>137</v>
      </c>
      <c r="E264" s="1" t="s">
        <v>140</v>
      </c>
      <c r="F264" s="1" t="s">
        <v>139</v>
      </c>
      <c r="G264" s="1" t="s">
        <v>3</v>
      </c>
      <c r="H264" s="1">
        <v>0</v>
      </c>
      <c r="I264" s="2">
        <v>3.5925099999999999E-5</v>
      </c>
      <c r="J264" s="2">
        <v>9.5509199999999997E-5</v>
      </c>
      <c r="K264" s="2">
        <v>1.3999530000000001E-4</v>
      </c>
      <c r="L264" s="2">
        <v>1.627605E-4</v>
      </c>
      <c r="M264" s="2">
        <v>1.6200359999999999E-4</v>
      </c>
      <c r="N264" s="2">
        <v>1.3488930000000001E-4</v>
      </c>
      <c r="O264" s="2">
        <v>1.1200380000000001E-4</v>
      </c>
      <c r="P264" s="2">
        <v>1.0419509999999999E-4</v>
      </c>
      <c r="Q264" s="1" t="s">
        <v>1</v>
      </c>
    </row>
    <row r="265" spans="1:17" x14ac:dyDescent="0.25">
      <c r="A265" t="str">
        <f>INDEX(XWalk!B:B,MATCH(D265,XWalk!A:A,0))</f>
        <v>Onroad-LDV</v>
      </c>
      <c r="B265" s="1" t="s">
        <v>57</v>
      </c>
      <c r="C265" s="1" t="s">
        <v>5</v>
      </c>
      <c r="D265" s="1" t="s">
        <v>137</v>
      </c>
      <c r="E265" s="1" t="s">
        <v>140</v>
      </c>
      <c r="F265" s="1" t="s">
        <v>125</v>
      </c>
      <c r="G265" s="1" t="s">
        <v>3</v>
      </c>
      <c r="H265" s="1">
        <v>3.6246500000000001E-3</v>
      </c>
      <c r="I265" s="1">
        <v>2.2373937000000001E-3</v>
      </c>
      <c r="J265" s="1">
        <v>1.1661001E-3</v>
      </c>
      <c r="K265" s="2">
        <v>5.4223200000000002E-4</v>
      </c>
      <c r="L265" s="2">
        <v>2.8813599999999998E-4</v>
      </c>
      <c r="M265" s="2">
        <v>1.707193E-4</v>
      </c>
      <c r="N265" s="2">
        <v>1.0958759999999999E-4</v>
      </c>
      <c r="O265" s="2">
        <v>8.4429980000000002E-5</v>
      </c>
      <c r="P265" s="2">
        <v>7.5390530000000005E-5</v>
      </c>
      <c r="Q265" s="1" t="s">
        <v>1</v>
      </c>
    </row>
    <row r="266" spans="1:17" x14ac:dyDescent="0.25">
      <c r="A266" t="str">
        <f>INDEX(XWalk!B:B,MATCH(D266,XWalk!A:A,0))</f>
        <v>Onroad-LDV</v>
      </c>
      <c r="B266" s="1" t="s">
        <v>57</v>
      </c>
      <c r="C266" s="1" t="s">
        <v>5</v>
      </c>
      <c r="D266" s="1" t="s">
        <v>137</v>
      </c>
      <c r="E266" s="1" t="s">
        <v>140</v>
      </c>
      <c r="F266" s="1" t="s">
        <v>129</v>
      </c>
      <c r="G266" s="1" t="s">
        <v>3</v>
      </c>
      <c r="H266" s="1">
        <v>0</v>
      </c>
      <c r="I266" s="2">
        <v>7.0866799999999997E-6</v>
      </c>
      <c r="J266" s="2">
        <v>1.1111269999999999E-5</v>
      </c>
      <c r="K266" s="2">
        <v>8.3726539999999995E-6</v>
      </c>
      <c r="L266" s="2">
        <v>6.6157409999999997E-6</v>
      </c>
      <c r="M266" s="2">
        <v>6.3418449999999998E-6</v>
      </c>
      <c r="N266" s="2">
        <v>7.8233100000000008E-6</v>
      </c>
      <c r="O266" s="2">
        <v>1.19953E-5</v>
      </c>
      <c r="P266" s="2">
        <v>1.7483003999999999E-5</v>
      </c>
      <c r="Q266" s="1" t="s">
        <v>1</v>
      </c>
    </row>
    <row r="267" spans="1:17" x14ac:dyDescent="0.25">
      <c r="A267" t="str">
        <f>INDEX(XWalk!B:B,MATCH(D267,XWalk!A:A,0))</f>
        <v>Onroad-LDV</v>
      </c>
      <c r="B267" s="1" t="s">
        <v>57</v>
      </c>
      <c r="C267" s="1" t="s">
        <v>5</v>
      </c>
      <c r="D267" s="1" t="s">
        <v>137</v>
      </c>
      <c r="E267" s="1" t="s">
        <v>141</v>
      </c>
      <c r="F267" s="1" t="s">
        <v>139</v>
      </c>
      <c r="G267" s="1" t="s">
        <v>3</v>
      </c>
      <c r="H267" s="1">
        <v>0</v>
      </c>
      <c r="I267" s="2">
        <v>1.0366600000000001E-4</v>
      </c>
      <c r="J267" s="2">
        <v>2.7187399999999899E-4</v>
      </c>
      <c r="K267" s="2">
        <v>4.0662119999999998E-4</v>
      </c>
      <c r="L267" s="2">
        <v>4.7531869999999999E-4</v>
      </c>
      <c r="M267" s="2">
        <v>4.7555349999999999E-4</v>
      </c>
      <c r="N267" s="2">
        <v>3.9781339999999998E-4</v>
      </c>
      <c r="O267" s="2">
        <v>3.3392349999999998E-4</v>
      </c>
      <c r="P267" s="2">
        <v>3.0974410000000001E-4</v>
      </c>
      <c r="Q267" s="1" t="s">
        <v>1</v>
      </c>
    </row>
    <row r="268" spans="1:17" x14ac:dyDescent="0.25">
      <c r="A268" t="str">
        <f>INDEX(XWalk!B:B,MATCH(D268,XWalk!A:A,0))</f>
        <v>Onroad-LDV</v>
      </c>
      <c r="B268" s="1" t="s">
        <v>57</v>
      </c>
      <c r="C268" s="1" t="s">
        <v>5</v>
      </c>
      <c r="D268" s="1" t="s">
        <v>137</v>
      </c>
      <c r="E268" s="1" t="s">
        <v>141</v>
      </c>
      <c r="F268" s="1" t="s">
        <v>125</v>
      </c>
      <c r="G268" s="1" t="s">
        <v>3</v>
      </c>
      <c r="H268" s="1">
        <v>1.12993E-2</v>
      </c>
      <c r="I268" s="1">
        <v>7.0081700000000002E-3</v>
      </c>
      <c r="J268" s="1">
        <v>3.6458290000000002E-3</v>
      </c>
      <c r="K268" s="1">
        <v>1.6880676999999999E-3</v>
      </c>
      <c r="L268" s="2">
        <v>9.3481399999999996E-4</v>
      </c>
      <c r="M268" s="2">
        <v>6.1597259999999999E-4</v>
      </c>
      <c r="N268" s="2">
        <v>4.4102539999999997E-4</v>
      </c>
      <c r="O268" s="2">
        <v>3.4929389999999898E-4</v>
      </c>
      <c r="P268" s="2">
        <v>3.1485829999999999E-4</v>
      </c>
      <c r="Q268" s="1" t="s">
        <v>1</v>
      </c>
    </row>
    <row r="269" spans="1:17" x14ac:dyDescent="0.25">
      <c r="A269" t="str">
        <f>INDEX(XWalk!B:B,MATCH(D269,XWalk!A:A,0))</f>
        <v>Onroad-LDV</v>
      </c>
      <c r="B269" s="1" t="s">
        <v>57</v>
      </c>
      <c r="C269" s="1" t="s">
        <v>5</v>
      </c>
      <c r="D269" s="1" t="s">
        <v>137</v>
      </c>
      <c r="E269" s="1" t="s">
        <v>141</v>
      </c>
      <c r="F269" s="1" t="s">
        <v>129</v>
      </c>
      <c r="G269" s="1" t="s">
        <v>3</v>
      </c>
      <c r="H269" s="1">
        <v>0</v>
      </c>
      <c r="I269" s="2">
        <v>2.1409499999999999E-5</v>
      </c>
      <c r="J269" s="2">
        <v>4.6288699999999901E-5</v>
      </c>
      <c r="K269" s="2">
        <v>7.0441199999999999E-5</v>
      </c>
      <c r="L269" s="2">
        <v>9.5434870000000001E-5</v>
      </c>
      <c r="M269" s="2">
        <v>1.2063162999999999E-4</v>
      </c>
      <c r="N269" s="2">
        <v>1.472066E-4</v>
      </c>
      <c r="O269" s="2">
        <v>1.7202628E-4</v>
      </c>
      <c r="P269" s="2">
        <v>1.9277089999999999E-4</v>
      </c>
      <c r="Q269" s="1" t="s">
        <v>1</v>
      </c>
    </row>
    <row r="270" spans="1:17" x14ac:dyDescent="0.25">
      <c r="A270" t="str">
        <f>INDEX(XWalk!B:B,MATCH(D270,XWalk!A:A,0))</f>
        <v>Onroad-LDV</v>
      </c>
      <c r="B270" s="1" t="s">
        <v>57</v>
      </c>
      <c r="C270" s="1" t="s">
        <v>5</v>
      </c>
      <c r="D270" s="1" t="s">
        <v>137</v>
      </c>
      <c r="E270" s="1" t="s">
        <v>142</v>
      </c>
      <c r="F270" s="1" t="s">
        <v>139</v>
      </c>
      <c r="G270" s="1" t="s">
        <v>3</v>
      </c>
      <c r="H270" s="1">
        <v>0</v>
      </c>
      <c r="I270" s="2">
        <v>4.7315599999999998E-5</v>
      </c>
      <c r="J270" s="2">
        <v>1.156478E-4</v>
      </c>
      <c r="K270" s="2">
        <v>1.7226049999999999E-4</v>
      </c>
      <c r="L270" s="2">
        <v>2.05795999999999E-4</v>
      </c>
      <c r="M270" s="2">
        <v>2.14321699999999E-4</v>
      </c>
      <c r="N270" s="2">
        <v>1.942511E-4</v>
      </c>
      <c r="O270" s="2">
        <v>1.7737960000000001E-4</v>
      </c>
      <c r="P270" s="2">
        <v>1.727861E-4</v>
      </c>
      <c r="Q270" s="1" t="s">
        <v>1</v>
      </c>
    </row>
    <row r="271" spans="1:17" x14ac:dyDescent="0.25">
      <c r="A271" t="str">
        <f>INDEX(XWalk!B:B,MATCH(D271,XWalk!A:A,0))</f>
        <v>Onroad-LDV</v>
      </c>
      <c r="B271" s="1" t="s">
        <v>57</v>
      </c>
      <c r="C271" s="1" t="s">
        <v>5</v>
      </c>
      <c r="D271" s="1" t="s">
        <v>137</v>
      </c>
      <c r="E271" s="1" t="s">
        <v>142</v>
      </c>
      <c r="F271" s="1" t="s">
        <v>125</v>
      </c>
      <c r="G271" s="1" t="s">
        <v>3</v>
      </c>
      <c r="H271" s="1">
        <v>3.3120799999999998E-3</v>
      </c>
      <c r="I271" s="1">
        <v>2.1414759999999998E-3</v>
      </c>
      <c r="J271" s="1">
        <v>1.1859468999999899E-3</v>
      </c>
      <c r="K271" s="2">
        <v>6.0517609999999995E-4</v>
      </c>
      <c r="L271" s="2">
        <v>3.5738520000000001E-4</v>
      </c>
      <c r="M271" s="2">
        <v>2.3732580000000001E-4</v>
      </c>
      <c r="N271" s="2">
        <v>1.7311299999999999E-4</v>
      </c>
      <c r="O271" s="2">
        <v>1.4754144000000001E-4</v>
      </c>
      <c r="P271" s="2">
        <v>1.3847487E-4</v>
      </c>
      <c r="Q271" s="1" t="s">
        <v>1</v>
      </c>
    </row>
    <row r="272" spans="1:17" x14ac:dyDescent="0.25">
      <c r="A272" t="str">
        <f>INDEX(XWalk!B:B,MATCH(D272,XWalk!A:A,0))</f>
        <v>Onroad-LDV</v>
      </c>
      <c r="B272" s="1" t="s">
        <v>57</v>
      </c>
      <c r="C272" s="1" t="s">
        <v>5</v>
      </c>
      <c r="D272" s="1" t="s">
        <v>137</v>
      </c>
      <c r="E272" s="1" t="s">
        <v>142</v>
      </c>
      <c r="F272" s="1" t="s">
        <v>129</v>
      </c>
      <c r="G272" s="1" t="s">
        <v>3</v>
      </c>
      <c r="H272" s="1">
        <v>0</v>
      </c>
      <c r="I272" s="2">
        <v>1.45857E-5</v>
      </c>
      <c r="J272" s="2">
        <v>1.9453470000000001E-5</v>
      </c>
      <c r="K272" s="2">
        <v>1.4742407E-5</v>
      </c>
      <c r="L272" s="2">
        <v>1.2471762000000001E-5</v>
      </c>
      <c r="M272" s="2">
        <v>1.3126908E-5</v>
      </c>
      <c r="N272" s="2">
        <v>1.6334574E-5</v>
      </c>
      <c r="O272" s="2">
        <v>2.3298808999999999E-5</v>
      </c>
      <c r="P272" s="2">
        <v>3.3227907E-5</v>
      </c>
      <c r="Q272" s="1" t="s">
        <v>1</v>
      </c>
    </row>
    <row r="273" spans="1:17" x14ac:dyDescent="0.25">
      <c r="A273" t="str">
        <f>INDEX(XWalk!B:B,MATCH(D273,XWalk!A:A,0))</f>
        <v>Electric</v>
      </c>
      <c r="B273" s="1" t="s">
        <v>57</v>
      </c>
      <c r="C273" s="1" t="s">
        <v>6</v>
      </c>
      <c r="D273" s="1" t="s">
        <v>61</v>
      </c>
      <c r="E273" s="1" t="s">
        <v>62</v>
      </c>
      <c r="F273" s="1" t="s">
        <v>63</v>
      </c>
      <c r="G273" s="1" t="s">
        <v>3</v>
      </c>
      <c r="H273" s="1">
        <v>0</v>
      </c>
      <c r="I273" s="2">
        <v>1.2263499999999999E-6</v>
      </c>
      <c r="J273" s="2">
        <v>1.9133969999999999E-6</v>
      </c>
      <c r="K273" s="2">
        <v>2.9700220000000001E-6</v>
      </c>
      <c r="L273" s="2">
        <v>4.6246300000000001E-6</v>
      </c>
      <c r="M273" s="2">
        <v>4.1258060000000001E-6</v>
      </c>
      <c r="N273" s="2">
        <v>3.6148809999999898E-6</v>
      </c>
      <c r="O273" s="2">
        <v>4.8856299999999998E-6</v>
      </c>
      <c r="P273" s="2">
        <v>1.7324377999999999E-5</v>
      </c>
      <c r="Q273" s="1" t="s">
        <v>1</v>
      </c>
    </row>
    <row r="274" spans="1:17" x14ac:dyDescent="0.25">
      <c r="A274" t="str">
        <f>INDEX(XWalk!B:B,MATCH(D274,XWalk!A:A,0))</f>
        <v>Electric</v>
      </c>
      <c r="B274" s="1" t="s">
        <v>57</v>
      </c>
      <c r="C274" s="1" t="s">
        <v>6</v>
      </c>
      <c r="D274" s="1" t="s">
        <v>61</v>
      </c>
      <c r="E274" s="1" t="s">
        <v>62</v>
      </c>
      <c r="F274" s="1" t="s">
        <v>64</v>
      </c>
      <c r="G274" s="1" t="s">
        <v>3</v>
      </c>
      <c r="H274" s="2">
        <v>5.9410699999999997E-5</v>
      </c>
      <c r="I274" s="2">
        <v>8.3642700000000001E-6</v>
      </c>
      <c r="J274" s="2">
        <v>1.2993901E-5</v>
      </c>
      <c r="K274" s="2">
        <v>1.5168323999999901E-5</v>
      </c>
      <c r="L274" s="2">
        <v>2.0029943E-5</v>
      </c>
      <c r="M274" s="2">
        <v>1.8478259999999999E-5</v>
      </c>
      <c r="N274" s="2">
        <v>1.4755200000000001E-5</v>
      </c>
      <c r="O274" s="2">
        <v>1.69041E-5</v>
      </c>
      <c r="P274" s="2">
        <v>5.4157329999999999E-5</v>
      </c>
      <c r="Q274" s="1" t="s">
        <v>1</v>
      </c>
    </row>
    <row r="275" spans="1:17" x14ac:dyDescent="0.25">
      <c r="A275" t="str">
        <f>INDEX(XWalk!B:B,MATCH(D275,XWalk!A:A,0))</f>
        <v>Electric</v>
      </c>
      <c r="B275" s="1" t="s">
        <v>57</v>
      </c>
      <c r="C275" s="1" t="s">
        <v>6</v>
      </c>
      <c r="D275" s="1" t="s">
        <v>61</v>
      </c>
      <c r="E275" s="1" t="s">
        <v>65</v>
      </c>
      <c r="F275" s="1" t="s">
        <v>143</v>
      </c>
      <c r="G275" s="1" t="s">
        <v>3</v>
      </c>
      <c r="H275" s="1">
        <v>4.2732300000000003E-3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 t="s">
        <v>1</v>
      </c>
    </row>
    <row r="276" spans="1:17" x14ac:dyDescent="0.25">
      <c r="A276" t="str">
        <f>INDEX(XWalk!B:B,MATCH(D276,XWalk!A:A,0))</f>
        <v>Electric</v>
      </c>
      <c r="B276" s="1" t="s">
        <v>57</v>
      </c>
      <c r="C276" s="1" t="s">
        <v>6</v>
      </c>
      <c r="D276" s="1" t="s">
        <v>61</v>
      </c>
      <c r="E276" s="1" t="s">
        <v>65</v>
      </c>
      <c r="F276" s="1" t="s">
        <v>66</v>
      </c>
      <c r="G276" s="1" t="s">
        <v>3</v>
      </c>
      <c r="H276" s="1">
        <v>6.0620600000000002E-3</v>
      </c>
      <c r="I276" s="1">
        <v>2.4247700000000001E-3</v>
      </c>
      <c r="J276" s="1">
        <v>2.4239800000000001E-3</v>
      </c>
      <c r="K276" s="1">
        <v>2.4160499999999999E-3</v>
      </c>
      <c r="L276" s="1">
        <v>2.3988199999999999E-3</v>
      </c>
      <c r="M276" s="1">
        <v>2.1711899999999999E-3</v>
      </c>
      <c r="N276" s="1">
        <v>2.0892599999999999E-3</v>
      </c>
      <c r="O276" s="1">
        <v>1.73088E-3</v>
      </c>
      <c r="P276" s="2">
        <v>8.6139099999999998E-4</v>
      </c>
      <c r="Q276" s="1" t="s">
        <v>1</v>
      </c>
    </row>
    <row r="277" spans="1:17" x14ac:dyDescent="0.25">
      <c r="A277" t="str">
        <f>INDEX(XWalk!B:B,MATCH(D277,XWalk!A:A,0))</f>
        <v>Electric</v>
      </c>
      <c r="B277" s="1" t="s">
        <v>57</v>
      </c>
      <c r="C277" s="1" t="s">
        <v>6</v>
      </c>
      <c r="D277" s="1" t="s">
        <v>61</v>
      </c>
      <c r="E277" s="1" t="s">
        <v>65</v>
      </c>
      <c r="F277" s="1" t="s">
        <v>146</v>
      </c>
      <c r="G277" s="1" t="s">
        <v>3</v>
      </c>
      <c r="H277" s="1">
        <v>7.5719000000000003E-3</v>
      </c>
      <c r="I277" s="1">
        <v>3.0287999999999999E-3</v>
      </c>
      <c r="J277" s="1">
        <v>3.0281800000000001E-3</v>
      </c>
      <c r="K277" s="1">
        <v>3.0199300000000001E-3</v>
      </c>
      <c r="L277" s="1">
        <v>3.0057299999999999E-3</v>
      </c>
      <c r="M277" s="1">
        <v>2.7500900000000002E-3</v>
      </c>
      <c r="N277" s="1">
        <v>2.7706499999999999E-3</v>
      </c>
      <c r="O277" s="1">
        <v>2.70922E-3</v>
      </c>
      <c r="P277" s="1">
        <v>1.9604800000000001E-3</v>
      </c>
      <c r="Q277" s="1" t="s">
        <v>1</v>
      </c>
    </row>
    <row r="278" spans="1:17" x14ac:dyDescent="0.25">
      <c r="A278" t="str">
        <f>INDEX(XWalk!B:B,MATCH(D278,XWalk!A:A,0))</f>
        <v>Electric</v>
      </c>
      <c r="B278" s="1" t="s">
        <v>57</v>
      </c>
      <c r="C278" s="1" t="s">
        <v>6</v>
      </c>
      <c r="D278" s="1" t="s">
        <v>61</v>
      </c>
      <c r="E278" s="1" t="s">
        <v>65</v>
      </c>
      <c r="F278" s="1" t="s">
        <v>67</v>
      </c>
      <c r="G278" s="1" t="s">
        <v>3</v>
      </c>
      <c r="H278" s="1">
        <v>2.74077E-3</v>
      </c>
      <c r="I278" s="1">
        <v>1.09633E-3</v>
      </c>
      <c r="J278" s="1">
        <v>1.0961499999999999E-3</v>
      </c>
      <c r="K278" s="1">
        <v>1.0933399999999999E-3</v>
      </c>
      <c r="L278" s="1">
        <v>1.0889999999999999E-3</v>
      </c>
      <c r="M278" s="2">
        <v>9.9967200000000006E-4</v>
      </c>
      <c r="N278" s="1">
        <v>1.02187E-3</v>
      </c>
      <c r="O278" s="1">
        <v>1.0615799999999999E-3</v>
      </c>
      <c r="P278" s="2">
        <v>9.4317299999999995E-4</v>
      </c>
      <c r="Q278" s="1" t="s">
        <v>1</v>
      </c>
    </row>
    <row r="279" spans="1:17" x14ac:dyDescent="0.25">
      <c r="A279" t="str">
        <f>INDEX(XWalk!B:B,MATCH(D279,XWalk!A:A,0))</f>
        <v>Electric</v>
      </c>
      <c r="B279" s="1" t="s">
        <v>57</v>
      </c>
      <c r="C279" s="1" t="s">
        <v>6</v>
      </c>
      <c r="D279" s="1" t="s">
        <v>61</v>
      </c>
      <c r="E279" s="1" t="s">
        <v>65</v>
      </c>
      <c r="F279" s="1" t="s">
        <v>68</v>
      </c>
      <c r="G279" s="1" t="s">
        <v>3</v>
      </c>
      <c r="H279" s="1">
        <v>1.7629200000000001E-3</v>
      </c>
      <c r="I279" s="2">
        <v>7.0518800000000004E-4</v>
      </c>
      <c r="J279" s="2">
        <v>7.0507899999999995E-4</v>
      </c>
      <c r="K279" s="2">
        <v>7.0331500000000004E-4</v>
      </c>
      <c r="L279" s="2">
        <v>7.0071E-4</v>
      </c>
      <c r="M279" s="2">
        <v>6.4399499999999996E-4</v>
      </c>
      <c r="N279" s="2">
        <v>6.6180000000000004E-4</v>
      </c>
      <c r="O279" s="2">
        <v>7.0372499999999999E-4</v>
      </c>
      <c r="P279" s="2">
        <v>6.8814699999999996E-4</v>
      </c>
      <c r="Q279" s="1" t="s">
        <v>1</v>
      </c>
    </row>
    <row r="280" spans="1:17" x14ac:dyDescent="0.25">
      <c r="A280" t="str">
        <f>INDEX(XWalk!B:B,MATCH(D280,XWalk!A:A,0))</f>
        <v>Electric</v>
      </c>
      <c r="B280" s="1" t="s">
        <v>57</v>
      </c>
      <c r="C280" s="1" t="s">
        <v>6</v>
      </c>
      <c r="D280" s="1" t="s">
        <v>61</v>
      </c>
      <c r="E280" s="1" t="s">
        <v>65</v>
      </c>
      <c r="F280" s="1" t="s">
        <v>162</v>
      </c>
      <c r="G280" s="1" t="s">
        <v>3</v>
      </c>
      <c r="H280" s="1">
        <v>3.38441E-3</v>
      </c>
      <c r="I280" s="1">
        <v>1.3538000000000001E-3</v>
      </c>
      <c r="J280" s="1">
        <v>1.35359E-3</v>
      </c>
      <c r="K280" s="1">
        <v>1.3502200000000001E-3</v>
      </c>
      <c r="L280" s="1">
        <v>1.3452900000000001E-3</v>
      </c>
      <c r="M280" s="1">
        <v>1.2366899999999999E-3</v>
      </c>
      <c r="N280" s="1">
        <v>1.2722199999999999E-3</v>
      </c>
      <c r="O280" s="1">
        <v>1.3591600000000001E-3</v>
      </c>
      <c r="P280" s="1">
        <v>1.35688E-3</v>
      </c>
      <c r="Q280" s="1" t="s">
        <v>1</v>
      </c>
    </row>
    <row r="281" spans="1:17" x14ac:dyDescent="0.25">
      <c r="A281" t="str">
        <f>INDEX(XWalk!B:B,MATCH(D281,XWalk!A:A,0))</f>
        <v>Electric</v>
      </c>
      <c r="B281" s="1" t="s">
        <v>57</v>
      </c>
      <c r="C281" s="1" t="s">
        <v>6</v>
      </c>
      <c r="D281" s="1" t="s">
        <v>61</v>
      </c>
      <c r="E281" s="1" t="s">
        <v>69</v>
      </c>
      <c r="F281" s="1" t="s">
        <v>70</v>
      </c>
      <c r="G281" s="1" t="s">
        <v>3</v>
      </c>
      <c r="H281" s="2">
        <v>2.1771099999999999E-4</v>
      </c>
      <c r="I281" s="1">
        <v>1.104814E-3</v>
      </c>
      <c r="J281" s="1">
        <v>1.29393E-3</v>
      </c>
      <c r="K281" s="1">
        <v>1.324951E-3</v>
      </c>
      <c r="L281" s="1">
        <v>1.3382028E-3</v>
      </c>
      <c r="M281" s="1">
        <v>1.3123303999999999E-3</v>
      </c>
      <c r="N281" s="1">
        <v>1.3666266999999999E-3</v>
      </c>
      <c r="O281" s="1">
        <v>1.5266993E-3</v>
      </c>
      <c r="P281" s="1">
        <v>1.87266009999999E-3</v>
      </c>
      <c r="Q281" s="1" t="s">
        <v>1</v>
      </c>
    </row>
    <row r="282" spans="1:17" x14ac:dyDescent="0.25">
      <c r="A282" t="str">
        <f>INDEX(XWalk!B:B,MATCH(D282,XWalk!A:A,0))</f>
        <v>Fuel production</v>
      </c>
      <c r="B282" s="1" t="s">
        <v>57</v>
      </c>
      <c r="C282" s="1" t="s">
        <v>6</v>
      </c>
      <c r="D282" s="1" t="s">
        <v>148</v>
      </c>
      <c r="E282" s="1" t="s">
        <v>148</v>
      </c>
      <c r="F282" s="1" t="s">
        <v>149</v>
      </c>
      <c r="G282" s="1" t="s">
        <v>3</v>
      </c>
      <c r="H282" s="1">
        <v>0</v>
      </c>
      <c r="I282" s="1">
        <v>0</v>
      </c>
      <c r="J282" s="2">
        <v>1.49604E-6</v>
      </c>
      <c r="K282" s="2">
        <v>3.73226E-6</v>
      </c>
      <c r="L282" s="2">
        <v>9.0371999999999903E-6</v>
      </c>
      <c r="M282" s="2">
        <v>1.921004E-5</v>
      </c>
      <c r="N282" s="2">
        <v>3.472078E-5</v>
      </c>
      <c r="O282" s="2">
        <v>4.9496300000000002E-5</v>
      </c>
      <c r="P282" s="2">
        <v>5.95556409999999E-5</v>
      </c>
      <c r="Q282" s="1" t="s">
        <v>1</v>
      </c>
    </row>
    <row r="283" spans="1:17" x14ac:dyDescent="0.25">
      <c r="A283" t="str">
        <f>INDEX(XWalk!B:B,MATCH(D283,XWalk!A:A,0))</f>
        <v>Fuel production</v>
      </c>
      <c r="B283" s="1" t="s">
        <v>57</v>
      </c>
      <c r="C283" s="1" t="s">
        <v>6</v>
      </c>
      <c r="D283" s="1" t="s">
        <v>148</v>
      </c>
      <c r="E283" s="1" t="s">
        <v>148</v>
      </c>
      <c r="F283" s="1" t="s">
        <v>150</v>
      </c>
      <c r="G283" s="1" t="s">
        <v>3</v>
      </c>
      <c r="H283" s="2">
        <v>9.3484500000000003E-6</v>
      </c>
      <c r="I283" s="2">
        <v>1.0131767E-5</v>
      </c>
      <c r="J283" s="2">
        <v>1.0172070999999999E-5</v>
      </c>
      <c r="K283" s="2">
        <v>9.9441369999999998E-6</v>
      </c>
      <c r="L283" s="2">
        <v>9.5397630000000002E-6</v>
      </c>
      <c r="M283" s="2">
        <v>9.0968280000000007E-6</v>
      </c>
      <c r="N283" s="2">
        <v>9.1916739999999993E-6</v>
      </c>
      <c r="O283" s="2">
        <v>9.5110189999999995E-6</v>
      </c>
      <c r="P283" s="2">
        <v>9.72216599999999E-6</v>
      </c>
      <c r="Q283" s="1" t="s">
        <v>1</v>
      </c>
    </row>
    <row r="284" spans="1:17" x14ac:dyDescent="0.25">
      <c r="A284" t="str">
        <f>INDEX(XWalk!B:B,MATCH(D284,XWalk!A:A,0))</f>
        <v>Industry</v>
      </c>
      <c r="B284" s="1" t="s">
        <v>57</v>
      </c>
      <c r="C284" s="1" t="s">
        <v>6</v>
      </c>
      <c r="D284" s="1" t="s">
        <v>151</v>
      </c>
      <c r="E284" s="1" t="s">
        <v>151</v>
      </c>
      <c r="F284" s="1" t="s">
        <v>151</v>
      </c>
      <c r="G284" s="1" t="s">
        <v>3</v>
      </c>
      <c r="H284" s="2">
        <v>4.6671100000000002E-4</v>
      </c>
      <c r="I284" s="2">
        <v>5.1564199999999997E-4</v>
      </c>
      <c r="J284" s="2">
        <v>5.6475500000000001E-4</v>
      </c>
      <c r="K284" s="2">
        <v>6.1951699999999998E-4</v>
      </c>
      <c r="L284" s="2">
        <v>6.8546899999999997E-4</v>
      </c>
      <c r="M284" s="2">
        <v>7.4568699999999998E-4</v>
      </c>
      <c r="N284" s="2">
        <v>8.1136800000000003E-4</v>
      </c>
      <c r="O284" s="2">
        <v>8.7610599999999998E-4</v>
      </c>
      <c r="P284" s="2">
        <v>9.3788300000000003E-4</v>
      </c>
      <c r="Q284" s="1" t="s">
        <v>1</v>
      </c>
    </row>
    <row r="285" spans="1:17" x14ac:dyDescent="0.25">
      <c r="A285" t="str">
        <f>INDEX(XWalk!B:B,MATCH(D285,XWalk!A:A,0))</f>
        <v>Commercial</v>
      </c>
      <c r="B285" s="1" t="s">
        <v>57</v>
      </c>
      <c r="C285" s="1" t="s">
        <v>6</v>
      </c>
      <c r="D285" s="1" t="s">
        <v>73</v>
      </c>
      <c r="E285" s="1" t="s">
        <v>69</v>
      </c>
      <c r="F285" s="1" t="s">
        <v>74</v>
      </c>
      <c r="G285" s="1" t="s">
        <v>3</v>
      </c>
      <c r="H285" s="2">
        <v>2.4031399999999998E-5</v>
      </c>
      <c r="I285" s="2">
        <v>2.4235849999999999E-5</v>
      </c>
      <c r="J285" s="2">
        <v>2.3577789999999999E-5</v>
      </c>
      <c r="K285" s="2">
        <v>2.20378999999999E-5</v>
      </c>
      <c r="L285" s="2">
        <v>2.0565250000000001E-5</v>
      </c>
      <c r="M285" s="2">
        <v>1.9931309999999899E-5</v>
      </c>
      <c r="N285" s="2">
        <v>1.9491531999999999E-5</v>
      </c>
      <c r="O285" s="2">
        <v>2.0304101E-5</v>
      </c>
      <c r="P285" s="2">
        <v>2.1019334E-5</v>
      </c>
      <c r="Q285" s="1" t="s">
        <v>1</v>
      </c>
    </row>
    <row r="286" spans="1:17" x14ac:dyDescent="0.25">
      <c r="A286" t="str">
        <f>INDEX(XWalk!B:B,MATCH(D286,XWalk!A:A,0))</f>
        <v>Commercial</v>
      </c>
      <c r="B286" s="1" t="s">
        <v>57</v>
      </c>
      <c r="C286" s="1" t="s">
        <v>6</v>
      </c>
      <c r="D286" s="1" t="s">
        <v>73</v>
      </c>
      <c r="E286" s="1" t="s">
        <v>69</v>
      </c>
      <c r="F286" s="1" t="s">
        <v>75</v>
      </c>
      <c r="G286" s="1" t="s">
        <v>3</v>
      </c>
      <c r="H286" s="2">
        <v>1.6018599999999999E-5</v>
      </c>
      <c r="I286" s="2">
        <v>1.7331740000000002E-5</v>
      </c>
      <c r="J286" s="2">
        <v>1.908644E-5</v>
      </c>
      <c r="K286" s="2">
        <v>2.110003E-5</v>
      </c>
      <c r="L286" s="2">
        <v>2.3315109999999899E-5</v>
      </c>
      <c r="M286" s="2">
        <v>2.5615190000000001E-5</v>
      </c>
      <c r="N286" s="2">
        <v>2.7961706999999999E-5</v>
      </c>
      <c r="O286" s="2">
        <v>2.9737268E-5</v>
      </c>
      <c r="P286" s="2">
        <v>3.1295640000000002E-5</v>
      </c>
      <c r="Q286" s="1" t="s">
        <v>1</v>
      </c>
    </row>
    <row r="287" spans="1:17" x14ac:dyDescent="0.25">
      <c r="A287" t="str">
        <f>INDEX(XWalk!B:B,MATCH(D287,XWalk!A:A,0))</f>
        <v>Commercial</v>
      </c>
      <c r="B287" s="1" t="s">
        <v>57</v>
      </c>
      <c r="C287" s="1" t="s">
        <v>6</v>
      </c>
      <c r="D287" s="1" t="s">
        <v>76</v>
      </c>
      <c r="E287" s="1" t="s">
        <v>69</v>
      </c>
      <c r="F287" s="1" t="s">
        <v>77</v>
      </c>
      <c r="G287" s="1" t="s">
        <v>3</v>
      </c>
      <c r="H287" s="2">
        <v>8.1697400000000002E-6</v>
      </c>
      <c r="I287" s="2">
        <v>7.8755400000000005E-6</v>
      </c>
      <c r="J287" s="2">
        <v>7.8095500000000005E-6</v>
      </c>
      <c r="K287" s="2">
        <v>7.6656130000000005E-6</v>
      </c>
      <c r="L287" s="2">
        <v>7.5086779999999996E-6</v>
      </c>
      <c r="M287" s="2">
        <v>7.6270150000000002E-6</v>
      </c>
      <c r="N287" s="2">
        <v>7.7239450000000005E-6</v>
      </c>
      <c r="O287" s="2">
        <v>8.2370040000000002E-6</v>
      </c>
      <c r="P287" s="2">
        <v>8.6768949999999995E-6</v>
      </c>
      <c r="Q287" s="1" t="s">
        <v>1</v>
      </c>
    </row>
    <row r="288" spans="1:17" x14ac:dyDescent="0.25">
      <c r="A288" t="str">
        <f>INDEX(XWalk!B:B,MATCH(D288,XWalk!A:A,0))</f>
        <v>Commercial</v>
      </c>
      <c r="B288" s="1" t="s">
        <v>57</v>
      </c>
      <c r="C288" s="1" t="s">
        <v>6</v>
      </c>
      <c r="D288" s="1" t="s">
        <v>78</v>
      </c>
      <c r="E288" s="1" t="s">
        <v>62</v>
      </c>
      <c r="F288" s="1" t="s">
        <v>79</v>
      </c>
      <c r="G288" s="1" t="s">
        <v>3</v>
      </c>
      <c r="H288" s="2">
        <v>1.2597899999999999E-4</v>
      </c>
      <c r="I288" s="2">
        <v>1.24762E-4</v>
      </c>
      <c r="J288" s="2">
        <v>1.3048429999999999E-4</v>
      </c>
      <c r="K288" s="2">
        <v>1.3670070000000001E-4</v>
      </c>
      <c r="L288" s="2">
        <v>1.4426510000000001E-4</v>
      </c>
      <c r="M288" s="2">
        <v>1.5513598999999901E-4</v>
      </c>
      <c r="N288" s="2">
        <v>1.6571439999999999E-4</v>
      </c>
      <c r="O288" s="2">
        <v>1.7565482E-4</v>
      </c>
      <c r="P288" s="2">
        <v>1.8449265999999999E-4</v>
      </c>
      <c r="Q288" s="1" t="s">
        <v>1</v>
      </c>
    </row>
    <row r="289" spans="1:17" x14ac:dyDescent="0.25">
      <c r="A289" t="str">
        <f>INDEX(XWalk!B:B,MATCH(D289,XWalk!A:A,0))</f>
        <v>Commercial</v>
      </c>
      <c r="B289" s="1" t="s">
        <v>57</v>
      </c>
      <c r="C289" s="1" t="s">
        <v>6</v>
      </c>
      <c r="D289" s="1" t="s">
        <v>78</v>
      </c>
      <c r="E289" s="1" t="s">
        <v>65</v>
      </c>
      <c r="F289" s="1" t="s">
        <v>80</v>
      </c>
      <c r="G289" s="1" t="s">
        <v>3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 t="s">
        <v>1</v>
      </c>
    </row>
    <row r="290" spans="1:17" x14ac:dyDescent="0.25">
      <c r="A290" t="str">
        <f>INDEX(XWalk!B:B,MATCH(D290,XWalk!A:A,0))</f>
        <v>Commercial</v>
      </c>
      <c r="B290" s="1" t="s">
        <v>57</v>
      </c>
      <c r="C290" s="1" t="s">
        <v>6</v>
      </c>
      <c r="D290" s="1" t="s">
        <v>78</v>
      </c>
      <c r="E290" s="1" t="s">
        <v>69</v>
      </c>
      <c r="F290" s="1" t="s">
        <v>81</v>
      </c>
      <c r="G290" s="1" t="s">
        <v>3</v>
      </c>
      <c r="H290" s="2">
        <v>3.08678E-4</v>
      </c>
      <c r="I290" s="2">
        <v>2.7589880000000001E-4</v>
      </c>
      <c r="J290" s="2">
        <v>2.6180000000000002E-4</v>
      </c>
      <c r="K290" s="2">
        <v>2.4255069999999901E-4</v>
      </c>
      <c r="L290" s="2">
        <v>2.24465099999999E-4</v>
      </c>
      <c r="M290" s="2">
        <v>2.1298169999999999E-4</v>
      </c>
      <c r="N290" s="2">
        <v>1.8274903999999901E-4</v>
      </c>
      <c r="O290" s="2">
        <v>1.9128242999999999E-4</v>
      </c>
      <c r="P290" s="2">
        <v>1.9751265999999999E-4</v>
      </c>
      <c r="Q290" s="1" t="s">
        <v>1</v>
      </c>
    </row>
    <row r="291" spans="1:17" x14ac:dyDescent="0.25">
      <c r="A291" t="str">
        <f>INDEX(XWalk!B:B,MATCH(D291,XWalk!A:A,0))</f>
        <v>Commercial</v>
      </c>
      <c r="B291" s="1" t="s">
        <v>57</v>
      </c>
      <c r="C291" s="1" t="s">
        <v>6</v>
      </c>
      <c r="D291" s="1" t="s">
        <v>78</v>
      </c>
      <c r="E291" s="1" t="s">
        <v>69</v>
      </c>
      <c r="F291" s="1" t="s">
        <v>82</v>
      </c>
      <c r="G291" s="1" t="s">
        <v>3</v>
      </c>
      <c r="H291" s="1">
        <v>0</v>
      </c>
      <c r="I291" s="2">
        <v>2.6125100000000002E-5</v>
      </c>
      <c r="J291" s="2">
        <v>4.6484699999999999E-5</v>
      </c>
      <c r="K291" s="2">
        <v>6.9210700000000005E-5</v>
      </c>
      <c r="L291" s="2">
        <v>9.4492699999999997E-5</v>
      </c>
      <c r="M291" s="2">
        <v>1.1956033E-4</v>
      </c>
      <c r="N291" s="2">
        <v>1.56932109999999E-4</v>
      </c>
      <c r="O291" s="2">
        <v>1.67109E-4</v>
      </c>
      <c r="P291" s="2">
        <v>1.7516951999999901E-4</v>
      </c>
      <c r="Q291" s="1" t="s">
        <v>1</v>
      </c>
    </row>
    <row r="292" spans="1:17" x14ac:dyDescent="0.25">
      <c r="A292" t="str">
        <f>INDEX(XWalk!B:B,MATCH(D292,XWalk!A:A,0))</f>
        <v>Commercial</v>
      </c>
      <c r="B292" s="1" t="s">
        <v>57</v>
      </c>
      <c r="C292" s="1" t="s">
        <v>6</v>
      </c>
      <c r="D292" s="1" t="s">
        <v>78</v>
      </c>
      <c r="E292" s="1" t="s">
        <v>71</v>
      </c>
      <c r="F292" s="1" t="s">
        <v>83</v>
      </c>
      <c r="G292" s="1" t="s">
        <v>3</v>
      </c>
      <c r="H292" s="2">
        <v>1.9052899999999999E-4</v>
      </c>
      <c r="I292" s="2">
        <v>1.84235299999999E-4</v>
      </c>
      <c r="J292" s="2">
        <v>1.8676000000000001E-4</v>
      </c>
      <c r="K292" s="2">
        <v>1.828628E-4</v>
      </c>
      <c r="L292" s="2">
        <v>1.6577660000000001E-4</v>
      </c>
      <c r="M292" s="2">
        <v>1.366855E-4</v>
      </c>
      <c r="N292" s="2">
        <v>8.1915459999999996E-5</v>
      </c>
      <c r="O292" s="2">
        <v>6.2215479999999898E-5</v>
      </c>
      <c r="P292" s="2">
        <v>4.7256129999999998E-5</v>
      </c>
      <c r="Q292" s="1" t="s">
        <v>1</v>
      </c>
    </row>
    <row r="293" spans="1:17" x14ac:dyDescent="0.25">
      <c r="A293" t="str">
        <f>INDEX(XWalk!B:B,MATCH(D293,XWalk!A:A,0))</f>
        <v>Commercial</v>
      </c>
      <c r="B293" s="1" t="s">
        <v>57</v>
      </c>
      <c r="C293" s="1" t="s">
        <v>6</v>
      </c>
      <c r="D293" s="1" t="s">
        <v>84</v>
      </c>
      <c r="E293" s="1" t="s">
        <v>69</v>
      </c>
      <c r="F293" s="1" t="s">
        <v>85</v>
      </c>
      <c r="G293" s="1" t="s">
        <v>3</v>
      </c>
      <c r="H293" s="2">
        <v>2.4215799999999999E-4</v>
      </c>
      <c r="I293" s="2">
        <v>2.1985209999999999E-4</v>
      </c>
      <c r="J293" s="2">
        <v>2.0048740000000001E-4</v>
      </c>
      <c r="K293" s="2">
        <v>1.7341209999999999E-4</v>
      </c>
      <c r="L293" s="2">
        <v>1.4779936E-4</v>
      </c>
      <c r="M293" s="2">
        <v>1.3215526E-4</v>
      </c>
      <c r="N293" s="2">
        <v>1.1312937999999999E-4</v>
      </c>
      <c r="O293" s="2">
        <v>1.2061853E-4</v>
      </c>
      <c r="P293" s="2">
        <v>1.2755275999999999E-4</v>
      </c>
      <c r="Q293" s="1" t="s">
        <v>1</v>
      </c>
    </row>
    <row r="294" spans="1:17" x14ac:dyDescent="0.25">
      <c r="A294" t="str">
        <f>INDEX(XWalk!B:B,MATCH(D294,XWalk!A:A,0))</f>
        <v>Commercial</v>
      </c>
      <c r="B294" s="1" t="s">
        <v>57</v>
      </c>
      <c r="C294" s="1" t="s">
        <v>6</v>
      </c>
      <c r="D294" s="1" t="s">
        <v>84</v>
      </c>
      <c r="E294" s="1" t="s">
        <v>69</v>
      </c>
      <c r="F294" s="1" t="s">
        <v>86</v>
      </c>
      <c r="G294" s="1" t="s">
        <v>3</v>
      </c>
      <c r="H294" s="1">
        <v>0</v>
      </c>
      <c r="I294" s="2">
        <v>3.1875200000000003E-5</v>
      </c>
      <c r="J294" s="2">
        <v>5.9351799999999902E-5</v>
      </c>
      <c r="K294" s="2">
        <v>9.4993899999999999E-5</v>
      </c>
      <c r="L294" s="2">
        <v>1.3324140000000001E-4</v>
      </c>
      <c r="M294" s="2">
        <v>1.6810630999999999E-4</v>
      </c>
      <c r="N294" s="2">
        <v>2.07536879999999E-4</v>
      </c>
      <c r="O294" s="2">
        <v>2.2267553999999999E-4</v>
      </c>
      <c r="P294" s="2">
        <v>2.3753840999999999E-4</v>
      </c>
      <c r="Q294" s="1" t="s">
        <v>1</v>
      </c>
    </row>
    <row r="295" spans="1:17" x14ac:dyDescent="0.25">
      <c r="A295" t="str">
        <f>INDEX(XWalk!B:B,MATCH(D295,XWalk!A:A,0))</f>
        <v>Commercial</v>
      </c>
      <c r="B295" s="1" t="s">
        <v>57</v>
      </c>
      <c r="C295" s="1" t="s">
        <v>6</v>
      </c>
      <c r="D295" s="1" t="s">
        <v>84</v>
      </c>
      <c r="E295" s="1" t="s">
        <v>71</v>
      </c>
      <c r="F295" s="1" t="s">
        <v>87</v>
      </c>
      <c r="G295" s="1" t="s">
        <v>3</v>
      </c>
      <c r="H295" s="2">
        <v>2.11689E-5</v>
      </c>
      <c r="I295" s="2">
        <v>2.0345799999999899E-5</v>
      </c>
      <c r="J295" s="2">
        <v>1.959038E-5</v>
      </c>
      <c r="K295" s="2">
        <v>1.8318569999999999E-5</v>
      </c>
      <c r="L295" s="2">
        <v>1.6481E-5</v>
      </c>
      <c r="M295" s="2">
        <v>1.47363409999999E-5</v>
      </c>
      <c r="N295" s="2">
        <v>1.2461753E-5</v>
      </c>
      <c r="O295" s="2">
        <v>1.2472511E-5</v>
      </c>
      <c r="P295" s="2">
        <v>1.29578969999999E-5</v>
      </c>
      <c r="Q295" s="1" t="s">
        <v>1</v>
      </c>
    </row>
    <row r="296" spans="1:17" x14ac:dyDescent="0.25">
      <c r="A296" t="str">
        <f>INDEX(XWalk!B:B,MATCH(D296,XWalk!A:A,0))</f>
        <v>Commercial</v>
      </c>
      <c r="B296" s="1" t="s">
        <v>57</v>
      </c>
      <c r="C296" s="1" t="s">
        <v>6</v>
      </c>
      <c r="D296" s="1" t="s">
        <v>88</v>
      </c>
      <c r="E296" s="1" t="s">
        <v>69</v>
      </c>
      <c r="F296" s="1" t="s">
        <v>69</v>
      </c>
      <c r="G296" s="1" t="s">
        <v>3</v>
      </c>
      <c r="H296" s="2">
        <v>4.7071E-4</v>
      </c>
      <c r="I296" s="2">
        <v>4.8416000000000003E-4</v>
      </c>
      <c r="J296" s="2">
        <v>5.1800000000000001E-4</v>
      </c>
      <c r="K296" s="2">
        <v>5.6886299999999996E-4</v>
      </c>
      <c r="L296" s="2">
        <v>6.35941E-4</v>
      </c>
      <c r="M296" s="2">
        <v>7.1767499999999998E-4</v>
      </c>
      <c r="N296" s="2">
        <v>7.8058700000000001E-4</v>
      </c>
      <c r="O296" s="2">
        <v>8.21096E-4</v>
      </c>
      <c r="P296" s="2">
        <v>8.57185E-4</v>
      </c>
      <c r="Q296" s="1" t="s">
        <v>1</v>
      </c>
    </row>
    <row r="297" spans="1:17" x14ac:dyDescent="0.25">
      <c r="A297" t="str">
        <f>INDEX(XWalk!B:B,MATCH(D297,XWalk!A:A,0))</f>
        <v>Commercial</v>
      </c>
      <c r="B297" s="1" t="s">
        <v>57</v>
      </c>
      <c r="C297" s="1" t="s">
        <v>6</v>
      </c>
      <c r="D297" s="1" t="s">
        <v>88</v>
      </c>
      <c r="E297" s="1" t="s">
        <v>71</v>
      </c>
      <c r="F297" s="1" t="s">
        <v>71</v>
      </c>
      <c r="G297" s="1" t="s">
        <v>3</v>
      </c>
      <c r="H297" s="2">
        <v>5.3925000000000002E-4</v>
      </c>
      <c r="I297" s="2">
        <v>5.2645100000000005E-4</v>
      </c>
      <c r="J297" s="2">
        <v>5.3591999999999995E-4</v>
      </c>
      <c r="K297" s="2">
        <v>5.1374000000000005E-4</v>
      </c>
      <c r="L297" s="2">
        <v>4.09412E-4</v>
      </c>
      <c r="M297" s="2">
        <v>2.8075700000000002E-4</v>
      </c>
      <c r="N297" s="2">
        <v>2.0259400000000001E-4</v>
      </c>
      <c r="O297" s="2">
        <v>1.74465E-4</v>
      </c>
      <c r="P297" s="2">
        <v>1.6712199999999999E-4</v>
      </c>
      <c r="Q297" s="1" t="s">
        <v>1</v>
      </c>
    </row>
    <row r="298" spans="1:17" x14ac:dyDescent="0.25">
      <c r="A298" t="str">
        <f>INDEX(XWalk!B:B,MATCH(D298,XWalk!A:A,0))</f>
        <v>Industry</v>
      </c>
      <c r="B298" s="1" t="s">
        <v>57</v>
      </c>
      <c r="C298" s="1" t="s">
        <v>6</v>
      </c>
      <c r="D298" s="1" t="s">
        <v>90</v>
      </c>
      <c r="E298" s="1" t="s">
        <v>62</v>
      </c>
      <c r="F298" s="1" t="s">
        <v>62</v>
      </c>
      <c r="G298" s="1" t="s">
        <v>3</v>
      </c>
      <c r="H298" s="2">
        <v>3.1692800000000003E-5</v>
      </c>
      <c r="I298" s="2">
        <v>3.5348210000000002E-5</v>
      </c>
      <c r="J298" s="2">
        <v>3.6637549999999898E-5</v>
      </c>
      <c r="K298" s="2">
        <v>3.8045959999999999E-5</v>
      </c>
      <c r="L298" s="2">
        <v>3.9269479999999999E-5</v>
      </c>
      <c r="M298" s="2">
        <v>4.077817E-5</v>
      </c>
      <c r="N298" s="2">
        <v>4.1989459999999999E-5</v>
      </c>
      <c r="O298" s="2">
        <v>4.2315389999999997E-5</v>
      </c>
      <c r="P298" s="2">
        <v>4.0756149999999998E-5</v>
      </c>
      <c r="Q298" s="1" t="s">
        <v>1</v>
      </c>
    </row>
    <row r="299" spans="1:17" x14ac:dyDescent="0.25">
      <c r="A299" t="str">
        <f>INDEX(XWalk!B:B,MATCH(D299,XWalk!A:A,0))</f>
        <v>Industry</v>
      </c>
      <c r="B299" s="1" t="s">
        <v>57</v>
      </c>
      <c r="C299" s="1" t="s">
        <v>6</v>
      </c>
      <c r="D299" s="1" t="s">
        <v>90</v>
      </c>
      <c r="E299" s="1" t="s">
        <v>62</v>
      </c>
      <c r="F299" s="1" t="s">
        <v>91</v>
      </c>
      <c r="G299" s="1" t="s">
        <v>3</v>
      </c>
      <c r="H299" s="2">
        <v>2.2061699999999999E-5</v>
      </c>
      <c r="I299" s="2">
        <v>2.310602E-5</v>
      </c>
      <c r="J299" s="2">
        <v>2.3424453000000001E-5</v>
      </c>
      <c r="K299" s="2">
        <v>2.3805591E-5</v>
      </c>
      <c r="L299" s="2">
        <v>2.4119670999999999E-5</v>
      </c>
      <c r="M299" s="2">
        <v>2.4596725999999999E-5</v>
      </c>
      <c r="N299" s="2">
        <v>2.49425319999999E-5</v>
      </c>
      <c r="O299" s="2">
        <v>2.4662494E-5</v>
      </c>
      <c r="P299" s="2">
        <v>2.2713114999999999E-5</v>
      </c>
      <c r="Q299" s="1" t="s">
        <v>1</v>
      </c>
    </row>
    <row r="300" spans="1:17" x14ac:dyDescent="0.25">
      <c r="A300" t="str">
        <f>INDEX(XWalk!B:B,MATCH(D300,XWalk!A:A,0))</f>
        <v>Industry</v>
      </c>
      <c r="B300" s="1" t="s">
        <v>57</v>
      </c>
      <c r="C300" s="1" t="s">
        <v>6</v>
      </c>
      <c r="D300" s="1" t="s">
        <v>90</v>
      </c>
      <c r="E300" s="1" t="s">
        <v>65</v>
      </c>
      <c r="F300" s="1" t="s">
        <v>65</v>
      </c>
      <c r="G300" s="1" t="s">
        <v>3</v>
      </c>
      <c r="H300" s="1">
        <v>1.6867200000000001E-3</v>
      </c>
      <c r="I300" s="1">
        <v>1.8645559999999901E-3</v>
      </c>
      <c r="J300" s="1">
        <v>1.9253067999999999E-3</v>
      </c>
      <c r="K300" s="1">
        <v>2.0000131999999898E-3</v>
      </c>
      <c r="L300" s="1">
        <v>2.0691800999999999E-3</v>
      </c>
      <c r="M300" s="1">
        <v>2.1632207999999998E-3</v>
      </c>
      <c r="N300" s="1">
        <v>2.2504004999999998E-3</v>
      </c>
      <c r="O300" s="1">
        <v>2.3002717999999998E-3</v>
      </c>
      <c r="P300" s="1">
        <v>2.2945601999999998E-3</v>
      </c>
      <c r="Q300" s="1" t="s">
        <v>1</v>
      </c>
    </row>
    <row r="301" spans="1:17" x14ac:dyDescent="0.25">
      <c r="A301" t="str">
        <f>INDEX(XWalk!B:B,MATCH(D301,XWalk!A:A,0))</f>
        <v>Industry</v>
      </c>
      <c r="B301" s="1" t="s">
        <v>57</v>
      </c>
      <c r="C301" s="1" t="s">
        <v>6</v>
      </c>
      <c r="D301" s="1" t="s">
        <v>90</v>
      </c>
      <c r="E301" s="1" t="s">
        <v>65</v>
      </c>
      <c r="F301" s="1" t="s">
        <v>92</v>
      </c>
      <c r="G301" s="1" t="s">
        <v>3</v>
      </c>
      <c r="H301" s="2">
        <v>4.7147600000000002E-4</v>
      </c>
      <c r="I301" s="2">
        <v>4.7565742999999898E-4</v>
      </c>
      <c r="J301" s="2">
        <v>4.7660286499999997E-4</v>
      </c>
      <c r="K301" s="2">
        <v>4.77961149E-4</v>
      </c>
      <c r="L301" s="2">
        <v>4.7893007899999998E-4</v>
      </c>
      <c r="M301" s="2">
        <v>4.8076764700000002E-4</v>
      </c>
      <c r="N301" s="2">
        <v>4.8051544699999999E-4</v>
      </c>
      <c r="O301" s="2">
        <v>4.6750744199999897E-4</v>
      </c>
      <c r="P301" s="2">
        <v>4.1385676700000001E-4</v>
      </c>
      <c r="Q301" s="1" t="s">
        <v>1</v>
      </c>
    </row>
    <row r="302" spans="1:17" x14ac:dyDescent="0.25">
      <c r="A302" t="str">
        <f>INDEX(XWalk!B:B,MATCH(D302,XWalk!A:A,0))</f>
        <v>Industry</v>
      </c>
      <c r="B302" s="1" t="s">
        <v>57</v>
      </c>
      <c r="C302" s="1" t="s">
        <v>6</v>
      </c>
      <c r="D302" s="1" t="s">
        <v>90</v>
      </c>
      <c r="E302" s="1" t="s">
        <v>69</v>
      </c>
      <c r="F302" s="1" t="s">
        <v>69</v>
      </c>
      <c r="G302" s="1" t="s">
        <v>3</v>
      </c>
      <c r="H302" s="2">
        <v>5.3414000000000001E-4</v>
      </c>
      <c r="I302" s="2">
        <v>5.8664749999999999E-4</v>
      </c>
      <c r="J302" s="2">
        <v>6.0738899999999995E-4</v>
      </c>
      <c r="K302" s="2">
        <v>6.322783E-4</v>
      </c>
      <c r="L302" s="2">
        <v>6.5710650000000003E-4</v>
      </c>
      <c r="M302" s="2">
        <v>6.9229939999999998E-4</v>
      </c>
      <c r="N302" s="2">
        <v>7.2448019999999996E-4</v>
      </c>
      <c r="O302" s="2">
        <v>7.4335220000000003E-4</v>
      </c>
      <c r="P302" s="2">
        <v>7.4363809999999995E-4</v>
      </c>
      <c r="Q302" s="1" t="s">
        <v>1</v>
      </c>
    </row>
    <row r="303" spans="1:17" x14ac:dyDescent="0.25">
      <c r="A303" t="str">
        <f>INDEX(XWalk!B:B,MATCH(D303,XWalk!A:A,0))</f>
        <v>Industry</v>
      </c>
      <c r="B303" s="1" t="s">
        <v>57</v>
      </c>
      <c r="C303" s="1" t="s">
        <v>6</v>
      </c>
      <c r="D303" s="1" t="s">
        <v>90</v>
      </c>
      <c r="E303" s="1" t="s">
        <v>69</v>
      </c>
      <c r="F303" s="1" t="s">
        <v>93</v>
      </c>
      <c r="G303" s="1" t="s">
        <v>3</v>
      </c>
      <c r="H303" s="2">
        <v>1.4245499999999999E-4</v>
      </c>
      <c r="I303" s="2">
        <v>1.4665792E-4</v>
      </c>
      <c r="J303" s="2">
        <v>1.4796085999999999E-4</v>
      </c>
      <c r="K303" s="2">
        <v>1.4961516999999999E-4</v>
      </c>
      <c r="L303" s="2">
        <v>1.5118403999999901E-4</v>
      </c>
      <c r="M303" s="2">
        <v>1.5403897E-4</v>
      </c>
      <c r="N303" s="2">
        <v>1.5628178999999899E-4</v>
      </c>
      <c r="O303" s="2">
        <v>1.5451041E-4</v>
      </c>
      <c r="P303" s="2">
        <v>1.4185650999999999E-4</v>
      </c>
      <c r="Q303" s="1" t="s">
        <v>1</v>
      </c>
    </row>
    <row r="304" spans="1:17" x14ac:dyDescent="0.25">
      <c r="A304" t="str">
        <f>INDEX(XWalk!B:B,MATCH(D304,XWalk!A:A,0))</f>
        <v>Industry</v>
      </c>
      <c r="B304" s="1" t="s">
        <v>57</v>
      </c>
      <c r="C304" s="1" t="s">
        <v>6</v>
      </c>
      <c r="D304" s="1" t="s">
        <v>90</v>
      </c>
      <c r="E304" s="1" t="s">
        <v>71</v>
      </c>
      <c r="F304" s="1" t="s">
        <v>71</v>
      </c>
      <c r="G304" s="1" t="s">
        <v>3</v>
      </c>
      <c r="H304" s="1">
        <v>1.12762E-3</v>
      </c>
      <c r="I304" s="1">
        <v>1.2916869999999999E-3</v>
      </c>
      <c r="J304" s="1">
        <v>1.3401245E-3</v>
      </c>
      <c r="K304" s="1">
        <v>1.4012905999999999E-3</v>
      </c>
      <c r="L304" s="1">
        <v>1.45643419999999E-3</v>
      </c>
      <c r="M304" s="1">
        <v>1.5384088000000001E-3</v>
      </c>
      <c r="N304" s="1">
        <v>1.6168544E-3</v>
      </c>
      <c r="O304" s="1">
        <v>1.6637363E-3</v>
      </c>
      <c r="P304" s="1">
        <v>1.7010113E-3</v>
      </c>
      <c r="Q304" s="1" t="s">
        <v>1</v>
      </c>
    </row>
    <row r="305" spans="1:17" x14ac:dyDescent="0.25">
      <c r="A305" t="str">
        <f>INDEX(XWalk!B:B,MATCH(D305,XWalk!A:A,0))</f>
        <v>Industry</v>
      </c>
      <c r="B305" s="1" t="s">
        <v>57</v>
      </c>
      <c r="C305" s="1" t="s">
        <v>6</v>
      </c>
      <c r="D305" s="1" t="s">
        <v>90</v>
      </c>
      <c r="E305" s="1" t="s">
        <v>71</v>
      </c>
      <c r="F305" s="1" t="s">
        <v>94</v>
      </c>
      <c r="G305" s="1" t="s">
        <v>3</v>
      </c>
      <c r="H305" s="2">
        <v>7.2225799999999995E-5</v>
      </c>
      <c r="I305" s="2">
        <v>7.5223259999999999E-5</v>
      </c>
      <c r="J305" s="2">
        <v>7.5861159999999995E-5</v>
      </c>
      <c r="K305" s="2">
        <v>7.7726179999999898E-5</v>
      </c>
      <c r="L305" s="2">
        <v>7.8813200000000006E-5</v>
      </c>
      <c r="M305" s="2">
        <v>8.1984239999999996E-5</v>
      </c>
      <c r="N305" s="2">
        <v>8.4429400000000002E-5</v>
      </c>
      <c r="O305" s="2">
        <v>8.4535349999999905E-5</v>
      </c>
      <c r="P305" s="2">
        <v>8.2103789999999997E-5</v>
      </c>
      <c r="Q305" s="1" t="s">
        <v>1</v>
      </c>
    </row>
    <row r="306" spans="1:17" x14ac:dyDescent="0.25">
      <c r="A306" t="str">
        <f>INDEX(XWalk!B:B,MATCH(D306,XWalk!A:A,0))</f>
        <v>Electric</v>
      </c>
      <c r="B306" s="1" t="s">
        <v>57</v>
      </c>
      <c r="C306" s="1" t="s">
        <v>6</v>
      </c>
      <c r="D306" s="1" t="s">
        <v>95</v>
      </c>
      <c r="E306" s="1" t="s">
        <v>62</v>
      </c>
      <c r="F306" s="1" t="s">
        <v>96</v>
      </c>
      <c r="G306" s="1" t="s">
        <v>3</v>
      </c>
      <c r="H306" s="1">
        <v>0</v>
      </c>
      <c r="I306" s="2">
        <v>3.1932500000000001E-7</v>
      </c>
      <c r="J306" s="2">
        <v>4.8001599999999998E-7</v>
      </c>
      <c r="K306" s="2">
        <v>6.90243E-7</v>
      </c>
      <c r="L306" s="2">
        <v>1.0470079999999999E-6</v>
      </c>
      <c r="M306" s="2">
        <v>9.9777499999999995E-7</v>
      </c>
      <c r="N306" s="2">
        <v>1.0838734999999999E-6</v>
      </c>
      <c r="O306" s="2">
        <v>1.5483307E-6</v>
      </c>
      <c r="P306" s="2">
        <v>2.62795E-6</v>
      </c>
      <c r="Q306" s="1" t="s">
        <v>1</v>
      </c>
    </row>
    <row r="307" spans="1:17" x14ac:dyDescent="0.25">
      <c r="A307" t="str">
        <f>INDEX(XWalk!B:B,MATCH(D307,XWalk!A:A,0))</f>
        <v>Electric</v>
      </c>
      <c r="B307" s="1" t="s">
        <v>57</v>
      </c>
      <c r="C307" s="1" t="s">
        <v>6</v>
      </c>
      <c r="D307" s="1" t="s">
        <v>95</v>
      </c>
      <c r="E307" s="1" t="s">
        <v>62</v>
      </c>
      <c r="F307" s="1" t="s">
        <v>97</v>
      </c>
      <c r="G307" s="1" t="s">
        <v>3</v>
      </c>
      <c r="H307" s="2">
        <v>5.9410799999999997E-5</v>
      </c>
      <c r="I307" s="2">
        <v>2.5432790000000001E-5</v>
      </c>
      <c r="J307" s="2">
        <v>2.177707E-5</v>
      </c>
      <c r="K307" s="2">
        <v>2.6666849999999899E-5</v>
      </c>
      <c r="L307" s="2">
        <v>2.5714180000000001E-5</v>
      </c>
      <c r="M307" s="2">
        <v>2.2873744999999899E-5</v>
      </c>
      <c r="N307" s="2">
        <v>1.8831379999999999E-5</v>
      </c>
      <c r="O307" s="2">
        <v>1.6286058999999899E-5</v>
      </c>
      <c r="P307" s="2">
        <v>1.96734209999999E-5</v>
      </c>
      <c r="Q307" s="1" t="s">
        <v>1</v>
      </c>
    </row>
    <row r="308" spans="1:17" x14ac:dyDescent="0.25">
      <c r="A308" t="str">
        <f>INDEX(XWalk!B:B,MATCH(D308,XWalk!A:A,0))</f>
        <v>Electric</v>
      </c>
      <c r="B308" s="1" t="s">
        <v>57</v>
      </c>
      <c r="C308" s="1" t="s">
        <v>6</v>
      </c>
      <c r="D308" s="1" t="s">
        <v>95</v>
      </c>
      <c r="E308" s="1" t="s">
        <v>65</v>
      </c>
      <c r="F308" s="1" t="s">
        <v>152</v>
      </c>
      <c r="G308" s="1" t="s">
        <v>3</v>
      </c>
      <c r="H308" s="1">
        <v>1.9708099999999999E-3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 t="s">
        <v>1</v>
      </c>
    </row>
    <row r="309" spans="1:17" x14ac:dyDescent="0.25">
      <c r="A309" t="str">
        <f>INDEX(XWalk!B:B,MATCH(D309,XWalk!A:A,0))</f>
        <v>Electric</v>
      </c>
      <c r="B309" s="1" t="s">
        <v>57</v>
      </c>
      <c r="C309" s="1" t="s">
        <v>6</v>
      </c>
      <c r="D309" s="1" t="s">
        <v>95</v>
      </c>
      <c r="E309" s="1" t="s">
        <v>65</v>
      </c>
      <c r="F309" s="1" t="s">
        <v>98</v>
      </c>
      <c r="G309" s="1" t="s">
        <v>3</v>
      </c>
      <c r="H309" s="1">
        <v>2.7958100000000001E-3</v>
      </c>
      <c r="I309" s="1">
        <v>1.14836E-3</v>
      </c>
      <c r="J309" s="1">
        <v>1.1431900000000001E-3</v>
      </c>
      <c r="K309" s="1">
        <v>1.1464100000000001E-3</v>
      </c>
      <c r="L309" s="1">
        <v>1.13945E-3</v>
      </c>
      <c r="M309" s="1">
        <v>1.08179E-3</v>
      </c>
      <c r="N309" s="1">
        <v>1.0494600000000001E-3</v>
      </c>
      <c r="O309" s="2">
        <v>8.1296899999999997E-4</v>
      </c>
      <c r="P309" s="2">
        <v>4.0665200000000002E-4</v>
      </c>
      <c r="Q309" s="1" t="s">
        <v>1</v>
      </c>
    </row>
    <row r="310" spans="1:17" x14ac:dyDescent="0.25">
      <c r="A310" t="str">
        <f>INDEX(XWalk!B:B,MATCH(D310,XWalk!A:A,0))</f>
        <v>Electric</v>
      </c>
      <c r="B310" s="1" t="s">
        <v>57</v>
      </c>
      <c r="C310" s="1" t="s">
        <v>6</v>
      </c>
      <c r="D310" s="1" t="s">
        <v>95</v>
      </c>
      <c r="E310" s="1" t="s">
        <v>65</v>
      </c>
      <c r="F310" s="1" t="s">
        <v>155</v>
      </c>
      <c r="G310" s="1" t="s">
        <v>3</v>
      </c>
      <c r="H310" s="1">
        <v>3.4921499999999999E-3</v>
      </c>
      <c r="I310" s="1">
        <v>1.43443E-3</v>
      </c>
      <c r="J310" s="1">
        <v>1.4281400000000001E-3</v>
      </c>
      <c r="K310" s="1">
        <v>1.4329499999999999E-3</v>
      </c>
      <c r="L310" s="1">
        <v>1.4277300000000001E-3</v>
      </c>
      <c r="M310" s="1">
        <v>1.3702300000000001E-3</v>
      </c>
      <c r="N310" s="1">
        <v>1.3917300000000001E-3</v>
      </c>
      <c r="O310" s="1">
        <v>1.2724800000000001E-3</v>
      </c>
      <c r="P310" s="2">
        <v>9.2551799999999996E-4</v>
      </c>
      <c r="Q310" s="1" t="s">
        <v>1</v>
      </c>
    </row>
    <row r="311" spans="1:17" x14ac:dyDescent="0.25">
      <c r="A311" t="str">
        <f>INDEX(XWalk!B:B,MATCH(D311,XWalk!A:A,0))</f>
        <v>Electric</v>
      </c>
      <c r="B311" s="1" t="s">
        <v>57</v>
      </c>
      <c r="C311" s="1" t="s">
        <v>6</v>
      </c>
      <c r="D311" s="1" t="s">
        <v>95</v>
      </c>
      <c r="E311" s="1" t="s">
        <v>65</v>
      </c>
      <c r="F311" s="1" t="s">
        <v>99</v>
      </c>
      <c r="G311" s="1" t="s">
        <v>3</v>
      </c>
      <c r="H311" s="1">
        <v>1.2640399999999999E-3</v>
      </c>
      <c r="I311" s="2">
        <v>5.1922100000000005E-4</v>
      </c>
      <c r="J311" s="2">
        <v>5.1696299999999995E-4</v>
      </c>
      <c r="K311" s="2">
        <v>5.1878999999999998E-4</v>
      </c>
      <c r="L311" s="2">
        <v>5.1728199999999998E-4</v>
      </c>
      <c r="M311" s="2">
        <v>4.9808399999999998E-4</v>
      </c>
      <c r="N311" s="2">
        <v>5.1329999999999995E-4</v>
      </c>
      <c r="O311" s="2">
        <v>4.9860699999999998E-4</v>
      </c>
      <c r="P311" s="2">
        <v>4.4526100000000002E-4</v>
      </c>
      <c r="Q311" s="1" t="s">
        <v>1</v>
      </c>
    </row>
    <row r="312" spans="1:17" x14ac:dyDescent="0.25">
      <c r="A312" t="str">
        <f>INDEX(XWalk!B:B,MATCH(D312,XWalk!A:A,0))</f>
        <v>Electric</v>
      </c>
      <c r="B312" s="1" t="s">
        <v>57</v>
      </c>
      <c r="C312" s="1" t="s">
        <v>6</v>
      </c>
      <c r="D312" s="1" t="s">
        <v>95</v>
      </c>
      <c r="E312" s="1" t="s">
        <v>65</v>
      </c>
      <c r="F312" s="1" t="s">
        <v>100</v>
      </c>
      <c r="G312" s="1" t="s">
        <v>3</v>
      </c>
      <c r="H312" s="2">
        <v>8.1305699999999995E-4</v>
      </c>
      <c r="I312" s="2">
        <v>3.3397500000000003E-4</v>
      </c>
      <c r="J312" s="2">
        <v>3.32527E-4</v>
      </c>
      <c r="K312" s="2">
        <v>3.33722E-4</v>
      </c>
      <c r="L312" s="2">
        <v>3.3284100000000001E-4</v>
      </c>
      <c r="M312" s="2">
        <v>3.2086899999999999E-4</v>
      </c>
      <c r="N312" s="2">
        <v>3.3242999999999999E-4</v>
      </c>
      <c r="O312" s="2">
        <v>3.3052800000000002E-4</v>
      </c>
      <c r="P312" s="2">
        <v>3.2486599999999999E-4</v>
      </c>
      <c r="Q312" s="1" t="s">
        <v>1</v>
      </c>
    </row>
    <row r="313" spans="1:17" x14ac:dyDescent="0.25">
      <c r="A313" t="str">
        <f>INDEX(XWalk!B:B,MATCH(D313,XWalk!A:A,0))</f>
        <v>Electric</v>
      </c>
      <c r="B313" s="1" t="s">
        <v>57</v>
      </c>
      <c r="C313" s="1" t="s">
        <v>6</v>
      </c>
      <c r="D313" s="1" t="s">
        <v>95</v>
      </c>
      <c r="E313" s="1" t="s">
        <v>65</v>
      </c>
      <c r="F313" s="1" t="s">
        <v>164</v>
      </c>
      <c r="G313" s="1" t="s">
        <v>3</v>
      </c>
      <c r="H313" s="1">
        <v>1.5608799999999999E-3</v>
      </c>
      <c r="I313" s="2">
        <v>6.4115500000000002E-4</v>
      </c>
      <c r="J313" s="2">
        <v>6.3837699999999998E-4</v>
      </c>
      <c r="K313" s="2">
        <v>6.4068000000000003E-4</v>
      </c>
      <c r="L313" s="2">
        <v>6.3902000000000002E-4</v>
      </c>
      <c r="M313" s="2">
        <v>6.1618000000000003E-4</v>
      </c>
      <c r="N313" s="2">
        <v>6.3904999999999995E-4</v>
      </c>
      <c r="O313" s="2">
        <v>6.3837500000000005E-4</v>
      </c>
      <c r="P313" s="2">
        <v>6.4056499999999995E-4</v>
      </c>
      <c r="Q313" s="1" t="s">
        <v>1</v>
      </c>
    </row>
    <row r="314" spans="1:17" x14ac:dyDescent="0.25">
      <c r="A314" t="str">
        <f>INDEX(XWalk!B:B,MATCH(D314,XWalk!A:A,0))</f>
        <v>Electric</v>
      </c>
      <c r="B314" s="1" t="s">
        <v>57</v>
      </c>
      <c r="C314" s="1" t="s">
        <v>6</v>
      </c>
      <c r="D314" s="1" t="s">
        <v>95</v>
      </c>
      <c r="E314" s="1" t="s">
        <v>69</v>
      </c>
      <c r="F314" s="1" t="s">
        <v>101</v>
      </c>
      <c r="G314" s="1" t="s">
        <v>3</v>
      </c>
      <c r="H314" s="2">
        <v>9.8031599999999996E-4</v>
      </c>
      <c r="I314" s="1">
        <v>1.1144830000000001E-3</v>
      </c>
      <c r="J314" s="1">
        <v>1.1451758000000001E-3</v>
      </c>
      <c r="K314" s="1">
        <v>1.1339096E-3</v>
      </c>
      <c r="L314" s="1">
        <v>1.1129833999999901E-3</v>
      </c>
      <c r="M314" s="2">
        <v>9.7403509999999997E-4</v>
      </c>
      <c r="N314" s="2">
        <v>9.1262649999999999E-4</v>
      </c>
      <c r="O314" s="2">
        <v>8.8792380000000005E-4</v>
      </c>
      <c r="P314" s="2">
        <v>9.0714569999999996E-4</v>
      </c>
      <c r="Q314" s="1" t="s">
        <v>1</v>
      </c>
    </row>
    <row r="315" spans="1:17" x14ac:dyDescent="0.25">
      <c r="A315" t="str">
        <f>INDEX(XWalk!B:B,MATCH(D315,XWalk!A:A,0))</f>
        <v>Refineries</v>
      </c>
      <c r="B315" s="1" t="s">
        <v>57</v>
      </c>
      <c r="C315" s="1" t="s">
        <v>6</v>
      </c>
      <c r="D315" s="1" t="s">
        <v>103</v>
      </c>
      <c r="E315" s="1" t="s">
        <v>103</v>
      </c>
      <c r="F315" s="1" t="s">
        <v>103</v>
      </c>
      <c r="G315" s="1" t="s">
        <v>3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 t="s">
        <v>1</v>
      </c>
    </row>
    <row r="316" spans="1:17" x14ac:dyDescent="0.25">
      <c r="A316" t="str">
        <f>INDEX(XWalk!B:B,MATCH(D316,XWalk!A:A,0))</f>
        <v>Electric</v>
      </c>
      <c r="B316" s="1" t="s">
        <v>57</v>
      </c>
      <c r="C316" s="1" t="s">
        <v>6</v>
      </c>
      <c r="D316" s="1" t="s">
        <v>104</v>
      </c>
      <c r="E316" s="1" t="s">
        <v>65</v>
      </c>
      <c r="F316" s="1" t="s">
        <v>157</v>
      </c>
      <c r="G316" s="1" t="s">
        <v>3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 t="s">
        <v>1</v>
      </c>
    </row>
    <row r="317" spans="1:17" x14ac:dyDescent="0.25">
      <c r="A317" t="str">
        <f>INDEX(XWalk!B:B,MATCH(D317,XWalk!A:A,0))</f>
        <v>Electric</v>
      </c>
      <c r="B317" s="1" t="s">
        <v>57</v>
      </c>
      <c r="C317" s="1" t="s">
        <v>6</v>
      </c>
      <c r="D317" s="1" t="s">
        <v>104</v>
      </c>
      <c r="E317" s="1" t="s">
        <v>65</v>
      </c>
      <c r="F317" s="1" t="s">
        <v>158</v>
      </c>
      <c r="G317" s="1" t="s">
        <v>3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 t="s">
        <v>1</v>
      </c>
    </row>
    <row r="318" spans="1:17" x14ac:dyDescent="0.25">
      <c r="A318" t="str">
        <f>INDEX(XWalk!B:B,MATCH(D318,XWalk!A:A,0))</f>
        <v>Electric</v>
      </c>
      <c r="B318" s="1" t="s">
        <v>57</v>
      </c>
      <c r="C318" s="1" t="s">
        <v>6</v>
      </c>
      <c r="D318" s="1" t="s">
        <v>104</v>
      </c>
      <c r="E318" s="1" t="s">
        <v>69</v>
      </c>
      <c r="F318" s="1" t="s">
        <v>105</v>
      </c>
      <c r="G318" s="1" t="s">
        <v>3</v>
      </c>
      <c r="H318" s="2">
        <v>1.43897E-5</v>
      </c>
      <c r="I318" s="2">
        <v>1.3363138499999999E-5</v>
      </c>
      <c r="J318" s="2">
        <v>1.26181959E-5</v>
      </c>
      <c r="K318" s="2">
        <v>1.179492749E-5</v>
      </c>
      <c r="L318" s="2">
        <v>1.056304955E-5</v>
      </c>
      <c r="M318" s="2">
        <v>8.9332929300000001E-6</v>
      </c>
      <c r="N318" s="2">
        <v>7.32069139999999E-6</v>
      </c>
      <c r="O318" s="2">
        <v>5.6029889000000004E-6</v>
      </c>
      <c r="P318" s="2">
        <v>4.1284961000000002E-6</v>
      </c>
      <c r="Q318" s="1" t="s">
        <v>1</v>
      </c>
    </row>
    <row r="319" spans="1:17" x14ac:dyDescent="0.25">
      <c r="A319" t="str">
        <f>INDEX(XWalk!B:B,MATCH(D319,XWalk!A:A,0))</f>
        <v>Electric</v>
      </c>
      <c r="B319" s="1" t="s">
        <v>57</v>
      </c>
      <c r="C319" s="1" t="s">
        <v>6</v>
      </c>
      <c r="D319" s="1" t="s">
        <v>104</v>
      </c>
      <c r="E319" s="1" t="s">
        <v>69</v>
      </c>
      <c r="F319" s="1" t="s">
        <v>106</v>
      </c>
      <c r="G319" s="1" t="s">
        <v>3</v>
      </c>
      <c r="H319" s="2">
        <v>1.8427199999999999E-5</v>
      </c>
      <c r="I319" s="2">
        <v>1.7072522599999999E-5</v>
      </c>
      <c r="J319" s="2">
        <v>1.32058577E-5</v>
      </c>
      <c r="K319" s="2">
        <v>1.3454787309999999E-5</v>
      </c>
      <c r="L319" s="2">
        <v>1.1783663979999901E-5</v>
      </c>
      <c r="M319" s="2">
        <v>1.041569657E-5</v>
      </c>
      <c r="N319" s="2">
        <v>8.8924173999999994E-6</v>
      </c>
      <c r="O319" s="2">
        <v>6.7148719099999998E-6</v>
      </c>
      <c r="P319" s="2">
        <v>4.9049033499999999E-6</v>
      </c>
      <c r="Q319" s="1" t="s">
        <v>1</v>
      </c>
    </row>
    <row r="320" spans="1:17" x14ac:dyDescent="0.25">
      <c r="A320" t="str">
        <f>INDEX(XWalk!B:B,MATCH(D320,XWalk!A:A,0))</f>
        <v>Electric</v>
      </c>
      <c r="B320" s="1" t="s">
        <v>57</v>
      </c>
      <c r="C320" s="1" t="s">
        <v>6</v>
      </c>
      <c r="D320" s="1" t="s">
        <v>104</v>
      </c>
      <c r="E320" s="1" t="s">
        <v>71</v>
      </c>
      <c r="F320" s="1" t="s">
        <v>159</v>
      </c>
      <c r="G320" s="1" t="s">
        <v>3</v>
      </c>
      <c r="H320" s="2">
        <v>6.5273599999999998E-5</v>
      </c>
      <c r="I320" s="2">
        <v>6.00208E-5</v>
      </c>
      <c r="J320" s="2">
        <v>3.0932500000000002E-5</v>
      </c>
      <c r="K320" s="2">
        <v>3.80113E-5</v>
      </c>
      <c r="L320" s="2">
        <v>3.0639699999999997E-5</v>
      </c>
      <c r="M320" s="2">
        <v>2.9387399999999999E-5</v>
      </c>
      <c r="N320" s="2">
        <v>2.7853900000000001E-5</v>
      </c>
      <c r="O320" s="2">
        <v>2.07133E-5</v>
      </c>
      <c r="P320" s="2">
        <v>1.5299699999999999E-5</v>
      </c>
      <c r="Q320" s="1" t="s">
        <v>1</v>
      </c>
    </row>
    <row r="321" spans="1:17" x14ac:dyDescent="0.25">
      <c r="A321" t="str">
        <f>INDEX(XWalk!B:B,MATCH(D321,XWalk!A:A,0))</f>
        <v>Residential</v>
      </c>
      <c r="B321" s="1" t="s">
        <v>57</v>
      </c>
      <c r="C321" s="1" t="s">
        <v>6</v>
      </c>
      <c r="D321" s="1" t="s">
        <v>107</v>
      </c>
      <c r="E321" s="1" t="s">
        <v>69</v>
      </c>
      <c r="F321" s="1" t="s">
        <v>108</v>
      </c>
      <c r="G321" s="1" t="s">
        <v>3</v>
      </c>
      <c r="H321" s="2">
        <v>2.44863E-5</v>
      </c>
      <c r="I321" s="2">
        <v>2.5601349999999998E-5</v>
      </c>
      <c r="J321" s="2">
        <v>2.7509939999999998E-5</v>
      </c>
      <c r="K321" s="2">
        <v>2.9964659999999998E-5</v>
      </c>
      <c r="L321" s="2">
        <v>3.267304E-5</v>
      </c>
      <c r="M321" s="2">
        <v>3.5500629999999999E-5</v>
      </c>
      <c r="N321" s="2">
        <v>3.8202630000000001E-5</v>
      </c>
      <c r="O321" s="2">
        <v>4.0481829999999998E-5</v>
      </c>
      <c r="P321" s="2">
        <v>4.241249E-5</v>
      </c>
      <c r="Q321" s="1" t="s">
        <v>1</v>
      </c>
    </row>
    <row r="322" spans="1:17" x14ac:dyDescent="0.25">
      <c r="A322" t="str">
        <f>INDEX(XWalk!B:B,MATCH(D322,XWalk!A:A,0))</f>
        <v>Residential</v>
      </c>
      <c r="B322" s="1" t="s">
        <v>57</v>
      </c>
      <c r="C322" s="1" t="s">
        <v>6</v>
      </c>
      <c r="D322" s="1" t="s">
        <v>109</v>
      </c>
      <c r="E322" s="1" t="s">
        <v>69</v>
      </c>
      <c r="F322" s="1" t="s">
        <v>110</v>
      </c>
      <c r="G322" s="1" t="s">
        <v>3</v>
      </c>
      <c r="H322" s="2">
        <v>1.05622E-4</v>
      </c>
      <c r="I322" s="2">
        <v>1.017251E-4</v>
      </c>
      <c r="J322" s="2">
        <v>9.3008000000000001E-5</v>
      </c>
      <c r="K322" s="2">
        <v>8.0489399999999995E-5</v>
      </c>
      <c r="L322" s="2">
        <v>6.9271150000000005E-5</v>
      </c>
      <c r="M322" s="2">
        <v>5.8944139999999898E-5</v>
      </c>
      <c r="N322" s="2">
        <v>6.1549119999999998E-5</v>
      </c>
      <c r="O322" s="2">
        <v>6.3944419999999999E-5</v>
      </c>
      <c r="P322" s="2">
        <v>6.5681709999999897E-5</v>
      </c>
      <c r="Q322" s="1" t="s">
        <v>1</v>
      </c>
    </row>
    <row r="323" spans="1:17" x14ac:dyDescent="0.25">
      <c r="A323" t="str">
        <f>INDEX(XWalk!B:B,MATCH(D323,XWalk!A:A,0))</f>
        <v>Residential</v>
      </c>
      <c r="B323" s="1" t="s">
        <v>57</v>
      </c>
      <c r="C323" s="1" t="s">
        <v>6</v>
      </c>
      <c r="D323" s="1" t="s">
        <v>109</v>
      </c>
      <c r="E323" s="1" t="s">
        <v>69</v>
      </c>
      <c r="F323" s="1" t="s">
        <v>111</v>
      </c>
      <c r="G323" s="1" t="s">
        <v>3</v>
      </c>
      <c r="H323" s="1">
        <v>0</v>
      </c>
      <c r="I323" s="2">
        <v>4.6793000000000002E-6</v>
      </c>
      <c r="J323" s="2">
        <v>1.185669E-5</v>
      </c>
      <c r="K323" s="2">
        <v>2.07116699999999E-5</v>
      </c>
      <c r="L323" s="2">
        <v>2.855447E-5</v>
      </c>
      <c r="M323" s="2">
        <v>3.7225577999999998E-5</v>
      </c>
      <c r="N323" s="2">
        <v>3.9798249999999998E-5</v>
      </c>
      <c r="O323" s="2">
        <v>4.1557969999999901E-5</v>
      </c>
      <c r="P323" s="2">
        <v>4.2998379999999997E-5</v>
      </c>
      <c r="Q323" s="1" t="s">
        <v>1</v>
      </c>
    </row>
    <row r="324" spans="1:17" x14ac:dyDescent="0.25">
      <c r="A324" t="str">
        <f>INDEX(XWalk!B:B,MATCH(D324,XWalk!A:A,0))</f>
        <v>Residential</v>
      </c>
      <c r="B324" s="1" t="s">
        <v>57</v>
      </c>
      <c r="C324" s="1" t="s">
        <v>6</v>
      </c>
      <c r="D324" s="1" t="s">
        <v>109</v>
      </c>
      <c r="E324" s="1" t="s">
        <v>71</v>
      </c>
      <c r="F324" s="1" t="s">
        <v>112</v>
      </c>
      <c r="G324" s="1" t="s">
        <v>3</v>
      </c>
      <c r="H324" s="2">
        <v>1.8915100000000001E-5</v>
      </c>
      <c r="I324" s="2">
        <v>1.7975319999999999E-5</v>
      </c>
      <c r="J324" s="2">
        <v>1.621495E-5</v>
      </c>
      <c r="K324" s="2">
        <v>1.3762499999999901E-5</v>
      </c>
      <c r="L324" s="2">
        <v>1.150489E-5</v>
      </c>
      <c r="M324" s="2">
        <v>9.3218339999999906E-6</v>
      </c>
      <c r="N324" s="2">
        <v>9.6667569999999994E-6</v>
      </c>
      <c r="O324" s="2">
        <v>1.0012189E-5</v>
      </c>
      <c r="P324" s="2">
        <v>1.0413133000000001E-5</v>
      </c>
      <c r="Q324" s="1" t="s">
        <v>1</v>
      </c>
    </row>
    <row r="325" spans="1:17" x14ac:dyDescent="0.25">
      <c r="A325" t="str">
        <f>INDEX(XWalk!B:B,MATCH(D325,XWalk!A:A,0))</f>
        <v>Residential</v>
      </c>
      <c r="B325" s="1" t="s">
        <v>57</v>
      </c>
      <c r="C325" s="1" t="s">
        <v>6</v>
      </c>
      <c r="D325" s="1" t="s">
        <v>109</v>
      </c>
      <c r="E325" s="1" t="s">
        <v>71</v>
      </c>
      <c r="F325" s="1" t="s">
        <v>113</v>
      </c>
      <c r="G325" s="1" t="s">
        <v>3</v>
      </c>
      <c r="H325" s="1">
        <v>0</v>
      </c>
      <c r="I325" s="2">
        <v>8.9803900000000004E-7</v>
      </c>
      <c r="J325" s="2">
        <v>2.2564110000000002E-6</v>
      </c>
      <c r="K325" s="2">
        <v>3.9439980000000002E-6</v>
      </c>
      <c r="L325" s="2">
        <v>5.3863119999999897E-6</v>
      </c>
      <c r="M325" s="2">
        <v>6.9469520000000001E-6</v>
      </c>
      <c r="N325" s="2">
        <v>7.38193799999999E-6</v>
      </c>
      <c r="O325" s="2">
        <v>7.6800120000000005E-6</v>
      </c>
      <c r="P325" s="2">
        <v>8.0178399999999906E-6</v>
      </c>
      <c r="Q325" s="1" t="s">
        <v>1</v>
      </c>
    </row>
    <row r="326" spans="1:17" x14ac:dyDescent="0.25">
      <c r="A326" t="str">
        <f>INDEX(XWalk!B:B,MATCH(D326,XWalk!A:A,0))</f>
        <v>Residential</v>
      </c>
      <c r="B326" s="1" t="s">
        <v>57</v>
      </c>
      <c r="C326" s="1" t="s">
        <v>6</v>
      </c>
      <c r="D326" s="1" t="s">
        <v>114</v>
      </c>
      <c r="E326" s="1" t="s">
        <v>62</v>
      </c>
      <c r="F326" s="1" t="s">
        <v>79</v>
      </c>
      <c r="G326" s="1" t="s">
        <v>3</v>
      </c>
      <c r="H326" s="2">
        <v>2.57791E-4</v>
      </c>
      <c r="I326" s="2">
        <v>2.4501530000000001E-4</v>
      </c>
      <c r="J326" s="2">
        <v>2.3789199999999999E-4</v>
      </c>
      <c r="K326" s="2">
        <v>2.2409179999999999E-4</v>
      </c>
      <c r="L326" s="2">
        <v>2.0622579999999999E-4</v>
      </c>
      <c r="M326" s="2">
        <v>1.9121302999999999E-4</v>
      </c>
      <c r="N326" s="2">
        <v>1.79081639999999E-4</v>
      </c>
      <c r="O326" s="2">
        <v>1.7042349E-4</v>
      </c>
      <c r="P326" s="2">
        <v>1.5346343099999999E-4</v>
      </c>
      <c r="Q326" s="1" t="s">
        <v>1</v>
      </c>
    </row>
    <row r="327" spans="1:17" x14ac:dyDescent="0.25">
      <c r="A327" t="str">
        <f>INDEX(XWalk!B:B,MATCH(D327,XWalk!A:A,0))</f>
        <v>Residential</v>
      </c>
      <c r="B327" s="1" t="s">
        <v>57</v>
      </c>
      <c r="C327" s="1" t="s">
        <v>6</v>
      </c>
      <c r="D327" s="1" t="s">
        <v>114</v>
      </c>
      <c r="E327" s="1" t="s">
        <v>65</v>
      </c>
      <c r="F327" s="1" t="s">
        <v>80</v>
      </c>
      <c r="G327" s="1" t="s">
        <v>3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 t="s">
        <v>1</v>
      </c>
    </row>
    <row r="328" spans="1:17" x14ac:dyDescent="0.25">
      <c r="A328" t="str">
        <f>INDEX(XWalk!B:B,MATCH(D328,XWalk!A:A,0))</f>
        <v>Residential</v>
      </c>
      <c r="B328" s="1" t="s">
        <v>57</v>
      </c>
      <c r="C328" s="1" t="s">
        <v>6</v>
      </c>
      <c r="D328" s="1" t="s">
        <v>114</v>
      </c>
      <c r="E328" s="1" t="s">
        <v>69</v>
      </c>
      <c r="F328" s="1" t="s">
        <v>81</v>
      </c>
      <c r="G328" s="1" t="s">
        <v>3</v>
      </c>
      <c r="H328" s="2">
        <v>7.8104900000000002E-4</v>
      </c>
      <c r="I328" s="2">
        <v>7.1434959999999996E-4</v>
      </c>
      <c r="J328" s="2">
        <v>6.7212160000000001E-4</v>
      </c>
      <c r="K328" s="2">
        <v>6.054732E-4</v>
      </c>
      <c r="L328" s="2">
        <v>5.2415619999999997E-4</v>
      </c>
      <c r="M328" s="2">
        <v>4.4707390000000002E-4</v>
      </c>
      <c r="N328" s="2">
        <v>3.8352634999999998E-4</v>
      </c>
      <c r="O328" s="2">
        <v>3.3887855999999899E-4</v>
      </c>
      <c r="P328" s="2">
        <v>2.6204473000000002E-4</v>
      </c>
      <c r="Q328" s="1" t="s">
        <v>1</v>
      </c>
    </row>
    <row r="329" spans="1:17" x14ac:dyDescent="0.25">
      <c r="A329" t="str">
        <f>INDEX(XWalk!B:B,MATCH(D329,XWalk!A:A,0))</f>
        <v>Residential</v>
      </c>
      <c r="B329" s="1" t="s">
        <v>57</v>
      </c>
      <c r="C329" s="1" t="s">
        <v>6</v>
      </c>
      <c r="D329" s="1" t="s">
        <v>114</v>
      </c>
      <c r="E329" s="1" t="s">
        <v>69</v>
      </c>
      <c r="F329" s="1" t="s">
        <v>82</v>
      </c>
      <c r="G329" s="1" t="s">
        <v>3</v>
      </c>
      <c r="H329" s="2">
        <v>2.0027400000000001E-5</v>
      </c>
      <c r="I329" s="2">
        <v>3.8538499999999997E-5</v>
      </c>
      <c r="J329" s="2">
        <v>5.1211799999999902E-5</v>
      </c>
      <c r="K329" s="2">
        <v>6.4988700000000003E-5</v>
      </c>
      <c r="L329" s="2">
        <v>8.0305199999999998E-5</v>
      </c>
      <c r="M329" s="2">
        <v>9.8281459999999995E-5</v>
      </c>
      <c r="N329" s="2">
        <v>1.1501792E-4</v>
      </c>
      <c r="O329" s="2">
        <v>1.2899362999999999E-4</v>
      </c>
      <c r="P329" s="2">
        <v>1.4673205899999901E-4</v>
      </c>
      <c r="Q329" s="1" t="s">
        <v>1</v>
      </c>
    </row>
    <row r="330" spans="1:17" x14ac:dyDescent="0.25">
      <c r="A330" t="str">
        <f>INDEX(XWalk!B:B,MATCH(D330,XWalk!A:A,0))</f>
        <v>Residential</v>
      </c>
      <c r="B330" s="1" t="s">
        <v>57</v>
      </c>
      <c r="C330" s="1" t="s">
        <v>6</v>
      </c>
      <c r="D330" s="1" t="s">
        <v>114</v>
      </c>
      <c r="E330" s="1" t="s">
        <v>71</v>
      </c>
      <c r="F330" s="1" t="s">
        <v>83</v>
      </c>
      <c r="G330" s="1" t="s">
        <v>3</v>
      </c>
      <c r="H330" s="2">
        <v>1.1024E-4</v>
      </c>
      <c r="I330" s="2">
        <v>9.9350469999999995E-5</v>
      </c>
      <c r="J330" s="2">
        <v>9.2046370000000005E-5</v>
      </c>
      <c r="K330" s="2">
        <v>8.0810979999999995E-5</v>
      </c>
      <c r="L330" s="2">
        <v>6.6470069999999997E-5</v>
      </c>
      <c r="M330" s="2">
        <v>5.1504519999999901E-5</v>
      </c>
      <c r="N330" s="2">
        <v>3.8076973000000001E-5</v>
      </c>
      <c r="O330" s="2">
        <v>2.7401013E-5</v>
      </c>
      <c r="P330" s="2">
        <v>1.0881544999999901E-5</v>
      </c>
      <c r="Q330" s="1" t="s">
        <v>1</v>
      </c>
    </row>
    <row r="331" spans="1:17" x14ac:dyDescent="0.25">
      <c r="A331" t="str">
        <f>INDEX(XWalk!B:B,MATCH(D331,XWalk!A:A,0))</f>
        <v>Residential</v>
      </c>
      <c r="B331" s="1" t="s">
        <v>57</v>
      </c>
      <c r="C331" s="1" t="s">
        <v>6</v>
      </c>
      <c r="D331" s="1" t="s">
        <v>114</v>
      </c>
      <c r="E331" s="1" t="s">
        <v>71</v>
      </c>
      <c r="F331" s="1" t="s">
        <v>115</v>
      </c>
      <c r="G331" s="1" t="s">
        <v>3</v>
      </c>
      <c r="H331" s="2">
        <v>4.7318299999999997E-6</v>
      </c>
      <c r="I331" s="2">
        <v>6.4994300000000004E-6</v>
      </c>
      <c r="J331" s="2">
        <v>7.5168099999999996E-6</v>
      </c>
      <c r="K331" s="2">
        <v>8.3136999999999997E-6</v>
      </c>
      <c r="L331" s="2">
        <v>8.7473399999999995E-6</v>
      </c>
      <c r="M331" s="2">
        <v>8.8551919999999993E-6</v>
      </c>
      <c r="N331" s="2">
        <v>8.4802879999999996E-6</v>
      </c>
      <c r="O331" s="2">
        <v>7.6740639999999998E-6</v>
      </c>
      <c r="P331" s="2">
        <v>6.3454455999999997E-6</v>
      </c>
      <c r="Q331" s="1" t="s">
        <v>1</v>
      </c>
    </row>
    <row r="332" spans="1:17" x14ac:dyDescent="0.25">
      <c r="A332" t="str">
        <f>INDEX(XWalk!B:B,MATCH(D332,XWalk!A:A,0))</f>
        <v>Residential</v>
      </c>
      <c r="B332" s="1" t="s">
        <v>57</v>
      </c>
      <c r="C332" s="1" t="s">
        <v>6</v>
      </c>
      <c r="D332" s="1" t="s">
        <v>116</v>
      </c>
      <c r="E332" s="1" t="s">
        <v>69</v>
      </c>
      <c r="F332" s="1" t="s">
        <v>85</v>
      </c>
      <c r="G332" s="1" t="s">
        <v>3</v>
      </c>
      <c r="H332" s="2">
        <v>7.1403999999999999E-4</v>
      </c>
      <c r="I332" s="2">
        <v>7.03299E-4</v>
      </c>
      <c r="J332" s="2">
        <v>6.9803499999999995E-4</v>
      </c>
      <c r="K332" s="2">
        <v>6.9386030000000002E-4</v>
      </c>
      <c r="L332" s="2">
        <v>6.6684399999999999E-4</v>
      </c>
      <c r="M332" s="2">
        <v>7.1460339999999999E-4</v>
      </c>
      <c r="N332" s="2">
        <v>7.6394199999999998E-4</v>
      </c>
      <c r="O332" s="2">
        <v>7.9811319999999999E-4</v>
      </c>
      <c r="P332" s="2">
        <v>8.2421339999999999E-4</v>
      </c>
      <c r="Q332" s="1" t="s">
        <v>1</v>
      </c>
    </row>
    <row r="333" spans="1:17" x14ac:dyDescent="0.25">
      <c r="A333" t="str">
        <f>INDEX(XWalk!B:B,MATCH(D333,XWalk!A:A,0))</f>
        <v>Residential</v>
      </c>
      <c r="B333" s="1" t="s">
        <v>57</v>
      </c>
      <c r="C333" s="1" t="s">
        <v>6</v>
      </c>
      <c r="D333" s="1" t="s">
        <v>116</v>
      </c>
      <c r="E333" s="1" t="s">
        <v>69</v>
      </c>
      <c r="F333" s="1" t="s">
        <v>86</v>
      </c>
      <c r="G333" s="1" t="s">
        <v>3</v>
      </c>
      <c r="H333" s="2">
        <v>7.1748200000000005E-5</v>
      </c>
      <c r="I333" s="2">
        <v>7.5101899999999993E-5</v>
      </c>
      <c r="J333" s="2">
        <v>7.7608799999999995E-5</v>
      </c>
      <c r="K333" s="2">
        <v>8.1063999999999995E-5</v>
      </c>
      <c r="L333" s="2">
        <v>8.3480409999999995E-5</v>
      </c>
      <c r="M333" s="2">
        <v>9.0142099999999999E-5</v>
      </c>
      <c r="N333" s="2">
        <v>9.7927539999999997E-5</v>
      </c>
      <c r="O333" s="2">
        <v>1.0457965999999999E-4</v>
      </c>
      <c r="P333" s="2">
        <v>1.1124318E-4</v>
      </c>
      <c r="Q333" s="1" t="s">
        <v>1</v>
      </c>
    </row>
    <row r="334" spans="1:17" x14ac:dyDescent="0.25">
      <c r="A334" t="str">
        <f>INDEX(XWalk!B:B,MATCH(D334,XWalk!A:A,0))</f>
        <v>Residential</v>
      </c>
      <c r="B334" s="1" t="s">
        <v>57</v>
      </c>
      <c r="C334" s="1" t="s">
        <v>6</v>
      </c>
      <c r="D334" s="1" t="s">
        <v>116</v>
      </c>
      <c r="E334" s="1" t="s">
        <v>71</v>
      </c>
      <c r="F334" s="1" t="s">
        <v>87</v>
      </c>
      <c r="G334" s="1" t="s">
        <v>3</v>
      </c>
      <c r="H334" s="2">
        <v>6.8509499999999999E-5</v>
      </c>
      <c r="I334" s="2">
        <v>6.3665100000000001E-5</v>
      </c>
      <c r="J334" s="2">
        <v>6.0055600000000001E-5</v>
      </c>
      <c r="K334" s="2">
        <v>5.577703E-5</v>
      </c>
      <c r="L334" s="2">
        <v>4.5779009999999997E-5</v>
      </c>
      <c r="M334" s="2">
        <v>4.6227750000000001E-5</v>
      </c>
      <c r="N334" s="2">
        <v>4.6530209999999998E-5</v>
      </c>
      <c r="O334" s="2">
        <v>4.5613769999999998E-5</v>
      </c>
      <c r="P334" s="2">
        <v>4.4785959999999998E-5</v>
      </c>
      <c r="Q334" s="1" t="s">
        <v>1</v>
      </c>
    </row>
    <row r="335" spans="1:17" x14ac:dyDescent="0.25">
      <c r="A335" t="str">
        <f>INDEX(XWalk!B:B,MATCH(D335,XWalk!A:A,0))</f>
        <v>Residential</v>
      </c>
      <c r="B335" s="1" t="s">
        <v>57</v>
      </c>
      <c r="C335" s="1" t="s">
        <v>6</v>
      </c>
      <c r="D335" s="1" t="s">
        <v>116</v>
      </c>
      <c r="E335" s="1" t="s">
        <v>71</v>
      </c>
      <c r="F335" s="1" t="s">
        <v>117</v>
      </c>
      <c r="G335" s="1" t="s">
        <v>3</v>
      </c>
      <c r="H335" s="2">
        <v>6.1693299999999999E-6</v>
      </c>
      <c r="I335" s="2">
        <v>7.3151999999999999E-6</v>
      </c>
      <c r="J335" s="2">
        <v>7.9456900000000002E-6</v>
      </c>
      <c r="K335" s="2">
        <v>8.5168600000000003E-6</v>
      </c>
      <c r="L335" s="2">
        <v>8.8774219999999992E-6</v>
      </c>
      <c r="M335" s="2">
        <v>9.1109079999999997E-6</v>
      </c>
      <c r="N335" s="2">
        <v>9.3607330000000003E-6</v>
      </c>
      <c r="O335" s="2">
        <v>9.3961550000000002E-6</v>
      </c>
      <c r="P335" s="2">
        <v>9.3834590000000004E-6</v>
      </c>
      <c r="Q335" s="1" t="s">
        <v>1</v>
      </c>
    </row>
    <row r="336" spans="1:17" x14ac:dyDescent="0.25">
      <c r="A336" t="str">
        <f>INDEX(XWalk!B:B,MATCH(D336,XWalk!A:A,0))</f>
        <v>Residential</v>
      </c>
      <c r="B336" s="1" t="s">
        <v>57</v>
      </c>
      <c r="C336" s="1" t="s">
        <v>6</v>
      </c>
      <c r="D336" s="1" t="s">
        <v>118</v>
      </c>
      <c r="E336" s="1" t="s">
        <v>69</v>
      </c>
      <c r="F336" s="1" t="s">
        <v>69</v>
      </c>
      <c r="G336" s="1" t="s">
        <v>3</v>
      </c>
      <c r="H336" s="2">
        <v>1.23378E-4</v>
      </c>
      <c r="I336" s="2">
        <v>1.1068799999999999E-4</v>
      </c>
      <c r="J336" s="2">
        <v>1.1581700000000001E-4</v>
      </c>
      <c r="K336" s="2">
        <v>1.2309800000000001E-4</v>
      </c>
      <c r="L336" s="2">
        <v>1.2754899999999999E-4</v>
      </c>
      <c r="M336" s="2">
        <v>1.45153E-4</v>
      </c>
      <c r="N336" s="2">
        <v>1.5835299999999999E-4</v>
      </c>
      <c r="O336" s="2">
        <v>1.6286499999999999E-4</v>
      </c>
      <c r="P336" s="2">
        <v>1.6893499999999999E-4</v>
      </c>
      <c r="Q336" s="1" t="s">
        <v>1</v>
      </c>
    </row>
    <row r="337" spans="1:17" x14ac:dyDescent="0.25">
      <c r="A337" t="str">
        <f>INDEX(XWalk!B:B,MATCH(D337,XWalk!A:A,0))</f>
        <v>Residential</v>
      </c>
      <c r="B337" s="1" t="s">
        <v>57</v>
      </c>
      <c r="C337" s="1" t="s">
        <v>6</v>
      </c>
      <c r="D337" s="1" t="s">
        <v>118</v>
      </c>
      <c r="E337" s="1" t="s">
        <v>71</v>
      </c>
      <c r="F337" s="1" t="s">
        <v>71</v>
      </c>
      <c r="G337" s="1" t="s">
        <v>3</v>
      </c>
      <c r="H337" s="2">
        <v>2.9522900000000002E-5</v>
      </c>
      <c r="I337" s="2">
        <v>2.5622500000000001E-5</v>
      </c>
      <c r="J337" s="2">
        <v>2.66899E-5</v>
      </c>
      <c r="K337" s="2">
        <v>2.84144E-5</v>
      </c>
      <c r="L337" s="2">
        <v>2.9090000000000001E-5</v>
      </c>
      <c r="M337" s="2">
        <v>3.2764300000000001E-5</v>
      </c>
      <c r="N337" s="2">
        <v>3.5549999999999997E-5</v>
      </c>
      <c r="O337" s="2">
        <v>3.6492200000000003E-5</v>
      </c>
      <c r="P337" s="2">
        <v>3.8387599999999998E-5</v>
      </c>
      <c r="Q337" s="1" t="s">
        <v>1</v>
      </c>
    </row>
    <row r="338" spans="1:17" x14ac:dyDescent="0.25">
      <c r="A338" t="str">
        <f>INDEX(XWalk!B:B,MATCH(D338,XWalk!A:A,0))</f>
        <v>Electric</v>
      </c>
      <c r="B338" s="1" t="s">
        <v>57</v>
      </c>
      <c r="C338" s="1" t="s">
        <v>6</v>
      </c>
      <c r="D338" s="1" t="s">
        <v>119</v>
      </c>
      <c r="E338" s="1" t="s">
        <v>65</v>
      </c>
      <c r="F338" s="1" t="s">
        <v>160</v>
      </c>
      <c r="G338" s="1" t="s">
        <v>3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 t="s">
        <v>1</v>
      </c>
    </row>
    <row r="339" spans="1:17" x14ac:dyDescent="0.25">
      <c r="A339" t="str">
        <f>INDEX(XWalk!B:B,MATCH(D339,XWalk!A:A,0))</f>
        <v>Electric</v>
      </c>
      <c r="B339" s="1" t="s">
        <v>57</v>
      </c>
      <c r="C339" s="1" t="s">
        <v>6</v>
      </c>
      <c r="D339" s="1" t="s">
        <v>119</v>
      </c>
      <c r="E339" s="1" t="s">
        <v>65</v>
      </c>
      <c r="F339" s="1" t="s">
        <v>161</v>
      </c>
      <c r="G339" s="1" t="s">
        <v>3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 t="s">
        <v>1</v>
      </c>
    </row>
    <row r="340" spans="1:17" x14ac:dyDescent="0.25">
      <c r="A340" t="str">
        <f>INDEX(XWalk!B:B,MATCH(D340,XWalk!A:A,0))</f>
        <v>Electric</v>
      </c>
      <c r="B340" s="1" t="s">
        <v>57</v>
      </c>
      <c r="C340" s="1" t="s">
        <v>6</v>
      </c>
      <c r="D340" s="1" t="s">
        <v>119</v>
      </c>
      <c r="E340" s="1" t="s">
        <v>69</v>
      </c>
      <c r="F340" s="1" t="s">
        <v>120</v>
      </c>
      <c r="G340" s="1" t="s">
        <v>3</v>
      </c>
      <c r="H340" s="2">
        <v>9.4600300000000003E-5</v>
      </c>
      <c r="I340" s="2">
        <v>8.9138050000000003E-5</v>
      </c>
      <c r="J340" s="2">
        <v>8.5779180000000006E-5</v>
      </c>
      <c r="K340" s="2">
        <v>8.0857460999999895E-5</v>
      </c>
      <c r="L340" s="2">
        <v>7.3553293999999996E-5</v>
      </c>
      <c r="M340" s="2">
        <v>6.2207308999999994E-5</v>
      </c>
      <c r="N340" s="2">
        <v>5.4885775000000001E-5</v>
      </c>
      <c r="O340" s="2">
        <v>4.5440275999999899E-5</v>
      </c>
      <c r="P340" s="2">
        <v>3.9076984000000002E-5</v>
      </c>
      <c r="Q340" s="1" t="s">
        <v>1</v>
      </c>
    </row>
    <row r="341" spans="1:17" x14ac:dyDescent="0.25">
      <c r="A341" t="str">
        <f>INDEX(XWalk!B:B,MATCH(D341,XWalk!A:A,0))</f>
        <v>Electric</v>
      </c>
      <c r="B341" s="1" t="s">
        <v>57</v>
      </c>
      <c r="C341" s="1" t="s">
        <v>6</v>
      </c>
      <c r="D341" s="1" t="s">
        <v>119</v>
      </c>
      <c r="E341" s="1" t="s">
        <v>69</v>
      </c>
      <c r="F341" s="1" t="s">
        <v>121</v>
      </c>
      <c r="G341" s="1" t="s">
        <v>3</v>
      </c>
      <c r="H341" s="2">
        <v>1.21144E-4</v>
      </c>
      <c r="I341" s="2">
        <v>1.1332588E-4</v>
      </c>
      <c r="J341" s="2">
        <v>9.320074E-5</v>
      </c>
      <c r="K341" s="2">
        <v>9.2585928000000001E-5</v>
      </c>
      <c r="L341" s="2">
        <v>8.1066220000000001E-5</v>
      </c>
      <c r="M341" s="2">
        <v>7.1147373999999998E-5</v>
      </c>
      <c r="N341" s="2">
        <v>6.4113216000000005E-5</v>
      </c>
      <c r="O341" s="2">
        <v>5.10564879999999E-5</v>
      </c>
      <c r="P341" s="2">
        <v>4.1553191000000003E-5</v>
      </c>
      <c r="Q341" s="1" t="s">
        <v>1</v>
      </c>
    </row>
    <row r="342" spans="1:17" x14ac:dyDescent="0.25">
      <c r="A342" t="str">
        <f>INDEX(XWalk!B:B,MATCH(D342,XWalk!A:A,0))</f>
        <v>Electric</v>
      </c>
      <c r="B342" s="1" t="s">
        <v>57</v>
      </c>
      <c r="C342" s="1" t="s">
        <v>6</v>
      </c>
      <c r="D342" s="1" t="s">
        <v>119</v>
      </c>
      <c r="E342" s="1" t="s">
        <v>71</v>
      </c>
      <c r="F342" s="1" t="s">
        <v>122</v>
      </c>
      <c r="G342" s="1" t="s">
        <v>3</v>
      </c>
      <c r="H342" s="2">
        <v>6.5273900000000005E-5</v>
      </c>
      <c r="I342" s="2">
        <v>6.0049200000000001E-5</v>
      </c>
      <c r="J342" s="2">
        <v>3.4974000000000001E-5</v>
      </c>
      <c r="K342" s="2">
        <v>3.9916000000000002E-5</v>
      </c>
      <c r="L342" s="2">
        <v>3.1457900000000003E-5</v>
      </c>
      <c r="M342" s="2">
        <v>2.96012E-5</v>
      </c>
      <c r="N342" s="2">
        <v>2.8119800000000001E-5</v>
      </c>
      <c r="O342" s="2">
        <v>2.08073E-5</v>
      </c>
      <c r="P342" s="2">
        <v>1.52927E-5</v>
      </c>
      <c r="Q342" s="1" t="s">
        <v>1</v>
      </c>
    </row>
    <row r="343" spans="1:17" x14ac:dyDescent="0.25">
      <c r="A343" t="str">
        <f>INDEX(XWalk!B:B,MATCH(D343,XWalk!A:A,0))</f>
        <v>Nonroad</v>
      </c>
      <c r="B343" s="1" t="s">
        <v>57</v>
      </c>
      <c r="C343" s="1" t="s">
        <v>6</v>
      </c>
      <c r="D343" s="1" t="s">
        <v>123</v>
      </c>
      <c r="E343" s="1" t="s">
        <v>126</v>
      </c>
      <c r="F343" s="1" t="s">
        <v>125</v>
      </c>
      <c r="G343" s="1" t="s">
        <v>3</v>
      </c>
      <c r="H343" s="1">
        <v>2.2904600000000001E-2</v>
      </c>
      <c r="I343" s="1">
        <v>1.2871E-2</v>
      </c>
      <c r="J343" s="1">
        <v>1.1672399999999999E-2</v>
      </c>
      <c r="K343" s="1">
        <v>9.9372999999999996E-3</v>
      </c>
      <c r="L343" s="1">
        <v>8.9357399999999993E-3</v>
      </c>
      <c r="M343" s="1">
        <v>7.2676499999999996E-3</v>
      </c>
      <c r="N343" s="1">
        <v>5.9840400000000004E-3</v>
      </c>
      <c r="O343" s="1">
        <v>4.9500300000000002E-3</v>
      </c>
      <c r="P343" s="1">
        <v>4.2537800000000004E-3</v>
      </c>
      <c r="Q343" s="1" t="s">
        <v>1</v>
      </c>
    </row>
    <row r="344" spans="1:17" x14ac:dyDescent="0.25">
      <c r="A344" t="str">
        <f>INDEX(XWalk!B:B,MATCH(D344,XWalk!A:A,0))</f>
        <v>Onroad-HDV</v>
      </c>
      <c r="B344" s="1" t="s">
        <v>57</v>
      </c>
      <c r="C344" s="1" t="s">
        <v>6</v>
      </c>
      <c r="D344" s="1" t="s">
        <v>127</v>
      </c>
      <c r="E344" s="1" t="s">
        <v>128</v>
      </c>
      <c r="F344" s="1" t="s">
        <v>125</v>
      </c>
      <c r="G344" s="1" t="s">
        <v>3</v>
      </c>
      <c r="H344" s="2">
        <v>4.5343599999999999E-4</v>
      </c>
      <c r="I344" s="2">
        <v>3.5511789999999999E-4</v>
      </c>
      <c r="J344" s="2">
        <v>2.5893580000000002E-4</v>
      </c>
      <c r="K344" s="2">
        <v>1.6047621E-4</v>
      </c>
      <c r="L344" s="2">
        <v>1.01247079999999E-4</v>
      </c>
      <c r="M344" s="2">
        <v>6.1579970000000001E-5</v>
      </c>
      <c r="N344" s="2">
        <v>4.8645730000000003E-5</v>
      </c>
      <c r="O344" s="2">
        <v>4.087397E-5</v>
      </c>
      <c r="P344" s="2">
        <v>3.7798559999999998E-5</v>
      </c>
      <c r="Q344" s="1" t="s">
        <v>1</v>
      </c>
    </row>
    <row r="345" spans="1:17" x14ac:dyDescent="0.25">
      <c r="A345" t="str">
        <f>INDEX(XWalk!B:B,MATCH(D345,XWalk!A:A,0))</f>
        <v>Onroad-HDV</v>
      </c>
      <c r="B345" s="1" t="s">
        <v>57</v>
      </c>
      <c r="C345" s="1" t="s">
        <v>6</v>
      </c>
      <c r="D345" s="1" t="s">
        <v>127</v>
      </c>
      <c r="E345" s="1" t="s">
        <v>128</v>
      </c>
      <c r="F345" s="1" t="s">
        <v>129</v>
      </c>
      <c r="G345" s="1" t="s">
        <v>3</v>
      </c>
      <c r="H345" s="1">
        <v>0</v>
      </c>
      <c r="I345" s="2">
        <v>4.37646E-7</v>
      </c>
      <c r="J345" s="2">
        <v>1.382825E-6</v>
      </c>
      <c r="K345" s="2">
        <v>2.5160039999999998E-6</v>
      </c>
      <c r="L345" s="2">
        <v>3.878793E-6</v>
      </c>
      <c r="M345" s="2">
        <v>5.4417993999999997E-6</v>
      </c>
      <c r="N345" s="2">
        <v>7.2614709999999997E-6</v>
      </c>
      <c r="O345" s="2">
        <v>9.236155E-6</v>
      </c>
      <c r="P345" s="2">
        <v>1.1280035999999901E-5</v>
      </c>
      <c r="Q345" s="1" t="s">
        <v>1</v>
      </c>
    </row>
    <row r="346" spans="1:17" x14ac:dyDescent="0.25">
      <c r="A346" t="str">
        <f>INDEX(XWalk!B:B,MATCH(D346,XWalk!A:A,0))</f>
        <v>Onroad-HDV</v>
      </c>
      <c r="B346" s="1" t="s">
        <v>57</v>
      </c>
      <c r="C346" s="1" t="s">
        <v>6</v>
      </c>
      <c r="D346" s="1" t="s">
        <v>127</v>
      </c>
      <c r="E346" s="1" t="s">
        <v>130</v>
      </c>
      <c r="F346" s="1" t="s">
        <v>125</v>
      </c>
      <c r="G346" s="1" t="s">
        <v>3</v>
      </c>
      <c r="H346" s="1">
        <v>9.3012300000000006E-3</v>
      </c>
      <c r="I346" s="1">
        <v>8.3190339999999995E-3</v>
      </c>
      <c r="J346" s="1">
        <v>7.7494399999999998E-3</v>
      </c>
      <c r="K346" s="1">
        <v>6.8729819999999997E-3</v>
      </c>
      <c r="L346" s="1">
        <v>5.8488799999999903E-3</v>
      </c>
      <c r="M346" s="1">
        <v>4.7583440000000003E-3</v>
      </c>
      <c r="N346" s="1">
        <v>3.7670409999999901E-3</v>
      </c>
      <c r="O346" s="1">
        <v>3.0036590000000001E-3</v>
      </c>
      <c r="P346" s="1">
        <v>2.0087220000000001E-3</v>
      </c>
      <c r="Q346" s="1" t="s">
        <v>1</v>
      </c>
    </row>
    <row r="347" spans="1:17" x14ac:dyDescent="0.25">
      <c r="A347" t="str">
        <f>INDEX(XWalk!B:B,MATCH(D347,XWalk!A:A,0))</f>
        <v>Onroad-HDV</v>
      </c>
      <c r="B347" s="1" t="s">
        <v>57</v>
      </c>
      <c r="C347" s="1" t="s">
        <v>6</v>
      </c>
      <c r="D347" s="1" t="s">
        <v>127</v>
      </c>
      <c r="E347" s="1" t="s">
        <v>131</v>
      </c>
      <c r="F347" s="1" t="s">
        <v>125</v>
      </c>
      <c r="G347" s="1" t="s">
        <v>3</v>
      </c>
      <c r="H347" s="1">
        <v>2.1342699999999999E-2</v>
      </c>
      <c r="I347" s="1">
        <v>1.3194509E-2</v>
      </c>
      <c r="J347" s="1">
        <v>7.2208489999999997E-3</v>
      </c>
      <c r="K347" s="1">
        <v>3.9189439999999997E-3</v>
      </c>
      <c r="L347" s="1">
        <v>2.861934E-3</v>
      </c>
      <c r="M347" s="1">
        <v>2.560803E-3</v>
      </c>
      <c r="N347" s="1">
        <v>2.4445880000000001E-3</v>
      </c>
      <c r="O347" s="1">
        <v>2.3589869999999999E-3</v>
      </c>
      <c r="P347" s="1">
        <v>2.4350877000000001E-3</v>
      </c>
      <c r="Q347" s="1" t="s">
        <v>1</v>
      </c>
    </row>
    <row r="348" spans="1:17" x14ac:dyDescent="0.25">
      <c r="A348" t="str">
        <f>INDEX(XWalk!B:B,MATCH(D348,XWalk!A:A,0))</f>
        <v>Onroad-HDV</v>
      </c>
      <c r="B348" s="1" t="s">
        <v>57</v>
      </c>
      <c r="C348" s="1" t="s">
        <v>6</v>
      </c>
      <c r="D348" s="1" t="s">
        <v>127</v>
      </c>
      <c r="E348" s="1" t="s">
        <v>132</v>
      </c>
      <c r="F348" s="1" t="s">
        <v>125</v>
      </c>
      <c r="G348" s="1" t="s">
        <v>3</v>
      </c>
      <c r="H348" s="1">
        <v>5.2586599999999997E-2</v>
      </c>
      <c r="I348" s="1">
        <v>3.5213109999999999E-2</v>
      </c>
      <c r="J348" s="1">
        <v>2.3094710000000001E-2</v>
      </c>
      <c r="K348" s="1">
        <v>1.694582E-2</v>
      </c>
      <c r="L348" s="1">
        <v>1.517831E-2</v>
      </c>
      <c r="M348" s="1">
        <v>1.4663466999999999E-2</v>
      </c>
      <c r="N348" s="1">
        <v>1.4417736E-2</v>
      </c>
      <c r="O348" s="1">
        <v>1.4006431999999999E-2</v>
      </c>
      <c r="P348" s="1">
        <v>1.4007224E-2</v>
      </c>
      <c r="Q348" s="1" t="s">
        <v>1</v>
      </c>
    </row>
    <row r="349" spans="1:17" x14ac:dyDescent="0.25">
      <c r="A349" t="str">
        <f>INDEX(XWalk!B:B,MATCH(D349,XWalk!A:A,0))</f>
        <v>Nonroad</v>
      </c>
      <c r="B349" s="1" t="s">
        <v>57</v>
      </c>
      <c r="C349" s="1" t="s">
        <v>6</v>
      </c>
      <c r="D349" s="1" t="s">
        <v>133</v>
      </c>
      <c r="E349" s="1" t="s">
        <v>134</v>
      </c>
      <c r="F349" s="1" t="s">
        <v>125</v>
      </c>
      <c r="G349" s="1" t="s">
        <v>3</v>
      </c>
      <c r="H349" s="2">
        <v>9.7728599999999995E-4</v>
      </c>
      <c r="I349" s="2">
        <v>5.8173899999999995E-4</v>
      </c>
      <c r="J349" s="2">
        <v>5.18061E-4</v>
      </c>
      <c r="K349" s="2">
        <v>4.2765499999999998E-4</v>
      </c>
      <c r="L349" s="2">
        <v>3.2797799999999998E-4</v>
      </c>
      <c r="M349" s="2">
        <v>2.43768E-4</v>
      </c>
      <c r="N349" s="2">
        <v>1.8151199999999999E-4</v>
      </c>
      <c r="O349" s="2">
        <v>1.38147E-4</v>
      </c>
      <c r="P349" s="2">
        <v>1.09242E-4</v>
      </c>
      <c r="Q349" s="1" t="s">
        <v>1</v>
      </c>
    </row>
    <row r="350" spans="1:17" x14ac:dyDescent="0.25">
      <c r="A350" t="str">
        <f>INDEX(XWalk!B:B,MATCH(D350,XWalk!A:A,0))</f>
        <v>Onroad-HDV</v>
      </c>
      <c r="B350" s="1" t="s">
        <v>57</v>
      </c>
      <c r="C350" s="1" t="s">
        <v>6</v>
      </c>
      <c r="D350" s="1" t="s">
        <v>135</v>
      </c>
      <c r="E350" s="1" t="s">
        <v>136</v>
      </c>
      <c r="F350" s="1" t="s">
        <v>125</v>
      </c>
      <c r="G350" s="1" t="s">
        <v>3</v>
      </c>
      <c r="H350" s="1">
        <v>3.4968999999999998E-3</v>
      </c>
      <c r="I350" s="2">
        <v>2.5292700000000001E-4</v>
      </c>
      <c r="J350" s="2">
        <v>2.4673000000000002E-4</v>
      </c>
      <c r="K350" s="2">
        <v>2.37529E-4</v>
      </c>
      <c r="L350" s="2">
        <v>2.25314E-4</v>
      </c>
      <c r="M350" s="2">
        <v>2.1389400000000001E-4</v>
      </c>
      <c r="N350" s="2">
        <v>2.0316E-4</v>
      </c>
      <c r="O350" s="2">
        <v>1.9290400000000001E-4</v>
      </c>
      <c r="P350" s="2">
        <v>1.8407499999999999E-4</v>
      </c>
      <c r="Q350" s="1" t="s">
        <v>1</v>
      </c>
    </row>
    <row r="351" spans="1:17" x14ac:dyDescent="0.25">
      <c r="A351" t="str">
        <f>INDEX(XWalk!B:B,MATCH(D351,XWalk!A:A,0))</f>
        <v>Onroad-HDV</v>
      </c>
      <c r="B351" s="1" t="s">
        <v>57</v>
      </c>
      <c r="C351" s="1" t="s">
        <v>6</v>
      </c>
      <c r="D351" s="1" t="s">
        <v>135</v>
      </c>
      <c r="E351" s="1" t="s">
        <v>136</v>
      </c>
      <c r="F351" s="1" t="s">
        <v>129</v>
      </c>
      <c r="G351" s="1" t="s">
        <v>3</v>
      </c>
      <c r="H351" s="2">
        <v>8.9586199999999998E-4</v>
      </c>
      <c r="I351" s="2">
        <v>1.7200700000000001E-4</v>
      </c>
      <c r="J351" s="2">
        <v>1.8826100000000001E-4</v>
      </c>
      <c r="K351" s="2">
        <v>2.0025699999999999E-4</v>
      </c>
      <c r="L351" s="2">
        <v>2.06966E-4</v>
      </c>
      <c r="M351" s="2">
        <v>2.11819E-4</v>
      </c>
      <c r="N351" s="2">
        <v>2.15529E-4</v>
      </c>
      <c r="O351" s="2">
        <v>2.1817000000000001E-4</v>
      </c>
      <c r="P351" s="2">
        <v>2.19657E-4</v>
      </c>
      <c r="Q351" s="1" t="s">
        <v>1</v>
      </c>
    </row>
    <row r="352" spans="1:17" x14ac:dyDescent="0.25">
      <c r="A352" t="str">
        <f>INDEX(XWalk!B:B,MATCH(D352,XWalk!A:A,0))</f>
        <v>Onroad-LDV</v>
      </c>
      <c r="B352" s="1" t="s">
        <v>57</v>
      </c>
      <c r="C352" s="1" t="s">
        <v>6</v>
      </c>
      <c r="D352" s="1" t="s">
        <v>137</v>
      </c>
      <c r="E352" s="1" t="s">
        <v>138</v>
      </c>
      <c r="F352" s="1" t="s">
        <v>139</v>
      </c>
      <c r="G352" s="1" t="s">
        <v>3</v>
      </c>
      <c r="H352" s="2">
        <v>3.17999E-5</v>
      </c>
      <c r="I352" s="2">
        <v>1.8767949999999901E-4</v>
      </c>
      <c r="J352" s="2">
        <v>4.3698819999999998E-4</v>
      </c>
      <c r="K352" s="2">
        <v>6.5244312999999997E-4</v>
      </c>
      <c r="L352" s="2">
        <v>7.7585760000000001E-4</v>
      </c>
      <c r="M352" s="2">
        <v>8.0642399999999905E-4</v>
      </c>
      <c r="N352" s="2">
        <v>7.3509399999999896E-4</v>
      </c>
      <c r="O352" s="2">
        <v>6.7219679999999996E-4</v>
      </c>
      <c r="P352" s="2">
        <v>6.5371530000000002E-4</v>
      </c>
      <c r="Q352" s="1" t="s">
        <v>1</v>
      </c>
    </row>
    <row r="353" spans="1:17" x14ac:dyDescent="0.25">
      <c r="A353" t="str">
        <f>INDEX(XWalk!B:B,MATCH(D353,XWalk!A:A,0))</f>
        <v>Onroad-LDV</v>
      </c>
      <c r="B353" s="1" t="s">
        <v>57</v>
      </c>
      <c r="C353" s="1" t="s">
        <v>6</v>
      </c>
      <c r="D353" s="1" t="s">
        <v>137</v>
      </c>
      <c r="E353" s="1" t="s">
        <v>138</v>
      </c>
      <c r="F353" s="1" t="s">
        <v>125</v>
      </c>
      <c r="G353" s="1" t="s">
        <v>3</v>
      </c>
      <c r="H353" s="1">
        <v>1.0411500000000001E-2</v>
      </c>
      <c r="I353" s="1">
        <v>6.6937910000000002E-3</v>
      </c>
      <c r="J353" s="1">
        <v>3.7386450000000001E-3</v>
      </c>
      <c r="K353" s="1">
        <v>1.9999789999999998E-3</v>
      </c>
      <c r="L353" s="1">
        <v>1.2696179999999999E-3</v>
      </c>
      <c r="M353" s="2">
        <v>9.1659960000000003E-4</v>
      </c>
      <c r="N353" s="2">
        <v>7.2982439999999895E-4</v>
      </c>
      <c r="O353" s="2">
        <v>6.5422400000000002E-4</v>
      </c>
      <c r="P353" s="2">
        <v>6.2993019999999997E-4</v>
      </c>
      <c r="Q353" s="1" t="s">
        <v>1</v>
      </c>
    </row>
    <row r="354" spans="1:17" x14ac:dyDescent="0.25">
      <c r="A354" t="str">
        <f>INDEX(XWalk!B:B,MATCH(D354,XWalk!A:A,0))</f>
        <v>Onroad-LDV</v>
      </c>
      <c r="B354" s="1" t="s">
        <v>57</v>
      </c>
      <c r="C354" s="1" t="s">
        <v>6</v>
      </c>
      <c r="D354" s="1" t="s">
        <v>137</v>
      </c>
      <c r="E354" s="1" t="s">
        <v>138</v>
      </c>
      <c r="F354" s="1" t="s">
        <v>129</v>
      </c>
      <c r="G354" s="1" t="s">
        <v>3</v>
      </c>
      <c r="H354" s="1">
        <v>0</v>
      </c>
      <c r="I354" s="2">
        <v>4.5215900000000002E-5</v>
      </c>
      <c r="J354" s="2">
        <v>9.1898300000000001E-5</v>
      </c>
      <c r="K354" s="2">
        <v>1.316659E-4</v>
      </c>
      <c r="L354" s="2">
        <v>1.7359750000000001E-4</v>
      </c>
      <c r="M354" s="2">
        <v>2.17298409999999E-4</v>
      </c>
      <c r="N354" s="2">
        <v>2.6332972000000002E-4</v>
      </c>
      <c r="O354" s="2">
        <v>3.0629164999999999E-4</v>
      </c>
      <c r="P354" s="2">
        <v>3.4143219999999998E-4</v>
      </c>
      <c r="Q354" s="1" t="s">
        <v>1</v>
      </c>
    </row>
    <row r="355" spans="1:17" x14ac:dyDescent="0.25">
      <c r="A355" t="str">
        <f>INDEX(XWalk!B:B,MATCH(D355,XWalk!A:A,0))</f>
        <v>Onroad-LDV</v>
      </c>
      <c r="B355" s="1" t="s">
        <v>57</v>
      </c>
      <c r="C355" s="1" t="s">
        <v>6</v>
      </c>
      <c r="D355" s="1" t="s">
        <v>137</v>
      </c>
      <c r="E355" s="1" t="s">
        <v>140</v>
      </c>
      <c r="F355" s="1" t="s">
        <v>139</v>
      </c>
      <c r="G355" s="1" t="s">
        <v>3</v>
      </c>
      <c r="H355" s="1">
        <v>0</v>
      </c>
      <c r="I355" s="2">
        <v>7.5124999999999996E-5</v>
      </c>
      <c r="J355" s="2">
        <v>2.070114E-4</v>
      </c>
      <c r="K355" s="2">
        <v>3.0484579999999999E-4</v>
      </c>
      <c r="L355" s="2">
        <v>3.5701869999999998E-4</v>
      </c>
      <c r="M355" s="2">
        <v>3.5969430000000002E-4</v>
      </c>
      <c r="N355" s="2">
        <v>3.0633609999999899E-4</v>
      </c>
      <c r="O355" s="2">
        <v>2.6106529999999999E-4</v>
      </c>
      <c r="P355" s="2">
        <v>2.4662609999999999E-4</v>
      </c>
      <c r="Q355" s="1" t="s">
        <v>1</v>
      </c>
    </row>
    <row r="356" spans="1:17" x14ac:dyDescent="0.25">
      <c r="A356" t="str">
        <f>INDEX(XWalk!B:B,MATCH(D356,XWalk!A:A,0))</f>
        <v>Onroad-LDV</v>
      </c>
      <c r="B356" s="1" t="s">
        <v>57</v>
      </c>
      <c r="C356" s="1" t="s">
        <v>6</v>
      </c>
      <c r="D356" s="1" t="s">
        <v>137</v>
      </c>
      <c r="E356" s="1" t="s">
        <v>140</v>
      </c>
      <c r="F356" s="1" t="s">
        <v>125</v>
      </c>
      <c r="G356" s="1" t="s">
        <v>3</v>
      </c>
      <c r="H356" s="1">
        <v>6.92948E-3</v>
      </c>
      <c r="I356" s="1">
        <v>4.2648709999999999E-3</v>
      </c>
      <c r="J356" s="1">
        <v>2.2442849999999999E-3</v>
      </c>
      <c r="K356" s="1">
        <v>1.0788701E-3</v>
      </c>
      <c r="L356" s="2">
        <v>5.9890589999999895E-4</v>
      </c>
      <c r="M356" s="2">
        <v>3.686807E-4</v>
      </c>
      <c r="N356" s="2">
        <v>2.4741420000000001E-4</v>
      </c>
      <c r="O356" s="2">
        <v>1.9618350000000001E-4</v>
      </c>
      <c r="P356" s="2">
        <v>1.7850651000000001E-4</v>
      </c>
      <c r="Q356" s="1" t="s">
        <v>1</v>
      </c>
    </row>
    <row r="357" spans="1:17" x14ac:dyDescent="0.25">
      <c r="A357" t="str">
        <f>INDEX(XWalk!B:B,MATCH(D357,XWalk!A:A,0))</f>
        <v>Onroad-LDV</v>
      </c>
      <c r="B357" s="1" t="s">
        <v>57</v>
      </c>
      <c r="C357" s="1" t="s">
        <v>6</v>
      </c>
      <c r="D357" s="1" t="s">
        <v>137</v>
      </c>
      <c r="E357" s="1" t="s">
        <v>140</v>
      </c>
      <c r="F357" s="1" t="s">
        <v>129</v>
      </c>
      <c r="G357" s="1" t="s">
        <v>3</v>
      </c>
      <c r="H357" s="1">
        <v>0</v>
      </c>
      <c r="I357" s="2">
        <v>1.41082E-5</v>
      </c>
      <c r="J357" s="2">
        <v>2.2121899999999999E-5</v>
      </c>
      <c r="K357" s="2">
        <v>1.6680049E-5</v>
      </c>
      <c r="L357" s="2">
        <v>1.3246239E-5</v>
      </c>
      <c r="M357" s="2">
        <v>1.2907084E-5</v>
      </c>
      <c r="N357" s="2">
        <v>1.6231962999999999E-5</v>
      </c>
      <c r="O357" s="2">
        <v>2.5217012199999999E-5</v>
      </c>
      <c r="P357" s="2">
        <v>3.7065508000000001E-5</v>
      </c>
      <c r="Q357" s="1" t="s">
        <v>1</v>
      </c>
    </row>
    <row r="358" spans="1:17" x14ac:dyDescent="0.25">
      <c r="A358" t="str">
        <f>INDEX(XWalk!B:B,MATCH(D358,XWalk!A:A,0))</f>
        <v>Onroad-LDV</v>
      </c>
      <c r="B358" s="1" t="s">
        <v>57</v>
      </c>
      <c r="C358" s="1" t="s">
        <v>6</v>
      </c>
      <c r="D358" s="1" t="s">
        <v>137</v>
      </c>
      <c r="E358" s="1" t="s">
        <v>141</v>
      </c>
      <c r="F358" s="1" t="s">
        <v>139</v>
      </c>
      <c r="G358" s="1" t="s">
        <v>3</v>
      </c>
      <c r="H358" s="1">
        <v>0</v>
      </c>
      <c r="I358" s="2">
        <v>2.1612199999999999E-4</v>
      </c>
      <c r="J358" s="2">
        <v>5.8706699999999895E-4</v>
      </c>
      <c r="K358" s="2">
        <v>8.8331100000000001E-4</v>
      </c>
      <c r="L358" s="1">
        <v>1.03944E-3</v>
      </c>
      <c r="M358" s="1">
        <v>1.0525159999999899E-3</v>
      </c>
      <c r="N358" s="2">
        <v>9.0088400000000002E-4</v>
      </c>
      <c r="O358" s="2">
        <v>7.7673799999999904E-4</v>
      </c>
      <c r="P358" s="2">
        <v>7.3344259999999896E-4</v>
      </c>
      <c r="Q358" s="1" t="s">
        <v>1</v>
      </c>
    </row>
    <row r="359" spans="1:17" x14ac:dyDescent="0.25">
      <c r="A359" t="str">
        <f>INDEX(XWalk!B:B,MATCH(D359,XWalk!A:A,0))</f>
        <v>Onroad-LDV</v>
      </c>
      <c r="B359" s="1" t="s">
        <v>57</v>
      </c>
      <c r="C359" s="1" t="s">
        <v>6</v>
      </c>
      <c r="D359" s="1" t="s">
        <v>137</v>
      </c>
      <c r="E359" s="1" t="s">
        <v>141</v>
      </c>
      <c r="F359" s="1" t="s">
        <v>125</v>
      </c>
      <c r="G359" s="1" t="s">
        <v>3</v>
      </c>
      <c r="H359" s="1">
        <v>2.16007E-2</v>
      </c>
      <c r="I359" s="1">
        <v>1.3356685E-2</v>
      </c>
      <c r="J359" s="1">
        <v>7.0092499999999999E-3</v>
      </c>
      <c r="K359" s="1">
        <v>3.3536269999999901E-3</v>
      </c>
      <c r="L359" s="1">
        <v>1.9445129999999999E-3</v>
      </c>
      <c r="M359" s="1">
        <v>1.332097E-3</v>
      </c>
      <c r="N359" s="2">
        <v>9.9239100000000002E-4</v>
      </c>
      <c r="O359" s="2">
        <v>8.0850720000000004E-4</v>
      </c>
      <c r="P359" s="2">
        <v>7.4338979999999995E-4</v>
      </c>
      <c r="Q359" s="1" t="s">
        <v>1</v>
      </c>
    </row>
    <row r="360" spans="1:17" x14ac:dyDescent="0.25">
      <c r="A360" t="str">
        <f>INDEX(XWalk!B:B,MATCH(D360,XWalk!A:A,0))</f>
        <v>Onroad-LDV</v>
      </c>
      <c r="B360" s="1" t="s">
        <v>57</v>
      </c>
      <c r="C360" s="1" t="s">
        <v>6</v>
      </c>
      <c r="D360" s="1" t="s">
        <v>137</v>
      </c>
      <c r="E360" s="1" t="s">
        <v>141</v>
      </c>
      <c r="F360" s="1" t="s">
        <v>129</v>
      </c>
      <c r="G360" s="1" t="s">
        <v>3</v>
      </c>
      <c r="H360" s="1">
        <v>0</v>
      </c>
      <c r="I360" s="2">
        <v>4.2445499999999999E-5</v>
      </c>
      <c r="J360" s="2">
        <v>9.1666299999999993E-5</v>
      </c>
      <c r="K360" s="2">
        <v>1.4016650000000001E-4</v>
      </c>
      <c r="L360" s="2">
        <v>1.916939E-4</v>
      </c>
      <c r="M360" s="2">
        <v>2.4556888E-4</v>
      </c>
      <c r="N360" s="2">
        <v>3.0326749999999998E-4</v>
      </c>
      <c r="O360" s="2">
        <v>3.5849569999999998E-4</v>
      </c>
      <c r="P360" s="2">
        <v>4.0612470000000003E-4</v>
      </c>
      <c r="Q360" s="1" t="s">
        <v>1</v>
      </c>
    </row>
    <row r="361" spans="1:17" x14ac:dyDescent="0.25">
      <c r="A361" t="str">
        <f>INDEX(XWalk!B:B,MATCH(D361,XWalk!A:A,0))</f>
        <v>Onroad-LDV</v>
      </c>
      <c r="B361" s="1" t="s">
        <v>57</v>
      </c>
      <c r="C361" s="1" t="s">
        <v>6</v>
      </c>
      <c r="D361" s="1" t="s">
        <v>137</v>
      </c>
      <c r="E361" s="1" t="s">
        <v>142</v>
      </c>
      <c r="F361" s="1" t="s">
        <v>139</v>
      </c>
      <c r="G361" s="1" t="s">
        <v>3</v>
      </c>
      <c r="H361" s="1">
        <v>0</v>
      </c>
      <c r="I361" s="2">
        <v>1.01538E-4</v>
      </c>
      <c r="J361" s="2">
        <v>2.5635499999999999E-4</v>
      </c>
      <c r="K361" s="2">
        <v>3.840157E-4</v>
      </c>
      <c r="L361" s="2">
        <v>4.6259650000000002E-4</v>
      </c>
      <c r="M361" s="2">
        <v>4.8792440000000001E-4</v>
      </c>
      <c r="N361" s="2">
        <v>4.5141030000000001E-4</v>
      </c>
      <c r="O361" s="2">
        <v>4.2034940000000001E-4</v>
      </c>
      <c r="P361" s="2">
        <v>4.1378580000000001E-4</v>
      </c>
      <c r="Q361" s="1" t="s">
        <v>1</v>
      </c>
    </row>
    <row r="362" spans="1:17" x14ac:dyDescent="0.25">
      <c r="A362" t="str">
        <f>INDEX(XWalk!B:B,MATCH(D362,XWalk!A:A,0))</f>
        <v>Onroad-LDV</v>
      </c>
      <c r="B362" s="1" t="s">
        <v>57</v>
      </c>
      <c r="C362" s="1" t="s">
        <v>6</v>
      </c>
      <c r="D362" s="1" t="s">
        <v>137</v>
      </c>
      <c r="E362" s="1" t="s">
        <v>142</v>
      </c>
      <c r="F362" s="1" t="s">
        <v>125</v>
      </c>
      <c r="G362" s="1" t="s">
        <v>3</v>
      </c>
      <c r="H362" s="1">
        <v>6.4311999999999998E-3</v>
      </c>
      <c r="I362" s="1">
        <v>4.1317619999999998E-3</v>
      </c>
      <c r="J362" s="1">
        <v>2.3106870000000001E-3</v>
      </c>
      <c r="K362" s="1">
        <v>1.2259715999999999E-3</v>
      </c>
      <c r="L362" s="2">
        <v>7.6035709999999995E-4</v>
      </c>
      <c r="M362" s="2">
        <v>5.2607659999999998E-4</v>
      </c>
      <c r="N362" s="2">
        <v>3.99944E-4</v>
      </c>
      <c r="O362" s="2">
        <v>3.4847010000000001E-4</v>
      </c>
      <c r="P362" s="2">
        <v>3.3155237000000003E-4</v>
      </c>
      <c r="Q362" s="1" t="s">
        <v>1</v>
      </c>
    </row>
    <row r="363" spans="1:17" x14ac:dyDescent="0.25">
      <c r="A363" t="str">
        <f>INDEX(XWalk!B:B,MATCH(D363,XWalk!A:A,0))</f>
        <v>Onroad-LDV</v>
      </c>
      <c r="B363" s="1" t="s">
        <v>57</v>
      </c>
      <c r="C363" s="1" t="s">
        <v>6</v>
      </c>
      <c r="D363" s="1" t="s">
        <v>137</v>
      </c>
      <c r="E363" s="1" t="s">
        <v>142</v>
      </c>
      <c r="F363" s="1" t="s">
        <v>129</v>
      </c>
      <c r="G363" s="1" t="s">
        <v>3</v>
      </c>
      <c r="H363" s="1">
        <v>0</v>
      </c>
      <c r="I363" s="2">
        <v>2.91774E-5</v>
      </c>
      <c r="J363" s="2">
        <v>3.8939400000000002E-5</v>
      </c>
      <c r="K363" s="2">
        <v>2.9542669999999999E-5</v>
      </c>
      <c r="L363" s="2">
        <v>2.5152700000000001E-5</v>
      </c>
      <c r="M363" s="2">
        <v>2.690382E-5</v>
      </c>
      <c r="N363" s="2">
        <v>3.4007146000000001E-5</v>
      </c>
      <c r="O363" s="2">
        <v>4.9024328999999997E-5</v>
      </c>
      <c r="P363" s="2">
        <v>7.0494333000000004E-5</v>
      </c>
      <c r="Q363" s="1" t="s">
        <v>1</v>
      </c>
    </row>
    <row r="364" spans="1:17" x14ac:dyDescent="0.25">
      <c r="A364" t="str">
        <f>INDEX(XWalk!B:B,MATCH(D364,XWalk!A:A,0))</f>
        <v>Electric</v>
      </c>
      <c r="B364" s="1" t="s">
        <v>57</v>
      </c>
      <c r="C364" s="1" t="s">
        <v>7</v>
      </c>
      <c r="D364" s="1" t="s">
        <v>61</v>
      </c>
      <c r="E364" s="1" t="s">
        <v>62</v>
      </c>
      <c r="F364" s="1" t="s">
        <v>63</v>
      </c>
      <c r="G364" s="1" t="s">
        <v>3</v>
      </c>
      <c r="H364" s="1">
        <v>0</v>
      </c>
      <c r="I364" s="2">
        <v>1.1201499999999999E-5</v>
      </c>
      <c r="J364" s="2">
        <v>1.2286709999999999E-5</v>
      </c>
      <c r="K364" s="2">
        <v>1.5377009999999999E-5</v>
      </c>
      <c r="L364" s="2">
        <v>1.8027489999999999E-5</v>
      </c>
      <c r="M364" s="2">
        <v>2.3649809999999999E-5</v>
      </c>
      <c r="N364" s="2">
        <v>3.6791779999999899E-5</v>
      </c>
      <c r="O364" s="2">
        <v>4.1323309999999999E-5</v>
      </c>
      <c r="P364" s="2">
        <v>6.2830779999999993E-5</v>
      </c>
      <c r="Q364" s="1" t="s">
        <v>1</v>
      </c>
    </row>
    <row r="365" spans="1:17" x14ac:dyDescent="0.25">
      <c r="A365" t="str">
        <f>INDEX(XWalk!B:B,MATCH(D365,XWalk!A:A,0))</f>
        <v>Electric</v>
      </c>
      <c r="B365" s="1" t="s">
        <v>57</v>
      </c>
      <c r="C365" s="1" t="s">
        <v>7</v>
      </c>
      <c r="D365" s="1" t="s">
        <v>61</v>
      </c>
      <c r="E365" s="1" t="s">
        <v>62</v>
      </c>
      <c r="F365" s="1" t="s">
        <v>64</v>
      </c>
      <c r="G365" s="1" t="s">
        <v>3</v>
      </c>
      <c r="H365" s="2">
        <v>6.53934E-4</v>
      </c>
      <c r="I365" s="2">
        <v>1.0327429999999999E-4</v>
      </c>
      <c r="J365" s="2">
        <v>1.0125162E-4</v>
      </c>
      <c r="K365" s="2">
        <v>1.5090429E-4</v>
      </c>
      <c r="L365" s="2">
        <v>1.7614896999999999E-4</v>
      </c>
      <c r="M365" s="2">
        <v>1.9384637E-4</v>
      </c>
      <c r="N365" s="2">
        <v>1.8091099999999999E-4</v>
      </c>
      <c r="O365" s="2">
        <v>1.5942524999999999E-4</v>
      </c>
      <c r="P365" s="2">
        <v>2.2321411999999999E-4</v>
      </c>
      <c r="Q365" s="1" t="s">
        <v>1</v>
      </c>
    </row>
    <row r="366" spans="1:17" x14ac:dyDescent="0.25">
      <c r="A366" t="str">
        <f>INDEX(XWalk!B:B,MATCH(D366,XWalk!A:A,0))</f>
        <v>Electric</v>
      </c>
      <c r="B366" s="1" t="s">
        <v>57</v>
      </c>
      <c r="C366" s="1" t="s">
        <v>7</v>
      </c>
      <c r="D366" s="1" t="s">
        <v>61</v>
      </c>
      <c r="E366" s="1" t="s">
        <v>65</v>
      </c>
      <c r="F366" s="1" t="s">
        <v>143</v>
      </c>
      <c r="G366" s="1" t="s">
        <v>3</v>
      </c>
      <c r="H366" s="2">
        <v>7.0842300000000002E-4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 t="s">
        <v>1</v>
      </c>
    </row>
    <row r="367" spans="1:17" x14ac:dyDescent="0.25">
      <c r="A367" t="str">
        <f>INDEX(XWalk!B:B,MATCH(D367,XWalk!A:A,0))</f>
        <v>Electric</v>
      </c>
      <c r="B367" s="1" t="s">
        <v>57</v>
      </c>
      <c r="C367" s="1" t="s">
        <v>7</v>
      </c>
      <c r="D367" s="1" t="s">
        <v>61</v>
      </c>
      <c r="E367" s="1" t="s">
        <v>69</v>
      </c>
      <c r="F367" s="1" t="s">
        <v>70</v>
      </c>
      <c r="G367" s="1" t="s">
        <v>3</v>
      </c>
      <c r="H367" s="1">
        <v>1.2021499999999999E-3</v>
      </c>
      <c r="I367" s="1">
        <v>2.1300749999999999E-3</v>
      </c>
      <c r="J367" s="1">
        <v>2.3055369999999999E-3</v>
      </c>
      <c r="K367" s="1">
        <v>2.3630666999999998E-3</v>
      </c>
      <c r="L367" s="1">
        <v>2.3348022999999901E-3</v>
      </c>
      <c r="M367" s="1">
        <v>2.3786034000000001E-3</v>
      </c>
      <c r="N367" s="1">
        <v>2.950505E-3</v>
      </c>
      <c r="O367" s="1">
        <v>3.1701518999999998E-3</v>
      </c>
      <c r="P367" s="1">
        <v>3.4017177999999901E-3</v>
      </c>
      <c r="Q367" s="1" t="s">
        <v>1</v>
      </c>
    </row>
    <row r="368" spans="1:17" x14ac:dyDescent="0.25">
      <c r="A368" t="str">
        <f>INDEX(XWalk!B:B,MATCH(D368,XWalk!A:A,0))</f>
        <v>Electric</v>
      </c>
      <c r="B368" s="1" t="s">
        <v>57</v>
      </c>
      <c r="C368" s="1" t="s">
        <v>7</v>
      </c>
      <c r="D368" s="1" t="s">
        <v>61</v>
      </c>
      <c r="E368" s="1" t="s">
        <v>71</v>
      </c>
      <c r="F368" s="1" t="s">
        <v>72</v>
      </c>
      <c r="G368" s="1" t="s">
        <v>3</v>
      </c>
      <c r="H368" s="1">
        <v>2.4756800000000001E-3</v>
      </c>
      <c r="I368" s="2">
        <v>5.9520500000000002E-4</v>
      </c>
      <c r="J368" s="2">
        <v>4.50283E-4</v>
      </c>
      <c r="K368" s="2">
        <v>7.5471700000000002E-4</v>
      </c>
      <c r="L368" s="2">
        <v>7.8277999999999996E-4</v>
      </c>
      <c r="M368" s="2">
        <v>7.3122699999999998E-4</v>
      </c>
      <c r="N368" s="2">
        <v>4.8861200000000003E-4</v>
      </c>
      <c r="O368" s="2">
        <v>3.40522E-4</v>
      </c>
      <c r="P368" s="2">
        <v>2.7704100000000001E-4</v>
      </c>
      <c r="Q368" s="1" t="s">
        <v>1</v>
      </c>
    </row>
    <row r="369" spans="1:17" x14ac:dyDescent="0.25">
      <c r="A369" t="str">
        <f>INDEX(XWalk!B:B,MATCH(D369,XWalk!A:A,0))</f>
        <v>Fuel production</v>
      </c>
      <c r="B369" s="1" t="s">
        <v>57</v>
      </c>
      <c r="C369" s="1" t="s">
        <v>7</v>
      </c>
      <c r="D369" s="1" t="s">
        <v>148</v>
      </c>
      <c r="E369" s="1" t="s">
        <v>148</v>
      </c>
      <c r="F369" s="1" t="s">
        <v>149</v>
      </c>
      <c r="G369" s="1" t="s">
        <v>3</v>
      </c>
      <c r="H369" s="1">
        <v>0</v>
      </c>
      <c r="I369" s="1">
        <v>0</v>
      </c>
      <c r="J369" s="2">
        <v>2.2115299999999999E-6</v>
      </c>
      <c r="K369" s="2">
        <v>5.5563399999999999E-6</v>
      </c>
      <c r="L369" s="2">
        <v>1.35975E-5</v>
      </c>
      <c r="M369" s="2">
        <v>2.92131E-5</v>
      </c>
      <c r="N369" s="2">
        <v>5.3627279999999999E-5</v>
      </c>
      <c r="O369" s="2">
        <v>7.7548070000000002E-5</v>
      </c>
      <c r="P369" s="2">
        <v>9.4255009999999999E-5</v>
      </c>
      <c r="Q369" s="1" t="s">
        <v>1</v>
      </c>
    </row>
    <row r="370" spans="1:17" x14ac:dyDescent="0.25">
      <c r="A370" t="str">
        <f>INDEX(XWalk!B:B,MATCH(D370,XWalk!A:A,0))</f>
        <v>Fuel production</v>
      </c>
      <c r="B370" s="1" t="s">
        <v>57</v>
      </c>
      <c r="C370" s="1" t="s">
        <v>7</v>
      </c>
      <c r="D370" s="1" t="s">
        <v>148</v>
      </c>
      <c r="E370" s="1" t="s">
        <v>148</v>
      </c>
      <c r="F370" s="1" t="s">
        <v>150</v>
      </c>
      <c r="G370" s="1" t="s">
        <v>3</v>
      </c>
      <c r="H370" s="2">
        <v>1.1472E-5</v>
      </c>
      <c r="I370" s="2">
        <v>1.229417E-5</v>
      </c>
      <c r="J370" s="2">
        <v>1.24139329999999E-5</v>
      </c>
      <c r="K370" s="2">
        <v>1.2238071E-5</v>
      </c>
      <c r="L370" s="2">
        <v>1.1993372999999901E-5</v>
      </c>
      <c r="M370" s="2">
        <v>1.1933143E-5</v>
      </c>
      <c r="N370" s="2">
        <v>1.2819054999999999E-5</v>
      </c>
      <c r="O370" s="2">
        <v>1.3989746E-5</v>
      </c>
      <c r="P370" s="2">
        <v>1.4782309E-5</v>
      </c>
      <c r="Q370" s="1" t="s">
        <v>1</v>
      </c>
    </row>
    <row r="371" spans="1:17" x14ac:dyDescent="0.25">
      <c r="A371" t="str">
        <f>INDEX(XWalk!B:B,MATCH(D371,XWalk!A:A,0))</f>
        <v>Industry</v>
      </c>
      <c r="B371" s="1" t="s">
        <v>57</v>
      </c>
      <c r="C371" s="1" t="s">
        <v>7</v>
      </c>
      <c r="D371" s="1" t="s">
        <v>151</v>
      </c>
      <c r="E371" s="1" t="s">
        <v>151</v>
      </c>
      <c r="F371" s="1" t="s">
        <v>151</v>
      </c>
      <c r="G371" s="1" t="s">
        <v>3</v>
      </c>
      <c r="H371" s="1">
        <v>5.40516E-3</v>
      </c>
      <c r="I371" s="1">
        <v>6.3339800000000003E-3</v>
      </c>
      <c r="J371" s="1">
        <v>7.15528E-3</v>
      </c>
      <c r="K371" s="1">
        <v>7.8864999999999994E-3</v>
      </c>
      <c r="L371" s="1">
        <v>8.6267400000000008E-3</v>
      </c>
      <c r="M371" s="1">
        <v>9.3451100000000002E-3</v>
      </c>
      <c r="N371" s="1">
        <v>1.01359E-2</v>
      </c>
      <c r="O371" s="1">
        <v>1.0913900000000001E-2</v>
      </c>
      <c r="P371" s="1">
        <v>1.16372E-2</v>
      </c>
      <c r="Q371" s="1" t="s">
        <v>1</v>
      </c>
    </row>
    <row r="372" spans="1:17" x14ac:dyDescent="0.25">
      <c r="A372" t="str">
        <f>INDEX(XWalk!B:B,MATCH(D372,XWalk!A:A,0))</f>
        <v>Commercial</v>
      </c>
      <c r="B372" s="1" t="s">
        <v>57</v>
      </c>
      <c r="C372" s="1" t="s">
        <v>7</v>
      </c>
      <c r="D372" s="1" t="s">
        <v>73</v>
      </c>
      <c r="E372" s="1" t="s">
        <v>69</v>
      </c>
      <c r="F372" s="1" t="s">
        <v>74</v>
      </c>
      <c r="G372" s="1" t="s">
        <v>3</v>
      </c>
      <c r="H372" s="2">
        <v>7.7707799999999995E-4</v>
      </c>
      <c r="I372" s="2">
        <v>8.5411299999999999E-4</v>
      </c>
      <c r="J372" s="2">
        <v>8.8106299999999996E-4</v>
      </c>
      <c r="K372" s="2">
        <v>8.7483599999999895E-4</v>
      </c>
      <c r="L372" s="2">
        <v>8.6220999999999997E-4</v>
      </c>
      <c r="M372" s="2">
        <v>8.6303279999999996E-4</v>
      </c>
      <c r="N372" s="2">
        <v>8.6401119999999999E-4</v>
      </c>
      <c r="O372" s="2">
        <v>8.9478340000000004E-4</v>
      </c>
      <c r="P372" s="2">
        <v>9.2352340000000002E-4</v>
      </c>
      <c r="Q372" s="1" t="s">
        <v>1</v>
      </c>
    </row>
    <row r="373" spans="1:17" x14ac:dyDescent="0.25">
      <c r="A373" t="str">
        <f>INDEX(XWalk!B:B,MATCH(D373,XWalk!A:A,0))</f>
        <v>Commercial</v>
      </c>
      <c r="B373" s="1" t="s">
        <v>57</v>
      </c>
      <c r="C373" s="1" t="s">
        <v>7</v>
      </c>
      <c r="D373" s="1" t="s">
        <v>73</v>
      </c>
      <c r="E373" s="1" t="s">
        <v>69</v>
      </c>
      <c r="F373" s="1" t="s">
        <v>75</v>
      </c>
      <c r="G373" s="1" t="s">
        <v>3</v>
      </c>
      <c r="H373" s="2">
        <v>5.1805199999999997E-4</v>
      </c>
      <c r="I373" s="2">
        <v>6.3445799999999996E-4</v>
      </c>
      <c r="J373" s="2">
        <v>7.6196699999999903E-4</v>
      </c>
      <c r="K373" s="2">
        <v>8.9388599999999999E-4</v>
      </c>
      <c r="L373" s="1">
        <v>1.0225899999999899E-3</v>
      </c>
      <c r="M373" s="1">
        <v>1.1391191999999999E-3</v>
      </c>
      <c r="N373" s="1">
        <v>1.2501856E-3</v>
      </c>
      <c r="O373" s="1">
        <v>1.3249485E-3</v>
      </c>
      <c r="P373" s="1">
        <v>1.3897427E-3</v>
      </c>
      <c r="Q373" s="1" t="s">
        <v>1</v>
      </c>
    </row>
    <row r="374" spans="1:17" x14ac:dyDescent="0.25">
      <c r="A374" t="str">
        <f>INDEX(XWalk!B:B,MATCH(D374,XWalk!A:A,0))</f>
        <v>Commercial</v>
      </c>
      <c r="B374" s="1" t="s">
        <v>57</v>
      </c>
      <c r="C374" s="1" t="s">
        <v>7</v>
      </c>
      <c r="D374" s="1" t="s">
        <v>76</v>
      </c>
      <c r="E374" s="1" t="s">
        <v>69</v>
      </c>
      <c r="F374" s="1" t="s">
        <v>77</v>
      </c>
      <c r="G374" s="1" t="s">
        <v>3</v>
      </c>
      <c r="H374" s="2">
        <v>2.2436E-4</v>
      </c>
      <c r="I374" s="2">
        <v>2.2889920000000001E-4</v>
      </c>
      <c r="J374" s="2">
        <v>2.3606419999999901E-4</v>
      </c>
      <c r="K374" s="2">
        <v>2.376779E-4</v>
      </c>
      <c r="L374" s="2">
        <v>2.370141E-4</v>
      </c>
      <c r="M374" s="2">
        <v>2.429822E-4</v>
      </c>
      <c r="N374" s="2">
        <v>2.4570146999999999E-4</v>
      </c>
      <c r="O374" s="2">
        <v>2.5870689000000001E-4</v>
      </c>
      <c r="P374" s="2">
        <v>2.6909859999999999E-4</v>
      </c>
      <c r="Q374" s="1" t="s">
        <v>1</v>
      </c>
    </row>
    <row r="375" spans="1:17" x14ac:dyDescent="0.25">
      <c r="A375" t="str">
        <f>INDEX(XWalk!B:B,MATCH(D375,XWalk!A:A,0))</f>
        <v>Commercial</v>
      </c>
      <c r="B375" s="1" t="s">
        <v>57</v>
      </c>
      <c r="C375" s="1" t="s">
        <v>7</v>
      </c>
      <c r="D375" s="1" t="s">
        <v>78</v>
      </c>
      <c r="E375" s="1" t="s">
        <v>62</v>
      </c>
      <c r="F375" s="1" t="s">
        <v>79</v>
      </c>
      <c r="G375" s="1" t="s">
        <v>3</v>
      </c>
      <c r="H375" s="2">
        <v>3.4658300000000003E-4</v>
      </c>
      <c r="I375" s="2">
        <v>3.6892099999999997E-4</v>
      </c>
      <c r="J375" s="2">
        <v>4.0365369999999999E-4</v>
      </c>
      <c r="K375" s="2">
        <v>4.3239669999999898E-4</v>
      </c>
      <c r="L375" s="2">
        <v>4.5659360000000003E-4</v>
      </c>
      <c r="M375" s="2">
        <v>4.855638E-4</v>
      </c>
      <c r="N375" s="2">
        <v>5.0708060000000002E-4</v>
      </c>
      <c r="O375" s="2">
        <v>5.3090150000000003E-4</v>
      </c>
      <c r="P375" s="2">
        <v>5.5264850000000005E-4</v>
      </c>
      <c r="Q375" s="1" t="s">
        <v>1</v>
      </c>
    </row>
    <row r="376" spans="1:17" x14ac:dyDescent="0.25">
      <c r="A376" t="str">
        <f>INDEX(XWalk!B:B,MATCH(D376,XWalk!A:A,0))</f>
        <v>Commercial</v>
      </c>
      <c r="B376" s="1" t="s">
        <v>57</v>
      </c>
      <c r="C376" s="1" t="s">
        <v>7</v>
      </c>
      <c r="D376" s="1" t="s">
        <v>78</v>
      </c>
      <c r="E376" s="1" t="s">
        <v>65</v>
      </c>
      <c r="F376" s="1" t="s">
        <v>80</v>
      </c>
      <c r="G376" s="1" t="s">
        <v>3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 t="s">
        <v>1</v>
      </c>
    </row>
    <row r="377" spans="1:17" x14ac:dyDescent="0.25">
      <c r="A377" t="str">
        <f>INDEX(XWalk!B:B,MATCH(D377,XWalk!A:A,0))</f>
        <v>Commercial</v>
      </c>
      <c r="B377" s="1" t="s">
        <v>57</v>
      </c>
      <c r="C377" s="1" t="s">
        <v>7</v>
      </c>
      <c r="D377" s="1" t="s">
        <v>78</v>
      </c>
      <c r="E377" s="1" t="s">
        <v>69</v>
      </c>
      <c r="F377" s="1" t="s">
        <v>81</v>
      </c>
      <c r="G377" s="1" t="s">
        <v>3</v>
      </c>
      <c r="H377" s="1">
        <v>3.8153100000000001E-3</v>
      </c>
      <c r="I377" s="1">
        <v>3.5661149999999999E-3</v>
      </c>
      <c r="J377" s="1">
        <v>3.4880649999999998E-3</v>
      </c>
      <c r="K377" s="1">
        <v>3.3033569999999998E-3</v>
      </c>
      <c r="L377" s="1">
        <v>3.0898969999999999E-3</v>
      </c>
      <c r="M377" s="1">
        <v>2.9349619999999902E-3</v>
      </c>
      <c r="N377" s="1">
        <v>2.517703E-3</v>
      </c>
      <c r="O377" s="1">
        <v>2.6004254000000001E-3</v>
      </c>
      <c r="P377" s="1">
        <v>2.6619885999999999E-3</v>
      </c>
      <c r="Q377" s="1" t="s">
        <v>1</v>
      </c>
    </row>
    <row r="378" spans="1:17" x14ac:dyDescent="0.25">
      <c r="A378" t="str">
        <f>INDEX(XWalk!B:B,MATCH(D378,XWalk!A:A,0))</f>
        <v>Commercial</v>
      </c>
      <c r="B378" s="1" t="s">
        <v>57</v>
      </c>
      <c r="C378" s="1" t="s">
        <v>7</v>
      </c>
      <c r="D378" s="1" t="s">
        <v>78</v>
      </c>
      <c r="E378" s="1" t="s">
        <v>69</v>
      </c>
      <c r="F378" s="1" t="s">
        <v>82</v>
      </c>
      <c r="G378" s="1" t="s">
        <v>3</v>
      </c>
      <c r="H378" s="1">
        <v>0</v>
      </c>
      <c r="I378" s="2">
        <v>4.3606E-4</v>
      </c>
      <c r="J378" s="2">
        <v>7.7171499999999997E-4</v>
      </c>
      <c r="K378" s="1">
        <v>1.1029E-3</v>
      </c>
      <c r="L378" s="1">
        <v>1.4334819999999901E-3</v>
      </c>
      <c r="M378" s="1">
        <v>1.742132E-3</v>
      </c>
      <c r="N378" s="1">
        <v>2.1763587E-3</v>
      </c>
      <c r="O378" s="1">
        <v>2.2899367E-3</v>
      </c>
      <c r="P378" s="1">
        <v>2.3801852E-3</v>
      </c>
      <c r="Q378" s="1" t="s">
        <v>1</v>
      </c>
    </row>
    <row r="379" spans="1:17" x14ac:dyDescent="0.25">
      <c r="A379" t="str">
        <f>INDEX(XWalk!B:B,MATCH(D379,XWalk!A:A,0))</f>
        <v>Commercial</v>
      </c>
      <c r="B379" s="1" t="s">
        <v>57</v>
      </c>
      <c r="C379" s="1" t="s">
        <v>7</v>
      </c>
      <c r="D379" s="1" t="s">
        <v>78</v>
      </c>
      <c r="E379" s="1" t="s">
        <v>71</v>
      </c>
      <c r="F379" s="1" t="s">
        <v>83</v>
      </c>
      <c r="G379" s="1" t="s">
        <v>3</v>
      </c>
      <c r="H379" s="2">
        <v>1.3111700000000001E-4</v>
      </c>
      <c r="I379" s="2">
        <v>1.3574440000000001E-4</v>
      </c>
      <c r="J379" s="2">
        <v>1.4391950000000001E-4</v>
      </c>
      <c r="K379" s="2">
        <v>1.458195E-4</v>
      </c>
      <c r="L379" s="2">
        <v>1.3777679999999999E-4</v>
      </c>
      <c r="M379" s="2">
        <v>1.2238646E-4</v>
      </c>
      <c r="N379" s="2">
        <v>9.2565489999999999E-5</v>
      </c>
      <c r="O379" s="2">
        <v>8.2321709999999996E-5</v>
      </c>
      <c r="P379" s="2">
        <v>7.5944600000000005E-5</v>
      </c>
      <c r="Q379" s="1" t="s">
        <v>1</v>
      </c>
    </row>
    <row r="380" spans="1:17" x14ac:dyDescent="0.25">
      <c r="A380" t="str">
        <f>INDEX(XWalk!B:B,MATCH(D380,XWalk!A:A,0))</f>
        <v>Commercial</v>
      </c>
      <c r="B380" s="1" t="s">
        <v>57</v>
      </c>
      <c r="C380" s="1" t="s">
        <v>7</v>
      </c>
      <c r="D380" s="1" t="s">
        <v>84</v>
      </c>
      <c r="E380" s="1" t="s">
        <v>69</v>
      </c>
      <c r="F380" s="1" t="s">
        <v>85</v>
      </c>
      <c r="G380" s="1" t="s">
        <v>3</v>
      </c>
      <c r="H380" s="1">
        <v>3.5911200000000002E-3</v>
      </c>
      <c r="I380" s="1">
        <v>3.3695649999999902E-3</v>
      </c>
      <c r="J380" s="1">
        <v>3.1620469999999999E-3</v>
      </c>
      <c r="K380" s="1">
        <v>2.8229850000000001E-3</v>
      </c>
      <c r="L380" s="1">
        <v>2.4867069999999999E-3</v>
      </c>
      <c r="M380" s="1">
        <v>2.2768835000000001E-3</v>
      </c>
      <c r="N380" s="1">
        <v>2.0049873999999999E-3</v>
      </c>
      <c r="O380" s="1">
        <v>2.1160755E-3</v>
      </c>
      <c r="P380" s="1">
        <v>2.2162101000000002E-3</v>
      </c>
      <c r="Q380" s="1" t="s">
        <v>1</v>
      </c>
    </row>
    <row r="381" spans="1:17" x14ac:dyDescent="0.25">
      <c r="A381" t="str">
        <f>INDEX(XWalk!B:B,MATCH(D381,XWalk!A:A,0))</f>
        <v>Commercial</v>
      </c>
      <c r="B381" s="1" t="s">
        <v>57</v>
      </c>
      <c r="C381" s="1" t="s">
        <v>7</v>
      </c>
      <c r="D381" s="1" t="s">
        <v>84</v>
      </c>
      <c r="E381" s="1" t="s">
        <v>69</v>
      </c>
      <c r="F381" s="1" t="s">
        <v>86</v>
      </c>
      <c r="G381" s="1" t="s">
        <v>3</v>
      </c>
      <c r="H381" s="1">
        <v>0</v>
      </c>
      <c r="I381" s="2">
        <v>6.7310299999999998E-4</v>
      </c>
      <c r="J381" s="1">
        <v>1.2276310000000001E-3</v>
      </c>
      <c r="K381" s="1">
        <v>1.874276E-3</v>
      </c>
      <c r="L381" s="1">
        <v>2.5250189999999999E-3</v>
      </c>
      <c r="M381" s="1">
        <v>3.086784E-3</v>
      </c>
      <c r="N381" s="1">
        <v>3.6959472999999999E-3</v>
      </c>
      <c r="O381" s="1">
        <v>3.9252543000000001E-3</v>
      </c>
      <c r="P381" s="1">
        <v>4.1463063000000003E-3</v>
      </c>
      <c r="Q381" s="1" t="s">
        <v>1</v>
      </c>
    </row>
    <row r="382" spans="1:17" x14ac:dyDescent="0.25">
      <c r="A382" t="str">
        <f>INDEX(XWalk!B:B,MATCH(D382,XWalk!A:A,0))</f>
        <v>Commercial</v>
      </c>
      <c r="B382" s="1" t="s">
        <v>57</v>
      </c>
      <c r="C382" s="1" t="s">
        <v>7</v>
      </c>
      <c r="D382" s="1" t="s">
        <v>84</v>
      </c>
      <c r="E382" s="1" t="s">
        <v>71</v>
      </c>
      <c r="F382" s="1" t="s">
        <v>87</v>
      </c>
      <c r="G382" s="1" t="s">
        <v>3</v>
      </c>
      <c r="H382" s="2">
        <v>8.6325399999999999E-5</v>
      </c>
      <c r="I382" s="2">
        <v>8.75562E-5</v>
      </c>
      <c r="J382" s="2">
        <v>8.7618899999999996E-5</v>
      </c>
      <c r="K382" s="2">
        <v>8.4104799999999995E-5</v>
      </c>
      <c r="L382" s="2">
        <v>7.5401740000000003E-5</v>
      </c>
      <c r="M382" s="2">
        <v>6.4390169999999997E-5</v>
      </c>
      <c r="N382" s="2">
        <v>4.9674252999999998E-5</v>
      </c>
      <c r="O382" s="2">
        <v>4.5722008999999998E-5</v>
      </c>
      <c r="P382" s="2">
        <v>4.4244530000000002E-5</v>
      </c>
      <c r="Q382" s="1" t="s">
        <v>1</v>
      </c>
    </row>
    <row r="383" spans="1:17" x14ac:dyDescent="0.25">
      <c r="A383" t="str">
        <f>INDEX(XWalk!B:B,MATCH(D383,XWalk!A:A,0))</f>
        <v>Commercial</v>
      </c>
      <c r="B383" s="1" t="s">
        <v>57</v>
      </c>
      <c r="C383" s="1" t="s">
        <v>7</v>
      </c>
      <c r="D383" s="1" t="s">
        <v>88</v>
      </c>
      <c r="E383" s="1" t="s">
        <v>69</v>
      </c>
      <c r="F383" s="1" t="s">
        <v>69</v>
      </c>
      <c r="G383" s="1" t="s">
        <v>3</v>
      </c>
      <c r="H383" s="1">
        <v>4.8642800000000003E-3</v>
      </c>
      <c r="I383" s="1">
        <v>5.4244899999999997E-3</v>
      </c>
      <c r="J383" s="1">
        <v>6.0557500000000004E-3</v>
      </c>
      <c r="K383" s="1">
        <v>6.8056200000000001E-3</v>
      </c>
      <c r="L383" s="1">
        <v>7.5982699999999999E-3</v>
      </c>
      <c r="M383" s="1">
        <v>8.4310800000000005E-3</v>
      </c>
      <c r="N383" s="1">
        <v>9.0888300000000009E-3</v>
      </c>
      <c r="O383" s="1">
        <v>9.5256400000000001E-3</v>
      </c>
      <c r="P383" s="1">
        <v>9.9646600000000002E-3</v>
      </c>
      <c r="Q383" s="1" t="s">
        <v>1</v>
      </c>
    </row>
    <row r="384" spans="1:17" x14ac:dyDescent="0.25">
      <c r="A384" t="str">
        <f>INDEX(XWalk!B:B,MATCH(D384,XWalk!A:A,0))</f>
        <v>Commercial</v>
      </c>
      <c r="B384" s="1" t="s">
        <v>57</v>
      </c>
      <c r="C384" s="1" t="s">
        <v>7</v>
      </c>
      <c r="D384" s="1" t="s">
        <v>88</v>
      </c>
      <c r="E384" s="1" t="s">
        <v>71</v>
      </c>
      <c r="F384" s="1" t="s">
        <v>71</v>
      </c>
      <c r="G384" s="1" t="s">
        <v>3</v>
      </c>
      <c r="H384" s="2">
        <v>6.8810699999999998E-4</v>
      </c>
      <c r="I384" s="2">
        <v>7.2989500000000004E-4</v>
      </c>
      <c r="J384" s="2">
        <v>7.7923900000000004E-4</v>
      </c>
      <c r="K384" s="2">
        <v>7.7756600000000004E-4</v>
      </c>
      <c r="L384" s="2">
        <v>6.5024099999999997E-4</v>
      </c>
      <c r="M384" s="2">
        <v>4.86114E-4</v>
      </c>
      <c r="N384" s="2">
        <v>3.91763E-4</v>
      </c>
      <c r="O384" s="2">
        <v>3.61066E-4</v>
      </c>
      <c r="P384" s="2">
        <v>3.6056100000000002E-4</v>
      </c>
      <c r="Q384" s="1" t="s">
        <v>1</v>
      </c>
    </row>
    <row r="385" spans="1:17" x14ac:dyDescent="0.25">
      <c r="A385" t="str">
        <f>INDEX(XWalk!B:B,MATCH(D385,XWalk!A:A,0))</f>
        <v>Fuel production</v>
      </c>
      <c r="B385" s="1" t="s">
        <v>57</v>
      </c>
      <c r="C385" s="1" t="s">
        <v>7</v>
      </c>
      <c r="D385" s="1" t="s">
        <v>89</v>
      </c>
      <c r="E385" s="1" t="s">
        <v>89</v>
      </c>
      <c r="F385" s="1" t="s">
        <v>89</v>
      </c>
      <c r="G385" s="1" t="s">
        <v>3</v>
      </c>
      <c r="H385" s="1">
        <v>0</v>
      </c>
      <c r="I385" s="1">
        <v>0</v>
      </c>
      <c r="J385" s="2">
        <v>7.6818699999999997E-7</v>
      </c>
      <c r="K385" s="2">
        <v>3.02208199999999E-6</v>
      </c>
      <c r="L385" s="2">
        <v>1.1432176999999899E-5</v>
      </c>
      <c r="M385" s="2">
        <v>3.4003656999999997E-5</v>
      </c>
      <c r="N385" s="2">
        <v>7.9867325000000002E-5</v>
      </c>
      <c r="O385" s="2">
        <v>1.3586954000000001E-4</v>
      </c>
      <c r="P385" s="2">
        <v>1.82908002999999E-4</v>
      </c>
      <c r="Q385" s="1" t="s">
        <v>1</v>
      </c>
    </row>
    <row r="386" spans="1:17" x14ac:dyDescent="0.25">
      <c r="A386" t="str">
        <f>INDEX(XWalk!B:B,MATCH(D386,XWalk!A:A,0))</f>
        <v>Industry</v>
      </c>
      <c r="B386" s="1" t="s">
        <v>57</v>
      </c>
      <c r="C386" s="1" t="s">
        <v>7</v>
      </c>
      <c r="D386" s="1" t="s">
        <v>90</v>
      </c>
      <c r="E386" s="1" t="s">
        <v>62</v>
      </c>
      <c r="F386" s="1" t="s">
        <v>62</v>
      </c>
      <c r="G386" s="1" t="s">
        <v>3</v>
      </c>
      <c r="H386" s="2">
        <v>6.4137799999999996E-4</v>
      </c>
      <c r="I386" s="2">
        <v>7.4722599999999895E-4</v>
      </c>
      <c r="J386" s="2">
        <v>7.8749639999999997E-4</v>
      </c>
      <c r="K386" s="2">
        <v>8.412103E-4</v>
      </c>
      <c r="L386" s="2">
        <v>8.8667330000000003E-4</v>
      </c>
      <c r="M386" s="2">
        <v>9.325421E-4</v>
      </c>
      <c r="N386" s="2">
        <v>9.6404839999999895E-4</v>
      </c>
      <c r="O386" s="2">
        <v>9.7579559999999999E-4</v>
      </c>
      <c r="P386" s="2">
        <v>9.6645969999999896E-4</v>
      </c>
      <c r="Q386" s="1" t="s">
        <v>1</v>
      </c>
    </row>
    <row r="387" spans="1:17" x14ac:dyDescent="0.25">
      <c r="A387" t="str">
        <f>INDEX(XWalk!B:B,MATCH(D387,XWalk!A:A,0))</f>
        <v>Industry</v>
      </c>
      <c r="B387" s="1" t="s">
        <v>57</v>
      </c>
      <c r="C387" s="1" t="s">
        <v>7</v>
      </c>
      <c r="D387" s="1" t="s">
        <v>90</v>
      </c>
      <c r="E387" s="1" t="s">
        <v>62</v>
      </c>
      <c r="F387" s="1" t="s">
        <v>91</v>
      </c>
      <c r="G387" s="1" t="s">
        <v>3</v>
      </c>
      <c r="H387" s="2">
        <v>4.46427E-4</v>
      </c>
      <c r="I387" s="2">
        <v>4.7772750000000001E-4</v>
      </c>
      <c r="J387" s="2">
        <v>4.8752912999999899E-4</v>
      </c>
      <c r="K387" s="2">
        <v>5.0592566999999998E-4</v>
      </c>
      <c r="L387" s="2">
        <v>5.2246289000000003E-4</v>
      </c>
      <c r="M387" s="2">
        <v>5.4087449999999995E-4</v>
      </c>
      <c r="N387" s="2">
        <v>5.5096800999999995E-4</v>
      </c>
      <c r="O387" s="2">
        <v>5.4742943999999997E-4</v>
      </c>
      <c r="P387" s="2">
        <v>5.1647626000000002E-4</v>
      </c>
      <c r="Q387" s="1" t="s">
        <v>1</v>
      </c>
    </row>
    <row r="388" spans="1:17" x14ac:dyDescent="0.25">
      <c r="A388" t="str">
        <f>INDEX(XWalk!B:B,MATCH(D388,XWalk!A:A,0))</f>
        <v>Industry</v>
      </c>
      <c r="B388" s="1" t="s">
        <v>57</v>
      </c>
      <c r="C388" s="1" t="s">
        <v>7</v>
      </c>
      <c r="D388" s="1" t="s">
        <v>90</v>
      </c>
      <c r="E388" s="1" t="s">
        <v>65</v>
      </c>
      <c r="F388" s="1" t="s">
        <v>65</v>
      </c>
      <c r="G388" s="1" t="s">
        <v>3</v>
      </c>
      <c r="H388" s="1">
        <v>5.1979599999999997E-3</v>
      </c>
      <c r="I388" s="1">
        <v>6.0188969999999996E-3</v>
      </c>
      <c r="J388" s="1">
        <v>6.3207000000000003E-3</v>
      </c>
      <c r="K388" s="1">
        <v>6.7850999999999996E-3</v>
      </c>
      <c r="L388" s="1">
        <v>7.2095049999999997E-3</v>
      </c>
      <c r="M388" s="1">
        <v>7.6777259999999898E-3</v>
      </c>
      <c r="N388" s="1">
        <v>8.0417059999999992E-3</v>
      </c>
      <c r="O388" s="1">
        <v>8.277909E-3</v>
      </c>
      <c r="P388" s="1">
        <v>8.5887270000000009E-3</v>
      </c>
      <c r="Q388" s="1" t="s">
        <v>1</v>
      </c>
    </row>
    <row r="389" spans="1:17" x14ac:dyDescent="0.25">
      <c r="A389" t="str">
        <f>INDEX(XWalk!B:B,MATCH(D389,XWalk!A:A,0))</f>
        <v>Industry</v>
      </c>
      <c r="B389" s="1" t="s">
        <v>57</v>
      </c>
      <c r="C389" s="1" t="s">
        <v>7</v>
      </c>
      <c r="D389" s="1" t="s">
        <v>90</v>
      </c>
      <c r="E389" s="1" t="s">
        <v>65</v>
      </c>
      <c r="F389" s="1" t="s">
        <v>92</v>
      </c>
      <c r="G389" s="1" t="s">
        <v>3</v>
      </c>
      <c r="H389" s="1">
        <v>1.45291E-3</v>
      </c>
      <c r="I389" s="1">
        <v>1.4855472000000001E-3</v>
      </c>
      <c r="J389" s="1">
        <v>1.4931610399999901E-3</v>
      </c>
      <c r="K389" s="1">
        <v>1.51548886E-3</v>
      </c>
      <c r="L389" s="1">
        <v>1.5378460899999999E-3</v>
      </c>
      <c r="M389" s="1">
        <v>1.5672572599999999E-3</v>
      </c>
      <c r="N389" s="1">
        <v>1.5795782800000001E-3</v>
      </c>
      <c r="O389" s="1">
        <v>1.5517702999999999E-3</v>
      </c>
      <c r="P389" s="1">
        <v>1.42281522E-3</v>
      </c>
      <c r="Q389" s="1" t="s">
        <v>1</v>
      </c>
    </row>
    <row r="390" spans="1:17" x14ac:dyDescent="0.25">
      <c r="A390" t="str">
        <f>INDEX(XWalk!B:B,MATCH(D390,XWalk!A:A,0))</f>
        <v>Industry</v>
      </c>
      <c r="B390" s="1" t="s">
        <v>57</v>
      </c>
      <c r="C390" s="1" t="s">
        <v>7</v>
      </c>
      <c r="D390" s="1" t="s">
        <v>90</v>
      </c>
      <c r="E390" s="1" t="s">
        <v>69</v>
      </c>
      <c r="F390" s="1" t="s">
        <v>69</v>
      </c>
      <c r="G390" s="1" t="s">
        <v>3</v>
      </c>
      <c r="H390" s="1">
        <v>2.06765E-2</v>
      </c>
      <c r="I390" s="1">
        <v>2.3606100000000001E-2</v>
      </c>
      <c r="J390" s="1">
        <v>2.4849619999999999E-2</v>
      </c>
      <c r="K390" s="1">
        <v>2.6701369999999999E-2</v>
      </c>
      <c r="L390" s="1">
        <v>2.8513699999999999E-2</v>
      </c>
      <c r="M390" s="1">
        <v>3.05947099999999E-2</v>
      </c>
      <c r="N390" s="1">
        <v>3.2186369999999999E-2</v>
      </c>
      <c r="O390" s="1">
        <v>3.3187809999999998E-2</v>
      </c>
      <c r="P390" s="1">
        <v>3.4351529999999998E-2</v>
      </c>
      <c r="Q390" s="1" t="s">
        <v>1</v>
      </c>
    </row>
    <row r="391" spans="1:17" x14ac:dyDescent="0.25">
      <c r="A391" t="str">
        <f>INDEX(XWalk!B:B,MATCH(D391,XWalk!A:A,0))</f>
        <v>Industry</v>
      </c>
      <c r="B391" s="1" t="s">
        <v>57</v>
      </c>
      <c r="C391" s="1" t="s">
        <v>7</v>
      </c>
      <c r="D391" s="1" t="s">
        <v>90</v>
      </c>
      <c r="E391" s="1" t="s">
        <v>69</v>
      </c>
      <c r="F391" s="1" t="s">
        <v>93</v>
      </c>
      <c r="G391" s="1" t="s">
        <v>3</v>
      </c>
      <c r="H391" s="1">
        <v>5.5143199999999996E-3</v>
      </c>
      <c r="I391" s="1">
        <v>5.763588E-3</v>
      </c>
      <c r="J391" s="1">
        <v>5.84115049999999E-3</v>
      </c>
      <c r="K391" s="1">
        <v>6.0096469999999904E-3</v>
      </c>
      <c r="L391" s="1">
        <v>6.1924618999999997E-3</v>
      </c>
      <c r="M391" s="1">
        <v>6.4261001999999998E-3</v>
      </c>
      <c r="N391" s="1">
        <v>6.5562941000000003E-3</v>
      </c>
      <c r="O391" s="1">
        <v>6.5176625999999998E-3</v>
      </c>
      <c r="P391" s="1">
        <v>6.1345939999999897E-3</v>
      </c>
      <c r="Q391" s="1" t="s">
        <v>1</v>
      </c>
    </row>
    <row r="392" spans="1:17" x14ac:dyDescent="0.25">
      <c r="A392" t="str">
        <f>INDEX(XWalk!B:B,MATCH(D392,XWalk!A:A,0))</f>
        <v>Industry</v>
      </c>
      <c r="B392" s="1" t="s">
        <v>57</v>
      </c>
      <c r="C392" s="1" t="s">
        <v>7</v>
      </c>
      <c r="D392" s="1" t="s">
        <v>90</v>
      </c>
      <c r="E392" s="1" t="s">
        <v>71</v>
      </c>
      <c r="F392" s="1" t="s">
        <v>71</v>
      </c>
      <c r="G392" s="1" t="s">
        <v>3</v>
      </c>
      <c r="H392" s="1">
        <v>5.7793000000000002E-3</v>
      </c>
      <c r="I392" s="1">
        <v>6.8676400000000004E-3</v>
      </c>
      <c r="J392" s="1">
        <v>7.2378709999999999E-3</v>
      </c>
      <c r="K392" s="1">
        <v>7.8271390000000003E-3</v>
      </c>
      <c r="L392" s="1">
        <v>8.3293329999999995E-3</v>
      </c>
      <c r="M392" s="1">
        <v>8.9141889999999994E-3</v>
      </c>
      <c r="N392" s="1">
        <v>9.4082460000000003E-3</v>
      </c>
      <c r="O392" s="1">
        <v>9.7238680000000001E-3</v>
      </c>
      <c r="P392" s="1">
        <v>1.0366881E-2</v>
      </c>
      <c r="Q392" s="1" t="s">
        <v>1</v>
      </c>
    </row>
    <row r="393" spans="1:17" x14ac:dyDescent="0.25">
      <c r="A393" t="str">
        <f>INDEX(XWalk!B:B,MATCH(D393,XWalk!A:A,0))</f>
        <v>Industry</v>
      </c>
      <c r="B393" s="1" t="s">
        <v>57</v>
      </c>
      <c r="C393" s="1" t="s">
        <v>7</v>
      </c>
      <c r="D393" s="1" t="s">
        <v>90</v>
      </c>
      <c r="E393" s="1" t="s">
        <v>71</v>
      </c>
      <c r="F393" s="1" t="s">
        <v>94</v>
      </c>
      <c r="G393" s="1" t="s">
        <v>3</v>
      </c>
      <c r="H393" s="2">
        <v>3.7019100000000002E-4</v>
      </c>
      <c r="I393" s="2">
        <v>3.8055609999999997E-4</v>
      </c>
      <c r="J393" s="2">
        <v>3.8355509999999998E-4</v>
      </c>
      <c r="K393" s="2">
        <v>4.0940090000000001E-4</v>
      </c>
      <c r="L393" s="2">
        <v>4.2494609999999997E-4</v>
      </c>
      <c r="M393" s="2">
        <v>4.4607599999999897E-4</v>
      </c>
      <c r="N393" s="2">
        <v>4.5837419999999898E-4</v>
      </c>
      <c r="O393" s="2">
        <v>4.6081300000000002E-4</v>
      </c>
      <c r="P393" s="2">
        <v>4.6898699999999997E-4</v>
      </c>
      <c r="Q393" s="1" t="s">
        <v>1</v>
      </c>
    </row>
    <row r="394" spans="1:17" x14ac:dyDescent="0.25">
      <c r="A394" t="str">
        <f>INDEX(XWalk!B:B,MATCH(D394,XWalk!A:A,0))</f>
        <v>Electric</v>
      </c>
      <c r="B394" s="1" t="s">
        <v>57</v>
      </c>
      <c r="C394" s="1" t="s">
        <v>7</v>
      </c>
      <c r="D394" s="1" t="s">
        <v>95</v>
      </c>
      <c r="E394" s="1" t="s">
        <v>62</v>
      </c>
      <c r="F394" s="1" t="s">
        <v>96</v>
      </c>
      <c r="G394" s="1" t="s">
        <v>3</v>
      </c>
      <c r="H394" s="1">
        <v>0</v>
      </c>
      <c r="I394" s="2">
        <v>2.6428700000000002E-6</v>
      </c>
      <c r="J394" s="2">
        <v>6.4341099999999998E-6</v>
      </c>
      <c r="K394" s="2">
        <v>6.50491E-6</v>
      </c>
      <c r="L394" s="2">
        <v>9.0523899999999992E-6</v>
      </c>
      <c r="M394" s="2">
        <v>1.349008E-5</v>
      </c>
      <c r="N394" s="2">
        <v>1.9218000000000001E-5</v>
      </c>
      <c r="O394" s="2">
        <v>2.3907909999999999E-5</v>
      </c>
      <c r="P394" s="2">
        <v>3.139694E-5</v>
      </c>
      <c r="Q394" s="1" t="s">
        <v>1</v>
      </c>
    </row>
    <row r="395" spans="1:17" x14ac:dyDescent="0.25">
      <c r="A395" t="str">
        <f>INDEX(XWalk!B:B,MATCH(D395,XWalk!A:A,0))</f>
        <v>Electric</v>
      </c>
      <c r="B395" s="1" t="s">
        <v>57</v>
      </c>
      <c r="C395" s="1" t="s">
        <v>7</v>
      </c>
      <c r="D395" s="1" t="s">
        <v>95</v>
      </c>
      <c r="E395" s="1" t="s">
        <v>62</v>
      </c>
      <c r="F395" s="1" t="s">
        <v>97</v>
      </c>
      <c r="G395" s="1" t="s">
        <v>3</v>
      </c>
      <c r="H395" s="2">
        <v>6.5394599999999998E-4</v>
      </c>
      <c r="I395" s="2">
        <v>3.4574230000000001E-4</v>
      </c>
      <c r="J395" s="2">
        <v>3.3598010000000003E-4</v>
      </c>
      <c r="K395" s="2">
        <v>3.6334669999999998E-4</v>
      </c>
      <c r="L395" s="2">
        <v>3.3041E-4</v>
      </c>
      <c r="M395" s="2">
        <v>3.1377580000000003E-4</v>
      </c>
      <c r="N395" s="2">
        <v>2.6900129999999999E-4</v>
      </c>
      <c r="O395" s="2">
        <v>2.286972E-4</v>
      </c>
      <c r="P395" s="2">
        <v>2.23217E-4</v>
      </c>
      <c r="Q395" s="1" t="s">
        <v>1</v>
      </c>
    </row>
    <row r="396" spans="1:17" x14ac:dyDescent="0.25">
      <c r="A396" t="str">
        <f>INDEX(XWalk!B:B,MATCH(D396,XWalk!A:A,0))</f>
        <v>Electric</v>
      </c>
      <c r="B396" s="1" t="s">
        <v>57</v>
      </c>
      <c r="C396" s="1" t="s">
        <v>7</v>
      </c>
      <c r="D396" s="1" t="s">
        <v>95</v>
      </c>
      <c r="E396" s="1" t="s">
        <v>65</v>
      </c>
      <c r="F396" s="1" t="s">
        <v>152</v>
      </c>
      <c r="G396" s="1" t="s">
        <v>3</v>
      </c>
      <c r="H396" s="2">
        <v>1.04522E-4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 t="s">
        <v>1</v>
      </c>
    </row>
    <row r="397" spans="1:17" x14ac:dyDescent="0.25">
      <c r="A397" t="str">
        <f>INDEX(XWalk!B:B,MATCH(D397,XWalk!A:A,0))</f>
        <v>Electric</v>
      </c>
      <c r="B397" s="1" t="s">
        <v>57</v>
      </c>
      <c r="C397" s="1" t="s">
        <v>7</v>
      </c>
      <c r="D397" s="1" t="s">
        <v>95</v>
      </c>
      <c r="E397" s="1" t="s">
        <v>69</v>
      </c>
      <c r="F397" s="1" t="s">
        <v>101</v>
      </c>
      <c r="G397" s="1" t="s">
        <v>3</v>
      </c>
      <c r="H397" s="1">
        <v>2.6636400000000001E-3</v>
      </c>
      <c r="I397" s="1">
        <v>2.63481E-3</v>
      </c>
      <c r="J397" s="1">
        <v>2.7029070000000001E-3</v>
      </c>
      <c r="K397" s="1">
        <v>2.5392850000000001E-3</v>
      </c>
      <c r="L397" s="1">
        <v>2.4070049999999998E-3</v>
      </c>
      <c r="M397" s="1">
        <v>2.3059968999999902E-3</v>
      </c>
      <c r="N397" s="1">
        <v>2.3433252999999999E-3</v>
      </c>
      <c r="O397" s="1">
        <v>2.3314315999999999E-3</v>
      </c>
      <c r="P397" s="1">
        <v>2.3444714E-3</v>
      </c>
      <c r="Q397" s="1" t="s">
        <v>1</v>
      </c>
    </row>
    <row r="398" spans="1:17" x14ac:dyDescent="0.25">
      <c r="A398" t="str">
        <f>INDEX(XWalk!B:B,MATCH(D398,XWalk!A:A,0))</f>
        <v>Electric</v>
      </c>
      <c r="B398" s="1" t="s">
        <v>57</v>
      </c>
      <c r="C398" s="1" t="s">
        <v>7</v>
      </c>
      <c r="D398" s="1" t="s">
        <v>95</v>
      </c>
      <c r="E398" s="1" t="s">
        <v>71</v>
      </c>
      <c r="F398" s="1" t="s">
        <v>102</v>
      </c>
      <c r="G398" s="1" t="s">
        <v>3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 t="s">
        <v>1</v>
      </c>
    </row>
    <row r="399" spans="1:17" x14ac:dyDescent="0.25">
      <c r="A399" t="str">
        <f>INDEX(XWalk!B:B,MATCH(D399,XWalk!A:A,0))</f>
        <v>Refineries</v>
      </c>
      <c r="B399" s="1" t="s">
        <v>57</v>
      </c>
      <c r="C399" s="1" t="s">
        <v>7</v>
      </c>
      <c r="D399" s="1" t="s">
        <v>103</v>
      </c>
      <c r="E399" s="1" t="s">
        <v>103</v>
      </c>
      <c r="F399" s="1" t="s">
        <v>103</v>
      </c>
      <c r="G399" s="1" t="s">
        <v>3</v>
      </c>
      <c r="H399" s="1">
        <v>7.2361999999999999E-3</v>
      </c>
      <c r="I399" s="1">
        <v>8.1507449999999992E-3</v>
      </c>
      <c r="J399" s="1">
        <v>8.9040089999999992E-3</v>
      </c>
      <c r="K399" s="1">
        <v>9.8256079999999996E-3</v>
      </c>
      <c r="L399" s="1">
        <v>1.1720974999999899E-2</v>
      </c>
      <c r="M399" s="1">
        <v>1.4976491999999999E-2</v>
      </c>
      <c r="N399" s="1">
        <v>1.9724624999999999E-2</v>
      </c>
      <c r="O399" s="1">
        <v>2.4001103999999999E-2</v>
      </c>
      <c r="P399" s="1">
        <v>2.6922937000000001E-2</v>
      </c>
      <c r="Q399" s="1" t="s">
        <v>1</v>
      </c>
    </row>
    <row r="400" spans="1:17" x14ac:dyDescent="0.25">
      <c r="A400" t="str">
        <f>INDEX(XWalk!B:B,MATCH(D400,XWalk!A:A,0))</f>
        <v>Electric</v>
      </c>
      <c r="B400" s="1" t="s">
        <v>57</v>
      </c>
      <c r="C400" s="1" t="s">
        <v>7</v>
      </c>
      <c r="D400" s="1" t="s">
        <v>104</v>
      </c>
      <c r="E400" s="1" t="s">
        <v>69</v>
      </c>
      <c r="F400" s="1" t="s">
        <v>105</v>
      </c>
      <c r="G400" s="1" t="s">
        <v>3</v>
      </c>
      <c r="H400" s="2">
        <v>1.8572299999999998E-5</v>
      </c>
      <c r="I400" s="2">
        <v>1.7330321999999999E-5</v>
      </c>
      <c r="J400" s="2">
        <v>1.6449706399999999E-5</v>
      </c>
      <c r="K400" s="2">
        <v>1.5048601999999901E-5</v>
      </c>
      <c r="L400" s="2">
        <v>1.37349605999999E-5</v>
      </c>
      <c r="M400" s="2">
        <v>1.1780055399999999E-5</v>
      </c>
      <c r="N400" s="2">
        <v>9.6032776000000001E-6</v>
      </c>
      <c r="O400" s="2">
        <v>7.4140717000000001E-6</v>
      </c>
      <c r="P400" s="2">
        <v>5.4659078E-6</v>
      </c>
      <c r="Q400" s="1" t="s">
        <v>1</v>
      </c>
    </row>
    <row r="401" spans="1:17" x14ac:dyDescent="0.25">
      <c r="A401" t="str">
        <f>INDEX(XWalk!B:B,MATCH(D401,XWalk!A:A,0))</f>
        <v>Electric</v>
      </c>
      <c r="B401" s="1" t="s">
        <v>57</v>
      </c>
      <c r="C401" s="1" t="s">
        <v>7</v>
      </c>
      <c r="D401" s="1" t="s">
        <v>104</v>
      </c>
      <c r="E401" s="1" t="s">
        <v>69</v>
      </c>
      <c r="F401" s="1" t="s">
        <v>106</v>
      </c>
      <c r="G401" s="1" t="s">
        <v>3</v>
      </c>
      <c r="H401" s="2">
        <v>2.37834E-5</v>
      </c>
      <c r="I401" s="2">
        <v>2.2119711000000001E-5</v>
      </c>
      <c r="J401" s="2">
        <v>1.85670282E-5</v>
      </c>
      <c r="K401" s="2">
        <v>1.7903495199999998E-5</v>
      </c>
      <c r="L401" s="2">
        <v>1.6061539499999898E-5</v>
      </c>
      <c r="M401" s="2">
        <v>1.41214024E-5</v>
      </c>
      <c r="N401" s="2">
        <v>1.1779821299999999E-5</v>
      </c>
      <c r="O401" s="2">
        <v>8.9706144999999896E-6</v>
      </c>
      <c r="P401" s="2">
        <v>6.1177004999999996E-6</v>
      </c>
      <c r="Q401" s="1" t="s">
        <v>1</v>
      </c>
    </row>
    <row r="402" spans="1:17" x14ac:dyDescent="0.25">
      <c r="A402" t="str">
        <f>INDEX(XWalk!B:B,MATCH(D402,XWalk!A:A,0))</f>
        <v>Residential</v>
      </c>
      <c r="B402" s="1" t="s">
        <v>57</v>
      </c>
      <c r="C402" s="1" t="s">
        <v>7</v>
      </c>
      <c r="D402" s="1" t="s">
        <v>107</v>
      </c>
      <c r="E402" s="1" t="s">
        <v>69</v>
      </c>
      <c r="F402" s="1" t="s">
        <v>108</v>
      </c>
      <c r="G402" s="1" t="s">
        <v>3</v>
      </c>
      <c r="H402" s="2">
        <v>3.8987599999999999E-4</v>
      </c>
      <c r="I402" s="2">
        <v>4.4498200000000002E-4</v>
      </c>
      <c r="J402" s="2">
        <v>5.0358499999999997E-4</v>
      </c>
      <c r="K402" s="2">
        <v>5.6292400000000002E-4</v>
      </c>
      <c r="L402" s="2">
        <v>6.2219499999999997E-4</v>
      </c>
      <c r="M402" s="2">
        <v>6.8381550000000001E-4</v>
      </c>
      <c r="N402" s="2">
        <v>7.3831609999999996E-4</v>
      </c>
      <c r="O402" s="2">
        <v>7.7841799999999904E-4</v>
      </c>
      <c r="P402" s="2">
        <v>8.1300999999999997E-4</v>
      </c>
      <c r="Q402" s="1" t="s">
        <v>1</v>
      </c>
    </row>
    <row r="403" spans="1:17" x14ac:dyDescent="0.25">
      <c r="A403" t="str">
        <f>INDEX(XWalk!B:B,MATCH(D403,XWalk!A:A,0))</f>
        <v>Residential</v>
      </c>
      <c r="B403" s="1" t="s">
        <v>57</v>
      </c>
      <c r="C403" s="1" t="s">
        <v>7</v>
      </c>
      <c r="D403" s="1" t="s">
        <v>109</v>
      </c>
      <c r="E403" s="1" t="s">
        <v>69</v>
      </c>
      <c r="F403" s="1" t="s">
        <v>110</v>
      </c>
      <c r="G403" s="1" t="s">
        <v>3</v>
      </c>
      <c r="H403" s="1">
        <v>1.6817100000000001E-3</v>
      </c>
      <c r="I403" s="1">
        <v>1.7456569999999901E-3</v>
      </c>
      <c r="J403" s="1">
        <v>1.6999160000000001E-3</v>
      </c>
      <c r="K403" s="1">
        <v>1.5985169999999901E-3</v>
      </c>
      <c r="L403" s="1">
        <v>1.5094659999999899E-3</v>
      </c>
      <c r="M403" s="1">
        <v>1.4183544999999899E-3</v>
      </c>
      <c r="N403" s="1">
        <v>1.4923912000000001E-3</v>
      </c>
      <c r="O403" s="1">
        <v>1.5543648E-3</v>
      </c>
      <c r="P403" s="1">
        <v>1.6052989999999999E-3</v>
      </c>
      <c r="Q403" s="1" t="s">
        <v>1</v>
      </c>
    </row>
    <row r="404" spans="1:17" x14ac:dyDescent="0.25">
      <c r="A404" t="str">
        <f>INDEX(XWalk!B:B,MATCH(D404,XWalk!A:A,0))</f>
        <v>Residential</v>
      </c>
      <c r="B404" s="1" t="s">
        <v>57</v>
      </c>
      <c r="C404" s="1" t="s">
        <v>7</v>
      </c>
      <c r="D404" s="1" t="s">
        <v>109</v>
      </c>
      <c r="E404" s="1" t="s">
        <v>69</v>
      </c>
      <c r="F404" s="1" t="s">
        <v>111</v>
      </c>
      <c r="G404" s="1" t="s">
        <v>3</v>
      </c>
      <c r="H404" s="1">
        <v>0</v>
      </c>
      <c r="I404" s="2">
        <v>1.1517499999999999E-4</v>
      </c>
      <c r="J404" s="2">
        <v>2.92854E-4</v>
      </c>
      <c r="K404" s="2">
        <v>5.0492110000000001E-4</v>
      </c>
      <c r="L404" s="2">
        <v>7.0133890000000001E-4</v>
      </c>
      <c r="M404" s="2">
        <v>8.98886E-4</v>
      </c>
      <c r="N404" s="2">
        <v>9.6879870000000001E-4</v>
      </c>
      <c r="O404" s="1">
        <v>1.0141451E-3</v>
      </c>
      <c r="P404" s="1">
        <v>1.0549331999999999E-3</v>
      </c>
      <c r="Q404" s="1" t="s">
        <v>1</v>
      </c>
    </row>
    <row r="405" spans="1:17" x14ac:dyDescent="0.25">
      <c r="A405" t="str">
        <f>INDEX(XWalk!B:B,MATCH(D405,XWalk!A:A,0))</f>
        <v>Residential</v>
      </c>
      <c r="B405" s="1" t="s">
        <v>57</v>
      </c>
      <c r="C405" s="1" t="s">
        <v>7</v>
      </c>
      <c r="D405" s="1" t="s">
        <v>109</v>
      </c>
      <c r="E405" s="1" t="s">
        <v>71</v>
      </c>
      <c r="F405" s="1" t="s">
        <v>112</v>
      </c>
      <c r="G405" s="1" t="s">
        <v>3</v>
      </c>
      <c r="H405" s="2">
        <v>2.9776999999999999E-4</v>
      </c>
      <c r="I405" s="2">
        <v>3.0325000000000003E-4</v>
      </c>
      <c r="J405" s="2">
        <v>2.902998E-4</v>
      </c>
      <c r="K405" s="2">
        <v>2.6741010000000002E-4</v>
      </c>
      <c r="L405" s="2">
        <v>2.4554310000000001E-4</v>
      </c>
      <c r="M405" s="2">
        <v>2.2196042E-4</v>
      </c>
      <c r="N405" s="2">
        <v>2.3195924999999901E-4</v>
      </c>
      <c r="O405" s="2">
        <v>2.4090223000000001E-4</v>
      </c>
      <c r="P405" s="2">
        <v>2.5195419999999999E-4</v>
      </c>
      <c r="Q405" s="1" t="s">
        <v>1</v>
      </c>
    </row>
    <row r="406" spans="1:17" x14ac:dyDescent="0.25">
      <c r="A406" t="str">
        <f>INDEX(XWalk!B:B,MATCH(D406,XWalk!A:A,0))</f>
        <v>Residential</v>
      </c>
      <c r="B406" s="1" t="s">
        <v>57</v>
      </c>
      <c r="C406" s="1" t="s">
        <v>7</v>
      </c>
      <c r="D406" s="1" t="s">
        <v>109</v>
      </c>
      <c r="E406" s="1" t="s">
        <v>71</v>
      </c>
      <c r="F406" s="1" t="s">
        <v>113</v>
      </c>
      <c r="G406" s="1" t="s">
        <v>3</v>
      </c>
      <c r="H406" s="1">
        <v>0</v>
      </c>
      <c r="I406" s="2">
        <v>2.1923400000000001E-5</v>
      </c>
      <c r="J406" s="2">
        <v>5.5269999999999998E-5</v>
      </c>
      <c r="K406" s="2">
        <v>9.5353300000000001E-5</v>
      </c>
      <c r="L406" s="2">
        <v>1.3119881999999999E-4</v>
      </c>
      <c r="M406" s="2">
        <v>1.664278E-4</v>
      </c>
      <c r="N406" s="2">
        <v>1.7828869999999999E-4</v>
      </c>
      <c r="O406" s="2">
        <v>1.8597675000000001E-4</v>
      </c>
      <c r="P406" s="2">
        <v>1.9522619999999999E-4</v>
      </c>
      <c r="Q406" s="1" t="s">
        <v>1</v>
      </c>
    </row>
    <row r="407" spans="1:17" x14ac:dyDescent="0.25">
      <c r="A407" t="str">
        <f>INDEX(XWalk!B:B,MATCH(D407,XWalk!A:A,0))</f>
        <v>Residential</v>
      </c>
      <c r="B407" s="1" t="s">
        <v>57</v>
      </c>
      <c r="C407" s="1" t="s">
        <v>7</v>
      </c>
      <c r="D407" s="1" t="s">
        <v>114</v>
      </c>
      <c r="E407" s="1" t="s">
        <v>62</v>
      </c>
      <c r="F407" s="1" t="s">
        <v>79</v>
      </c>
      <c r="G407" s="1" t="s">
        <v>3</v>
      </c>
      <c r="H407" s="1">
        <v>2.6290699999999998E-3</v>
      </c>
      <c r="I407" s="1">
        <v>2.6731580000000001E-3</v>
      </c>
      <c r="J407" s="1">
        <v>2.7422840000000002E-3</v>
      </c>
      <c r="K407" s="1">
        <v>2.7436979999999902E-3</v>
      </c>
      <c r="L407" s="1">
        <v>2.7052609999999901E-3</v>
      </c>
      <c r="M407" s="1">
        <v>2.6895539999999998E-3</v>
      </c>
      <c r="N407" s="1">
        <v>2.6704308E-3</v>
      </c>
      <c r="O407" s="1">
        <v>2.6483937E-3</v>
      </c>
      <c r="P407" s="1">
        <v>2.5497451E-3</v>
      </c>
      <c r="Q407" s="1" t="s">
        <v>1</v>
      </c>
    </row>
    <row r="408" spans="1:17" x14ac:dyDescent="0.25">
      <c r="A408" t="str">
        <f>INDEX(XWalk!B:B,MATCH(D408,XWalk!A:A,0))</f>
        <v>Residential</v>
      </c>
      <c r="B408" s="1" t="s">
        <v>57</v>
      </c>
      <c r="C408" s="1" t="s">
        <v>7</v>
      </c>
      <c r="D408" s="1" t="s">
        <v>114</v>
      </c>
      <c r="E408" s="1" t="s">
        <v>65</v>
      </c>
      <c r="F408" s="1" t="s">
        <v>80</v>
      </c>
      <c r="G408" s="1" t="s">
        <v>3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 t="s">
        <v>1</v>
      </c>
    </row>
    <row r="409" spans="1:17" x14ac:dyDescent="0.25">
      <c r="A409" t="str">
        <f>INDEX(XWalk!B:B,MATCH(D409,XWalk!A:A,0))</f>
        <v>Residential</v>
      </c>
      <c r="B409" s="1" t="s">
        <v>57</v>
      </c>
      <c r="C409" s="1" t="s">
        <v>7</v>
      </c>
      <c r="D409" s="1" t="s">
        <v>114</v>
      </c>
      <c r="E409" s="1" t="s">
        <v>69</v>
      </c>
      <c r="F409" s="1" t="s">
        <v>81</v>
      </c>
      <c r="G409" s="1" t="s">
        <v>3</v>
      </c>
      <c r="H409" s="1">
        <v>6.93094E-3</v>
      </c>
      <c r="I409" s="1">
        <v>6.6109599999999999E-3</v>
      </c>
      <c r="J409" s="1">
        <v>6.449321E-3</v>
      </c>
      <c r="K409" s="1">
        <v>6.0624219999999996E-3</v>
      </c>
      <c r="L409" s="1">
        <v>5.5501630000000003E-3</v>
      </c>
      <c r="M409" s="1">
        <v>5.06231999999999E-3</v>
      </c>
      <c r="N409" s="1">
        <v>4.6497839999999997E-3</v>
      </c>
      <c r="O409" s="1">
        <v>4.3560404000000004E-3</v>
      </c>
      <c r="P409" s="1">
        <v>3.7821110999999999E-3</v>
      </c>
      <c r="Q409" s="1" t="s">
        <v>1</v>
      </c>
    </row>
    <row r="410" spans="1:17" x14ac:dyDescent="0.25">
      <c r="A410" t="str">
        <f>INDEX(XWalk!B:B,MATCH(D410,XWalk!A:A,0))</f>
        <v>Residential</v>
      </c>
      <c r="B410" s="1" t="s">
        <v>57</v>
      </c>
      <c r="C410" s="1" t="s">
        <v>7</v>
      </c>
      <c r="D410" s="1" t="s">
        <v>114</v>
      </c>
      <c r="E410" s="1" t="s">
        <v>69</v>
      </c>
      <c r="F410" s="1" t="s">
        <v>82</v>
      </c>
      <c r="G410" s="1" t="s">
        <v>3</v>
      </c>
      <c r="H410" s="2">
        <v>1.77715E-4</v>
      </c>
      <c r="I410" s="2">
        <v>4.8660499999999998E-4</v>
      </c>
      <c r="J410" s="2">
        <v>7.1336000000000001E-4</v>
      </c>
      <c r="K410" s="2">
        <v>9.4914999999999995E-4</v>
      </c>
      <c r="L410" s="1">
        <v>1.2011115000000001E-3</v>
      </c>
      <c r="M410" s="1">
        <v>1.4723034E-3</v>
      </c>
      <c r="N410" s="1">
        <v>1.7132325E-3</v>
      </c>
      <c r="O410" s="1">
        <v>1.9067744000000001E-3</v>
      </c>
      <c r="P410" s="1">
        <v>2.1439998E-3</v>
      </c>
      <c r="Q410" s="1" t="s">
        <v>1</v>
      </c>
    </row>
    <row r="411" spans="1:17" x14ac:dyDescent="0.25">
      <c r="A411" t="str">
        <f>INDEX(XWalk!B:B,MATCH(D411,XWalk!A:A,0))</f>
        <v>Residential</v>
      </c>
      <c r="B411" s="1" t="s">
        <v>57</v>
      </c>
      <c r="C411" s="1" t="s">
        <v>7</v>
      </c>
      <c r="D411" s="1" t="s">
        <v>114</v>
      </c>
      <c r="E411" s="1" t="s">
        <v>71</v>
      </c>
      <c r="F411" s="1" t="s">
        <v>83</v>
      </c>
      <c r="G411" s="1" t="s">
        <v>3</v>
      </c>
      <c r="H411" s="1">
        <v>1.9821399999999999E-3</v>
      </c>
      <c r="I411" s="1">
        <v>1.84661E-3</v>
      </c>
      <c r="J411" s="1">
        <v>1.7584349999999901E-3</v>
      </c>
      <c r="K411" s="1">
        <v>1.5947317999999999E-3</v>
      </c>
      <c r="L411" s="1">
        <v>1.3680462E-3</v>
      </c>
      <c r="M411" s="1">
        <v>1.1204666000000001E-3</v>
      </c>
      <c r="N411" s="2">
        <v>8.8798659999999999E-4</v>
      </c>
      <c r="O411" s="2">
        <v>6.9387539999999997E-4</v>
      </c>
      <c r="P411" s="2">
        <v>3.9482984999999999E-4</v>
      </c>
      <c r="Q411" s="1" t="s">
        <v>1</v>
      </c>
    </row>
    <row r="412" spans="1:17" x14ac:dyDescent="0.25">
      <c r="A412" t="str">
        <f>INDEX(XWalk!B:B,MATCH(D412,XWalk!A:A,0))</f>
        <v>Residential</v>
      </c>
      <c r="B412" s="1" t="s">
        <v>57</v>
      </c>
      <c r="C412" s="1" t="s">
        <v>7</v>
      </c>
      <c r="D412" s="1" t="s">
        <v>114</v>
      </c>
      <c r="E412" s="1" t="s">
        <v>71</v>
      </c>
      <c r="F412" s="1" t="s">
        <v>115</v>
      </c>
      <c r="G412" s="1" t="s">
        <v>3</v>
      </c>
      <c r="H412" s="2">
        <v>8.5129000000000004E-5</v>
      </c>
      <c r="I412" s="2">
        <v>1.5182100000000001E-4</v>
      </c>
      <c r="J412" s="2">
        <v>1.9516029999999999E-4</v>
      </c>
      <c r="K412" s="2">
        <v>2.3208349999999999E-4</v>
      </c>
      <c r="L412" s="2">
        <v>2.5861249999999998E-4</v>
      </c>
      <c r="M412" s="2">
        <v>2.7400809999999999E-4</v>
      </c>
      <c r="N412" s="2">
        <v>2.7362520000000001E-4</v>
      </c>
      <c r="O412" s="2">
        <v>2.5897499999999999E-4</v>
      </c>
      <c r="P412" s="2">
        <v>2.3479385999999999E-4</v>
      </c>
      <c r="Q412" s="1" t="s">
        <v>1</v>
      </c>
    </row>
    <row r="413" spans="1:17" x14ac:dyDescent="0.25">
      <c r="A413" t="str">
        <f>INDEX(XWalk!B:B,MATCH(D413,XWalk!A:A,0))</f>
        <v>Residential</v>
      </c>
      <c r="B413" s="1" t="s">
        <v>57</v>
      </c>
      <c r="C413" s="1" t="s">
        <v>7</v>
      </c>
      <c r="D413" s="1" t="s">
        <v>116</v>
      </c>
      <c r="E413" s="1" t="s">
        <v>69</v>
      </c>
      <c r="F413" s="1" t="s">
        <v>85</v>
      </c>
      <c r="G413" s="1" t="s">
        <v>3</v>
      </c>
      <c r="H413" s="1">
        <v>6.5912399999999999E-3</v>
      </c>
      <c r="I413" s="1">
        <v>7.2585699999999998E-3</v>
      </c>
      <c r="J413" s="1">
        <v>7.8754299999999992E-3</v>
      </c>
      <c r="K413" s="1">
        <v>8.4396599999999999E-3</v>
      </c>
      <c r="L413" s="1">
        <v>8.8908919999999992E-3</v>
      </c>
      <c r="M413" s="1">
        <v>9.5109349999999999E-3</v>
      </c>
      <c r="N413" s="1">
        <v>1.0089107E-2</v>
      </c>
      <c r="O413" s="1">
        <v>1.0533842999999999E-2</v>
      </c>
      <c r="P413" s="1">
        <v>1.0919043999999999E-2</v>
      </c>
      <c r="Q413" s="1" t="s">
        <v>1</v>
      </c>
    </row>
    <row r="414" spans="1:17" x14ac:dyDescent="0.25">
      <c r="A414" t="str">
        <f>INDEX(XWalk!B:B,MATCH(D414,XWalk!A:A,0))</f>
        <v>Residential</v>
      </c>
      <c r="B414" s="1" t="s">
        <v>57</v>
      </c>
      <c r="C414" s="1" t="s">
        <v>7</v>
      </c>
      <c r="D414" s="1" t="s">
        <v>116</v>
      </c>
      <c r="E414" s="1" t="s">
        <v>69</v>
      </c>
      <c r="F414" s="1" t="s">
        <v>86</v>
      </c>
      <c r="G414" s="1" t="s">
        <v>3</v>
      </c>
      <c r="H414" s="2">
        <v>6.6227500000000004E-4</v>
      </c>
      <c r="I414" s="2">
        <v>7.9127699999999995E-4</v>
      </c>
      <c r="J414" s="2">
        <v>8.9985E-4</v>
      </c>
      <c r="K414" s="1">
        <v>1.0129889999999999E-3</v>
      </c>
      <c r="L414" s="1">
        <v>1.1289232000000001E-3</v>
      </c>
      <c r="M414" s="1">
        <v>1.2167603E-3</v>
      </c>
      <c r="N414" s="1">
        <v>1.3114273000000001E-3</v>
      </c>
      <c r="O414" s="1">
        <v>1.3994910000000001E-3</v>
      </c>
      <c r="P414" s="1">
        <v>1.4940050000000001E-3</v>
      </c>
      <c r="Q414" s="1" t="s">
        <v>1</v>
      </c>
    </row>
    <row r="415" spans="1:17" x14ac:dyDescent="0.25">
      <c r="A415" t="str">
        <f>INDEX(XWalk!B:B,MATCH(D415,XWalk!A:A,0))</f>
        <v>Residential</v>
      </c>
      <c r="B415" s="1" t="s">
        <v>57</v>
      </c>
      <c r="C415" s="1" t="s">
        <v>7</v>
      </c>
      <c r="D415" s="1" t="s">
        <v>116</v>
      </c>
      <c r="E415" s="1" t="s">
        <v>71</v>
      </c>
      <c r="F415" s="1" t="s">
        <v>87</v>
      </c>
      <c r="G415" s="1" t="s">
        <v>3</v>
      </c>
      <c r="H415" s="1">
        <v>1.2718899999999999E-3</v>
      </c>
      <c r="I415" s="1">
        <v>1.3196899999999899E-3</v>
      </c>
      <c r="J415" s="1">
        <v>1.3820759999999899E-3</v>
      </c>
      <c r="K415" s="1">
        <v>1.439753E-3</v>
      </c>
      <c r="L415" s="1">
        <v>1.432776E-3</v>
      </c>
      <c r="M415" s="1">
        <v>1.513548E-3</v>
      </c>
      <c r="N415" s="1">
        <v>1.5931209999999901E-3</v>
      </c>
      <c r="O415" s="1">
        <v>1.6562999999999899E-3</v>
      </c>
      <c r="P415" s="1">
        <v>1.745014E-3</v>
      </c>
      <c r="Q415" s="1" t="s">
        <v>1</v>
      </c>
    </row>
    <row r="416" spans="1:17" x14ac:dyDescent="0.25">
      <c r="A416" t="str">
        <f>INDEX(XWalk!B:B,MATCH(D416,XWalk!A:A,0))</f>
        <v>Residential</v>
      </c>
      <c r="B416" s="1" t="s">
        <v>57</v>
      </c>
      <c r="C416" s="1" t="s">
        <v>7</v>
      </c>
      <c r="D416" s="1" t="s">
        <v>116</v>
      </c>
      <c r="E416" s="1" t="s">
        <v>71</v>
      </c>
      <c r="F416" s="1" t="s">
        <v>117</v>
      </c>
      <c r="G416" s="1" t="s">
        <v>3</v>
      </c>
      <c r="H416" s="2">
        <v>1.1453799999999999E-4</v>
      </c>
      <c r="I416" s="2">
        <v>1.6433370000000001E-4</v>
      </c>
      <c r="J416" s="2">
        <v>2.0249339999999999E-4</v>
      </c>
      <c r="K416" s="2">
        <v>2.4187239999999999E-4</v>
      </c>
      <c r="L416" s="2">
        <v>2.8695429999999898E-4</v>
      </c>
      <c r="M416" s="2">
        <v>3.0800979999999999E-4</v>
      </c>
      <c r="N416" s="2">
        <v>3.3092510000000001E-4</v>
      </c>
      <c r="O416" s="2">
        <v>3.5227890000000001E-4</v>
      </c>
      <c r="P416" s="2">
        <v>3.7719979999999999E-4</v>
      </c>
      <c r="Q416" s="1" t="s">
        <v>1</v>
      </c>
    </row>
    <row r="417" spans="1:17" x14ac:dyDescent="0.25">
      <c r="A417" t="str">
        <f>INDEX(XWalk!B:B,MATCH(D417,XWalk!A:A,0))</f>
        <v>Residential</v>
      </c>
      <c r="B417" s="1" t="s">
        <v>57</v>
      </c>
      <c r="C417" s="1" t="s">
        <v>7</v>
      </c>
      <c r="D417" s="1" t="s">
        <v>118</v>
      </c>
      <c r="E417" s="1" t="s">
        <v>69</v>
      </c>
      <c r="F417" s="1" t="s">
        <v>69</v>
      </c>
      <c r="G417" s="1" t="s">
        <v>3</v>
      </c>
      <c r="H417" s="1">
        <v>1.9643899999999999E-3</v>
      </c>
      <c r="I417" s="1">
        <v>1.9710399999999999E-3</v>
      </c>
      <c r="J417" s="1">
        <v>2.1635600000000001E-3</v>
      </c>
      <c r="K417" s="1">
        <v>2.4378400000000001E-3</v>
      </c>
      <c r="L417" s="1">
        <v>2.6363300000000001E-3</v>
      </c>
      <c r="M417" s="1">
        <v>2.9325200000000001E-3</v>
      </c>
      <c r="N417" s="1">
        <v>3.1669799999999998E-3</v>
      </c>
      <c r="O417" s="1">
        <v>3.2697E-3</v>
      </c>
      <c r="P417" s="1">
        <v>3.4374700000000002E-3</v>
      </c>
      <c r="Q417" s="1" t="s">
        <v>1</v>
      </c>
    </row>
    <row r="418" spans="1:17" x14ac:dyDescent="0.25">
      <c r="A418" t="str">
        <f>INDEX(XWalk!B:B,MATCH(D418,XWalk!A:A,0))</f>
        <v>Residential</v>
      </c>
      <c r="B418" s="1" t="s">
        <v>57</v>
      </c>
      <c r="C418" s="1" t="s">
        <v>7</v>
      </c>
      <c r="D418" s="1" t="s">
        <v>118</v>
      </c>
      <c r="E418" s="1" t="s">
        <v>71</v>
      </c>
      <c r="F418" s="1" t="s">
        <v>71</v>
      </c>
      <c r="G418" s="1" t="s">
        <v>3</v>
      </c>
      <c r="H418" s="2">
        <v>4.6474E-4</v>
      </c>
      <c r="I418" s="2">
        <v>4.5112199999999998E-4</v>
      </c>
      <c r="J418" s="2">
        <v>4.9292400000000005E-4</v>
      </c>
      <c r="K418" s="2">
        <v>5.5634399999999996E-4</v>
      </c>
      <c r="L418" s="2">
        <v>5.9448699999999999E-4</v>
      </c>
      <c r="M418" s="2">
        <v>6.5443700000000001E-4</v>
      </c>
      <c r="N418" s="2">
        <v>7.0288999999999996E-4</v>
      </c>
      <c r="O418" s="2">
        <v>7.2431199999999996E-4</v>
      </c>
      <c r="P418" s="2">
        <v>7.7221099999999997E-4</v>
      </c>
      <c r="Q418" s="1" t="s">
        <v>1</v>
      </c>
    </row>
    <row r="419" spans="1:17" x14ac:dyDescent="0.25">
      <c r="A419" t="str">
        <f>INDEX(XWalk!B:B,MATCH(D419,XWalk!A:A,0))</f>
        <v>Electric</v>
      </c>
      <c r="B419" s="1" t="s">
        <v>57</v>
      </c>
      <c r="C419" s="1" t="s">
        <v>7</v>
      </c>
      <c r="D419" s="1" t="s">
        <v>119</v>
      </c>
      <c r="E419" s="1" t="s">
        <v>69</v>
      </c>
      <c r="F419" s="1" t="s">
        <v>120</v>
      </c>
      <c r="G419" s="1" t="s">
        <v>3</v>
      </c>
      <c r="H419" s="2">
        <v>9.5188300000000005E-5</v>
      </c>
      <c r="I419" s="2">
        <v>9.1590989999999997E-5</v>
      </c>
      <c r="J419" s="2">
        <v>8.8785539999999995E-5</v>
      </c>
      <c r="K419" s="2">
        <v>8.0996439999999999E-5</v>
      </c>
      <c r="L419" s="2">
        <v>7.5165265000000001E-5</v>
      </c>
      <c r="M419" s="2">
        <v>6.6367615999999893E-5</v>
      </c>
      <c r="N419" s="2">
        <v>6.2797901999999894E-5</v>
      </c>
      <c r="O419" s="2">
        <v>5.4643942999999998E-5</v>
      </c>
      <c r="P419" s="2">
        <v>4.7908558999999999E-5</v>
      </c>
      <c r="Q419" s="1" t="s">
        <v>1</v>
      </c>
    </row>
    <row r="420" spans="1:17" x14ac:dyDescent="0.25">
      <c r="A420" t="str">
        <f>INDEX(XWalk!B:B,MATCH(D420,XWalk!A:A,0))</f>
        <v>Electric</v>
      </c>
      <c r="B420" s="1" t="s">
        <v>57</v>
      </c>
      <c r="C420" s="1" t="s">
        <v>7</v>
      </c>
      <c r="D420" s="1" t="s">
        <v>119</v>
      </c>
      <c r="E420" s="1" t="s">
        <v>69</v>
      </c>
      <c r="F420" s="1" t="s">
        <v>121</v>
      </c>
      <c r="G420" s="1" t="s">
        <v>3</v>
      </c>
      <c r="H420" s="2">
        <v>1.21897E-4</v>
      </c>
      <c r="I420" s="2">
        <v>1.15667629999999E-4</v>
      </c>
      <c r="J420" s="2">
        <v>1.01829199999999E-4</v>
      </c>
      <c r="K420" s="2">
        <v>9.5926889999999997E-5</v>
      </c>
      <c r="L420" s="2">
        <v>8.6888810999999997E-5</v>
      </c>
      <c r="M420" s="2">
        <v>7.7643241999999902E-5</v>
      </c>
      <c r="N420" s="2">
        <v>7.1691560999999996E-5</v>
      </c>
      <c r="O420" s="2">
        <v>5.9461137E-5</v>
      </c>
      <c r="P420" s="2">
        <v>4.6186580000000001E-5</v>
      </c>
      <c r="Q420" s="1" t="s">
        <v>1</v>
      </c>
    </row>
    <row r="421" spans="1:17" x14ac:dyDescent="0.25">
      <c r="A421" t="str">
        <f>INDEX(XWalk!B:B,MATCH(D421,XWalk!A:A,0))</f>
        <v>Electric</v>
      </c>
      <c r="B421" s="1" t="s">
        <v>57</v>
      </c>
      <c r="C421" s="1" t="s">
        <v>7</v>
      </c>
      <c r="D421" s="1" t="s">
        <v>119</v>
      </c>
      <c r="E421" s="1" t="s">
        <v>71</v>
      </c>
      <c r="F421" s="1" t="s">
        <v>122</v>
      </c>
      <c r="G421" s="1" t="s">
        <v>3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 t="s">
        <v>1</v>
      </c>
    </row>
    <row r="422" spans="1:17" x14ac:dyDescent="0.25">
      <c r="A422" t="str">
        <f>INDEX(XWalk!B:B,MATCH(D422,XWalk!A:A,0))</f>
        <v>Nonroad</v>
      </c>
      <c r="B422" s="1" t="s">
        <v>57</v>
      </c>
      <c r="C422" s="1" t="s">
        <v>7</v>
      </c>
      <c r="D422" s="1" t="s">
        <v>123</v>
      </c>
      <c r="E422" s="1" t="s">
        <v>124</v>
      </c>
      <c r="F422" s="1" t="s">
        <v>125</v>
      </c>
      <c r="G422" s="1" t="s">
        <v>3</v>
      </c>
      <c r="H422" s="1">
        <v>2.1079000000000001E-2</v>
      </c>
      <c r="I422" s="1">
        <v>0.10188800000000001</v>
      </c>
      <c r="J422" s="1">
        <v>8.87458E-2</v>
      </c>
      <c r="K422" s="1">
        <v>7.0326E-2</v>
      </c>
      <c r="L422" s="1">
        <v>4.9198499999999999E-2</v>
      </c>
      <c r="M422" s="1">
        <v>3.6154100000000002E-2</v>
      </c>
      <c r="N422" s="1">
        <v>2.3654000000000001E-2</v>
      </c>
      <c r="O422" s="1">
        <v>2.5080499999999999E-2</v>
      </c>
      <c r="P422" s="1">
        <v>2.70554E-2</v>
      </c>
      <c r="Q422" s="1" t="s">
        <v>1</v>
      </c>
    </row>
    <row r="423" spans="1:17" x14ac:dyDescent="0.25">
      <c r="A423" t="str">
        <f>INDEX(XWalk!B:B,MATCH(D423,XWalk!A:A,0))</f>
        <v>Nonroad</v>
      </c>
      <c r="B423" s="1" t="s">
        <v>57</v>
      </c>
      <c r="C423" s="1" t="s">
        <v>7</v>
      </c>
      <c r="D423" s="1" t="s">
        <v>123</v>
      </c>
      <c r="E423" s="1" t="s">
        <v>126</v>
      </c>
      <c r="F423" s="1" t="s">
        <v>125</v>
      </c>
      <c r="G423" s="1" t="s">
        <v>3</v>
      </c>
      <c r="H423" s="1">
        <v>3.1445800000000003E-2</v>
      </c>
      <c r="I423" s="1">
        <v>5.4260000000000003E-2</v>
      </c>
      <c r="J423" s="1">
        <v>5.0681299999999999E-2</v>
      </c>
      <c r="K423" s="1">
        <v>4.3557899999999997E-2</v>
      </c>
      <c r="L423" s="1">
        <v>3.86974E-2</v>
      </c>
      <c r="M423" s="1">
        <v>3.11892E-2</v>
      </c>
      <c r="N423" s="1">
        <v>2.5508900000000001E-2</v>
      </c>
      <c r="O423" s="1">
        <v>2.0976399999999999E-2</v>
      </c>
      <c r="P423" s="1">
        <v>1.78934E-2</v>
      </c>
      <c r="Q423" s="1" t="s">
        <v>1</v>
      </c>
    </row>
    <row r="424" spans="1:17" x14ac:dyDescent="0.25">
      <c r="A424" t="str">
        <f>INDEX(XWalk!B:B,MATCH(D424,XWalk!A:A,0))</f>
        <v>Onroad-HDV</v>
      </c>
      <c r="B424" s="1" t="s">
        <v>57</v>
      </c>
      <c r="C424" s="1" t="s">
        <v>7</v>
      </c>
      <c r="D424" s="1" t="s">
        <v>127</v>
      </c>
      <c r="E424" s="1" t="s">
        <v>128</v>
      </c>
      <c r="F424" s="1" t="s">
        <v>125</v>
      </c>
      <c r="G424" s="1" t="s">
        <v>3</v>
      </c>
      <c r="H424" s="1">
        <v>1.39875E-3</v>
      </c>
      <c r="I424" s="1">
        <v>1.0913520999999999E-3</v>
      </c>
      <c r="J424" s="2">
        <v>8.1992969999999997E-4</v>
      </c>
      <c r="K424" s="2">
        <v>5.3727349999999996E-4</v>
      </c>
      <c r="L424" s="2">
        <v>3.6396399999999999E-4</v>
      </c>
      <c r="M424" s="2">
        <v>2.4088859999999999E-4</v>
      </c>
      <c r="N424" s="2">
        <v>1.84828799999999E-4</v>
      </c>
      <c r="O424" s="2">
        <v>1.5269519999999999E-4</v>
      </c>
      <c r="P424" s="2">
        <v>1.3978680000000001E-4</v>
      </c>
      <c r="Q424" s="1" t="s">
        <v>1</v>
      </c>
    </row>
    <row r="425" spans="1:17" x14ac:dyDescent="0.25">
      <c r="A425" t="str">
        <f>INDEX(XWalk!B:B,MATCH(D425,XWalk!A:A,0))</f>
        <v>Onroad-HDV</v>
      </c>
      <c r="B425" s="1" t="s">
        <v>57</v>
      </c>
      <c r="C425" s="1" t="s">
        <v>7</v>
      </c>
      <c r="D425" s="1" t="s">
        <v>127</v>
      </c>
      <c r="E425" s="1" t="s">
        <v>128</v>
      </c>
      <c r="F425" s="1" t="s">
        <v>129</v>
      </c>
      <c r="G425" s="1" t="s">
        <v>3</v>
      </c>
      <c r="H425" s="1">
        <v>0</v>
      </c>
      <c r="I425" s="2">
        <v>2.0317700000000002E-6</v>
      </c>
      <c r="J425" s="2">
        <v>6.2817200000000001E-6</v>
      </c>
      <c r="K425" s="2">
        <v>1.126174E-5</v>
      </c>
      <c r="L425" s="2">
        <v>1.6971313E-5</v>
      </c>
      <c r="M425" s="2">
        <v>2.3529764000000001E-5</v>
      </c>
      <c r="N425" s="2">
        <v>3.1174774000000001E-5</v>
      </c>
      <c r="O425" s="2">
        <v>3.9432471E-5</v>
      </c>
      <c r="P425" s="2">
        <v>4.7771879999999899E-5</v>
      </c>
      <c r="Q425" s="1" t="s">
        <v>1</v>
      </c>
    </row>
    <row r="426" spans="1:17" x14ac:dyDescent="0.25">
      <c r="A426" t="str">
        <f>INDEX(XWalk!B:B,MATCH(D426,XWalk!A:A,0))</f>
        <v>Onroad-HDV</v>
      </c>
      <c r="B426" s="1" t="s">
        <v>57</v>
      </c>
      <c r="C426" s="1" t="s">
        <v>7</v>
      </c>
      <c r="D426" s="1" t="s">
        <v>127</v>
      </c>
      <c r="E426" s="1" t="s">
        <v>130</v>
      </c>
      <c r="F426" s="1" t="s">
        <v>125</v>
      </c>
      <c r="G426" s="1" t="s">
        <v>3</v>
      </c>
      <c r="H426" s="1">
        <v>3.5965299999999999E-2</v>
      </c>
      <c r="I426" s="1">
        <v>3.2388899999999998E-2</v>
      </c>
      <c r="J426" s="1">
        <v>3.0450999999999999E-2</v>
      </c>
      <c r="K426" s="1">
        <v>2.7242125999999901E-2</v>
      </c>
      <c r="L426" s="1">
        <v>2.3408906E-2</v>
      </c>
      <c r="M426" s="1">
        <v>1.9260039E-2</v>
      </c>
      <c r="N426" s="1">
        <v>1.54318039999999E-2</v>
      </c>
      <c r="O426" s="1">
        <v>1.2433659E-2</v>
      </c>
      <c r="P426" s="1">
        <v>8.5234179999999996E-3</v>
      </c>
      <c r="Q426" s="1" t="s">
        <v>1</v>
      </c>
    </row>
    <row r="427" spans="1:17" x14ac:dyDescent="0.25">
      <c r="A427" t="str">
        <f>INDEX(XWalk!B:B,MATCH(D427,XWalk!A:A,0))</f>
        <v>Onroad-HDV</v>
      </c>
      <c r="B427" s="1" t="s">
        <v>57</v>
      </c>
      <c r="C427" s="1" t="s">
        <v>7</v>
      </c>
      <c r="D427" s="1" t="s">
        <v>127</v>
      </c>
      <c r="E427" s="1" t="s">
        <v>131</v>
      </c>
      <c r="F427" s="1" t="s">
        <v>125</v>
      </c>
      <c r="G427" s="1" t="s">
        <v>3</v>
      </c>
      <c r="H427" s="1">
        <v>8.3277299999999999E-2</v>
      </c>
      <c r="I427" s="1">
        <v>5.1930579999999997E-2</v>
      </c>
      <c r="J427" s="1">
        <v>2.90657E-2</v>
      </c>
      <c r="K427" s="1">
        <v>1.6383379999999999E-2</v>
      </c>
      <c r="L427" s="1">
        <v>1.21914E-2</v>
      </c>
      <c r="M427" s="1">
        <v>1.0896123000000001E-2</v>
      </c>
      <c r="N427" s="1">
        <v>1.03296839999999E-2</v>
      </c>
      <c r="O427" s="1">
        <v>9.854649E-3</v>
      </c>
      <c r="P427" s="1">
        <v>1.00769509999999E-2</v>
      </c>
      <c r="Q427" s="1" t="s">
        <v>1</v>
      </c>
    </row>
    <row r="428" spans="1:17" x14ac:dyDescent="0.25">
      <c r="A428" t="str">
        <f>INDEX(XWalk!B:B,MATCH(D428,XWalk!A:A,0))</f>
        <v>Onroad-HDV</v>
      </c>
      <c r="B428" s="1" t="s">
        <v>57</v>
      </c>
      <c r="C428" s="1" t="s">
        <v>7</v>
      </c>
      <c r="D428" s="1" t="s">
        <v>127</v>
      </c>
      <c r="E428" s="1" t="s">
        <v>132</v>
      </c>
      <c r="F428" s="1" t="s">
        <v>125</v>
      </c>
      <c r="G428" s="1" t="s">
        <v>3</v>
      </c>
      <c r="H428" s="1">
        <v>0.18591299999999999</v>
      </c>
      <c r="I428" s="1">
        <v>0.1225212</v>
      </c>
      <c r="J428" s="1">
        <v>7.8328999999999996E-2</v>
      </c>
      <c r="K428" s="1">
        <v>5.5475799999999999E-2</v>
      </c>
      <c r="L428" s="1">
        <v>4.7889999999999898E-2</v>
      </c>
      <c r="M428" s="1">
        <v>4.5091977999999998E-2</v>
      </c>
      <c r="N428" s="1">
        <v>4.3501499999999999E-2</v>
      </c>
      <c r="O428" s="1">
        <v>4.1514959999999997E-2</v>
      </c>
      <c r="P428" s="1">
        <v>4.1329110000000002E-2</v>
      </c>
      <c r="Q428" s="1" t="s">
        <v>1</v>
      </c>
    </row>
    <row r="429" spans="1:17" x14ac:dyDescent="0.25">
      <c r="A429" t="str">
        <f>INDEX(XWalk!B:B,MATCH(D429,XWalk!A:A,0))</f>
        <v>Nonroad</v>
      </c>
      <c r="B429" s="1" t="s">
        <v>57</v>
      </c>
      <c r="C429" s="1" t="s">
        <v>7</v>
      </c>
      <c r="D429" s="1" t="s">
        <v>133</v>
      </c>
      <c r="E429" s="1" t="s">
        <v>134</v>
      </c>
      <c r="F429" s="1" t="s">
        <v>125</v>
      </c>
      <c r="G429" s="1" t="s">
        <v>3</v>
      </c>
      <c r="H429" s="1">
        <v>1.34161E-3</v>
      </c>
      <c r="I429" s="1">
        <v>2.25026E-3</v>
      </c>
      <c r="J429" s="1">
        <v>1.95845E-3</v>
      </c>
      <c r="K429" s="1">
        <v>1.5931400000000001E-3</v>
      </c>
      <c r="L429" s="1">
        <v>1.2026300000000001E-3</v>
      </c>
      <c r="M429" s="2">
        <v>8.8315699999999997E-4</v>
      </c>
      <c r="N429" s="2">
        <v>6.4793299999999995E-4</v>
      </c>
      <c r="O429" s="2">
        <v>4.8578199999999998E-4</v>
      </c>
      <c r="P429" s="2">
        <v>3.8132699999999999E-4</v>
      </c>
      <c r="Q429" s="1" t="s">
        <v>1</v>
      </c>
    </row>
    <row r="430" spans="1:17" x14ac:dyDescent="0.25">
      <c r="A430" t="str">
        <f>INDEX(XWalk!B:B,MATCH(D430,XWalk!A:A,0))</f>
        <v>Onroad-HDV</v>
      </c>
      <c r="B430" s="1" t="s">
        <v>57</v>
      </c>
      <c r="C430" s="1" t="s">
        <v>7</v>
      </c>
      <c r="D430" s="1" t="s">
        <v>135</v>
      </c>
      <c r="E430" s="1" t="s">
        <v>136</v>
      </c>
      <c r="F430" s="1" t="s">
        <v>125</v>
      </c>
      <c r="G430" s="1" t="s">
        <v>3</v>
      </c>
      <c r="H430" s="1">
        <v>1.37062E-2</v>
      </c>
      <c r="I430" s="2">
        <v>9.4380899999999999E-4</v>
      </c>
      <c r="J430" s="2">
        <v>8.8981399999999995E-4</v>
      </c>
      <c r="K430" s="2">
        <v>8.5242100000000002E-4</v>
      </c>
      <c r="L430" s="2">
        <v>8.3186600000000001E-4</v>
      </c>
      <c r="M430" s="2">
        <v>8.0920600000000003E-4</v>
      </c>
      <c r="N430" s="2">
        <v>7.8591499999999999E-4</v>
      </c>
      <c r="O430" s="2">
        <v>7.6376099999999995E-4</v>
      </c>
      <c r="P430" s="2">
        <v>7.4549900000000005E-4</v>
      </c>
      <c r="Q430" s="1" t="s">
        <v>1</v>
      </c>
    </row>
    <row r="431" spans="1:17" x14ac:dyDescent="0.25">
      <c r="A431" t="str">
        <f>INDEX(XWalk!B:B,MATCH(D431,XWalk!A:A,0))</f>
        <v>Onroad-HDV</v>
      </c>
      <c r="B431" s="1" t="s">
        <v>57</v>
      </c>
      <c r="C431" s="1" t="s">
        <v>7</v>
      </c>
      <c r="D431" s="1" t="s">
        <v>135</v>
      </c>
      <c r="E431" s="1" t="s">
        <v>136</v>
      </c>
      <c r="F431" s="1" t="s">
        <v>129</v>
      </c>
      <c r="G431" s="1" t="s">
        <v>3</v>
      </c>
      <c r="H431" s="1">
        <v>6.1284399999999998E-3</v>
      </c>
      <c r="I431" s="1">
        <v>1.0488400000000001E-3</v>
      </c>
      <c r="J431" s="1">
        <v>1.05065E-3</v>
      </c>
      <c r="K431" s="1">
        <v>1.0601E-3</v>
      </c>
      <c r="L431" s="1">
        <v>1.08033E-3</v>
      </c>
      <c r="M431" s="1">
        <v>1.09081E-3</v>
      </c>
      <c r="N431" s="1">
        <v>1.0968499999999999E-3</v>
      </c>
      <c r="O431" s="1">
        <v>1.1017900000000001E-3</v>
      </c>
      <c r="P431" s="1">
        <v>1.1032800000000001E-3</v>
      </c>
      <c r="Q431" s="1" t="s">
        <v>1</v>
      </c>
    </row>
    <row r="432" spans="1:17" x14ac:dyDescent="0.25">
      <c r="A432" t="str">
        <f>INDEX(XWalk!B:B,MATCH(D432,XWalk!A:A,0))</f>
        <v>Onroad-LDV</v>
      </c>
      <c r="B432" s="1" t="s">
        <v>57</v>
      </c>
      <c r="C432" s="1" t="s">
        <v>7</v>
      </c>
      <c r="D432" s="1" t="s">
        <v>137</v>
      </c>
      <c r="E432" s="1" t="s">
        <v>138</v>
      </c>
      <c r="F432" s="1" t="s">
        <v>139</v>
      </c>
      <c r="G432" s="1" t="s">
        <v>3</v>
      </c>
      <c r="H432" s="2">
        <v>1.36079E-4</v>
      </c>
      <c r="I432" s="2">
        <v>7.6184199999999999E-4</v>
      </c>
      <c r="J432" s="1">
        <v>2.0072901999999902E-3</v>
      </c>
      <c r="K432" s="1">
        <v>3.0440115999999899E-3</v>
      </c>
      <c r="L432" s="1">
        <v>3.6016858000000001E-3</v>
      </c>
      <c r="M432" s="1">
        <v>3.7078759999999902E-3</v>
      </c>
      <c r="N432" s="1">
        <v>3.3304459999999999E-3</v>
      </c>
      <c r="O432" s="1">
        <v>3.0231909999999902E-3</v>
      </c>
      <c r="P432" s="1">
        <v>2.9286889999999999E-3</v>
      </c>
      <c r="Q432" s="1" t="s">
        <v>1</v>
      </c>
    </row>
    <row r="433" spans="1:17" x14ac:dyDescent="0.25">
      <c r="A433" t="str">
        <f>INDEX(XWalk!B:B,MATCH(D433,XWalk!A:A,0))</f>
        <v>Onroad-LDV</v>
      </c>
      <c r="B433" s="1" t="s">
        <v>57</v>
      </c>
      <c r="C433" s="1" t="s">
        <v>7</v>
      </c>
      <c r="D433" s="1" t="s">
        <v>137</v>
      </c>
      <c r="E433" s="1" t="s">
        <v>138</v>
      </c>
      <c r="F433" s="1" t="s">
        <v>125</v>
      </c>
      <c r="G433" s="1" t="s">
        <v>3</v>
      </c>
      <c r="H433" s="1">
        <v>4.4544399999999998E-2</v>
      </c>
      <c r="I433" s="1">
        <v>2.8621859999999999E-2</v>
      </c>
      <c r="J433" s="1">
        <v>1.6294859999999901E-2</v>
      </c>
      <c r="K433" s="1">
        <v>8.9951029999999904E-3</v>
      </c>
      <c r="L433" s="1">
        <v>5.8133809999999899E-3</v>
      </c>
      <c r="M433" s="1">
        <v>4.1764569999999997E-3</v>
      </c>
      <c r="N433" s="1">
        <v>3.2933559999999999E-3</v>
      </c>
      <c r="O433" s="1">
        <v>2.9282800000000001E-3</v>
      </c>
      <c r="P433" s="1">
        <v>2.8104940000000002E-3</v>
      </c>
      <c r="Q433" s="1" t="s">
        <v>1</v>
      </c>
    </row>
    <row r="434" spans="1:17" x14ac:dyDescent="0.25">
      <c r="A434" t="str">
        <f>INDEX(XWalk!B:B,MATCH(D434,XWalk!A:A,0))</f>
        <v>Onroad-LDV</v>
      </c>
      <c r="B434" s="1" t="s">
        <v>57</v>
      </c>
      <c r="C434" s="1" t="s">
        <v>7</v>
      </c>
      <c r="D434" s="1" t="s">
        <v>137</v>
      </c>
      <c r="E434" s="1" t="s">
        <v>138</v>
      </c>
      <c r="F434" s="1" t="s">
        <v>129</v>
      </c>
      <c r="G434" s="1" t="s">
        <v>3</v>
      </c>
      <c r="H434" s="1">
        <v>0</v>
      </c>
      <c r="I434" s="2">
        <v>2.4933300000000002E-4</v>
      </c>
      <c r="J434" s="2">
        <v>5.0194200000000001E-4</v>
      </c>
      <c r="K434" s="2">
        <v>7.1490799999999999E-4</v>
      </c>
      <c r="L434" s="2">
        <v>9.2711979999999996E-4</v>
      </c>
      <c r="M434" s="1">
        <v>1.1554529999999901E-3</v>
      </c>
      <c r="N434" s="1">
        <v>1.4035760999999999E-3</v>
      </c>
      <c r="O434" s="1">
        <v>1.6285995000000001E-3</v>
      </c>
      <c r="P434" s="1">
        <v>1.8077036999999999E-3</v>
      </c>
      <c r="Q434" s="1" t="s">
        <v>1</v>
      </c>
    </row>
    <row r="435" spans="1:17" x14ac:dyDescent="0.25">
      <c r="A435" t="str">
        <f>INDEX(XWalk!B:B,MATCH(D435,XWalk!A:A,0))</f>
        <v>Onroad-LDV</v>
      </c>
      <c r="B435" s="1" t="s">
        <v>57</v>
      </c>
      <c r="C435" s="1" t="s">
        <v>7</v>
      </c>
      <c r="D435" s="1" t="s">
        <v>137</v>
      </c>
      <c r="E435" s="1" t="s">
        <v>140</v>
      </c>
      <c r="F435" s="1" t="s">
        <v>139</v>
      </c>
      <c r="G435" s="1" t="s">
        <v>3</v>
      </c>
      <c r="H435" s="1">
        <v>0</v>
      </c>
      <c r="I435" s="2">
        <v>3.0674199999999998E-4</v>
      </c>
      <c r="J435" s="1">
        <v>1.002953E-3</v>
      </c>
      <c r="K435" s="1">
        <v>1.5017049999999899E-3</v>
      </c>
      <c r="L435" s="1">
        <v>1.750883E-3</v>
      </c>
      <c r="M435" s="1">
        <v>1.744252E-3</v>
      </c>
      <c r="N435" s="1">
        <v>1.456134E-3</v>
      </c>
      <c r="O435" s="1">
        <v>1.2260260000000001E-3</v>
      </c>
      <c r="P435" s="1">
        <v>1.1504289999999999E-3</v>
      </c>
      <c r="Q435" s="1" t="s">
        <v>1</v>
      </c>
    </row>
    <row r="436" spans="1:17" x14ac:dyDescent="0.25">
      <c r="A436" t="str">
        <f>INDEX(XWalk!B:B,MATCH(D436,XWalk!A:A,0))</f>
        <v>Onroad-LDV</v>
      </c>
      <c r="B436" s="1" t="s">
        <v>57</v>
      </c>
      <c r="C436" s="1" t="s">
        <v>7</v>
      </c>
      <c r="D436" s="1" t="s">
        <v>137</v>
      </c>
      <c r="E436" s="1" t="s">
        <v>140</v>
      </c>
      <c r="F436" s="1" t="s">
        <v>125</v>
      </c>
      <c r="G436" s="1" t="s">
        <v>3</v>
      </c>
      <c r="H436" s="1">
        <v>3.04531E-2</v>
      </c>
      <c r="I436" s="1">
        <v>1.8520408999999901E-2</v>
      </c>
      <c r="J436" s="1">
        <v>9.8516349999999992E-3</v>
      </c>
      <c r="K436" s="1">
        <v>4.9181290000000003E-3</v>
      </c>
      <c r="L436" s="1">
        <v>2.8342649999999999E-3</v>
      </c>
      <c r="M436" s="1">
        <v>1.7602079999999899E-3</v>
      </c>
      <c r="N436" s="1">
        <v>1.177965E-3</v>
      </c>
      <c r="O436" s="2">
        <v>9.1927389999999995E-4</v>
      </c>
      <c r="P436" s="2">
        <v>8.3066970000000005E-4</v>
      </c>
      <c r="Q436" s="1" t="s">
        <v>1</v>
      </c>
    </row>
    <row r="437" spans="1:17" x14ac:dyDescent="0.25">
      <c r="A437" t="str">
        <f>INDEX(XWalk!B:B,MATCH(D437,XWalk!A:A,0))</f>
        <v>Onroad-LDV</v>
      </c>
      <c r="B437" s="1" t="s">
        <v>57</v>
      </c>
      <c r="C437" s="1" t="s">
        <v>7</v>
      </c>
      <c r="D437" s="1" t="s">
        <v>137</v>
      </c>
      <c r="E437" s="1" t="s">
        <v>140</v>
      </c>
      <c r="F437" s="1" t="s">
        <v>129</v>
      </c>
      <c r="G437" s="1" t="s">
        <v>3</v>
      </c>
      <c r="H437" s="1">
        <v>0</v>
      </c>
      <c r="I437" s="2">
        <v>8.0571500000000006E-5</v>
      </c>
      <c r="J437" s="2">
        <v>1.2494439999999999E-4</v>
      </c>
      <c r="K437" s="2">
        <v>9.415409E-5</v>
      </c>
      <c r="L437" s="2">
        <v>7.4106559999999997E-5</v>
      </c>
      <c r="M437" s="2">
        <v>7.1169509999999896E-5</v>
      </c>
      <c r="N437" s="2">
        <v>8.8555369999999994E-5</v>
      </c>
      <c r="O437" s="2">
        <v>1.36274062E-4</v>
      </c>
      <c r="P437" s="2">
        <v>1.9883731999999999E-4</v>
      </c>
      <c r="Q437" s="1" t="s">
        <v>1</v>
      </c>
    </row>
    <row r="438" spans="1:17" x14ac:dyDescent="0.25">
      <c r="A438" t="str">
        <f>INDEX(XWalk!B:B,MATCH(D438,XWalk!A:A,0))</f>
        <v>Onroad-LDV</v>
      </c>
      <c r="B438" s="1" t="s">
        <v>57</v>
      </c>
      <c r="C438" s="1" t="s">
        <v>7</v>
      </c>
      <c r="D438" s="1" t="s">
        <v>137</v>
      </c>
      <c r="E438" s="1" t="s">
        <v>141</v>
      </c>
      <c r="F438" s="1" t="s">
        <v>139</v>
      </c>
      <c r="G438" s="1" t="s">
        <v>3</v>
      </c>
      <c r="H438" s="1">
        <v>0</v>
      </c>
      <c r="I438" s="2">
        <v>8.9177799999999997E-4</v>
      </c>
      <c r="J438" s="1">
        <v>2.8828399999999998E-3</v>
      </c>
      <c r="K438" s="1">
        <v>4.4095749999999998E-3</v>
      </c>
      <c r="L438" s="1">
        <v>5.1669109999999997E-3</v>
      </c>
      <c r="M438" s="1">
        <v>5.173357E-3</v>
      </c>
      <c r="N438" s="1">
        <v>4.3405060000000001E-3</v>
      </c>
      <c r="O438" s="1">
        <v>3.691607E-3</v>
      </c>
      <c r="P438" s="1">
        <v>3.4573709999999999E-3</v>
      </c>
      <c r="Q438" s="1" t="s">
        <v>1</v>
      </c>
    </row>
    <row r="439" spans="1:17" x14ac:dyDescent="0.25">
      <c r="A439" t="str">
        <f>INDEX(XWalk!B:B,MATCH(D439,XWalk!A:A,0))</f>
        <v>Onroad-LDV</v>
      </c>
      <c r="B439" s="1" t="s">
        <v>57</v>
      </c>
      <c r="C439" s="1" t="s">
        <v>7</v>
      </c>
      <c r="D439" s="1" t="s">
        <v>137</v>
      </c>
      <c r="E439" s="1" t="s">
        <v>141</v>
      </c>
      <c r="F439" s="1" t="s">
        <v>125</v>
      </c>
      <c r="G439" s="1" t="s">
        <v>3</v>
      </c>
      <c r="H439" s="1">
        <v>9.3909400000000004E-2</v>
      </c>
      <c r="I439" s="1">
        <v>5.7498109999999998E-2</v>
      </c>
      <c r="J439" s="1">
        <v>3.0640069999999998E-2</v>
      </c>
      <c r="K439" s="1">
        <v>1.5322842999999999E-2</v>
      </c>
      <c r="L439" s="1">
        <v>9.2870330000000001E-3</v>
      </c>
      <c r="M439" s="1">
        <v>6.4434059999999996E-3</v>
      </c>
      <c r="N439" s="1">
        <v>4.7905150000000004E-3</v>
      </c>
      <c r="O439" s="1">
        <v>3.8339989999999998E-3</v>
      </c>
      <c r="P439" s="1">
        <v>3.4928759999999998E-3</v>
      </c>
      <c r="Q439" s="1" t="s">
        <v>1</v>
      </c>
    </row>
    <row r="440" spans="1:17" x14ac:dyDescent="0.25">
      <c r="A440" t="str">
        <f>INDEX(XWalk!B:B,MATCH(D440,XWalk!A:A,0))</f>
        <v>Onroad-LDV</v>
      </c>
      <c r="B440" s="1" t="s">
        <v>57</v>
      </c>
      <c r="C440" s="1" t="s">
        <v>7</v>
      </c>
      <c r="D440" s="1" t="s">
        <v>137</v>
      </c>
      <c r="E440" s="1" t="s">
        <v>141</v>
      </c>
      <c r="F440" s="1" t="s">
        <v>129</v>
      </c>
      <c r="G440" s="1" t="s">
        <v>3</v>
      </c>
      <c r="H440" s="1">
        <v>0</v>
      </c>
      <c r="I440" s="2">
        <v>2.4469699999999999E-4</v>
      </c>
      <c r="J440" s="2">
        <v>5.2306899999999905E-4</v>
      </c>
      <c r="K440" s="2">
        <v>7.9174900000000001E-4</v>
      </c>
      <c r="L440" s="1">
        <v>1.0621040999999999E-3</v>
      </c>
      <c r="M440" s="1">
        <v>1.3489884999999999E-3</v>
      </c>
      <c r="N440" s="1">
        <v>1.6597846000000001E-3</v>
      </c>
      <c r="O440" s="1">
        <v>1.9484223000000001E-3</v>
      </c>
      <c r="P440" s="1">
        <v>2.1902788999999998E-3</v>
      </c>
      <c r="Q440" s="1" t="s">
        <v>1</v>
      </c>
    </row>
    <row r="441" spans="1:17" x14ac:dyDescent="0.25">
      <c r="A441" t="str">
        <f>INDEX(XWalk!B:B,MATCH(D441,XWalk!A:A,0))</f>
        <v>Onroad-LDV</v>
      </c>
      <c r="B441" s="1" t="s">
        <v>57</v>
      </c>
      <c r="C441" s="1" t="s">
        <v>7</v>
      </c>
      <c r="D441" s="1" t="s">
        <v>137</v>
      </c>
      <c r="E441" s="1" t="s">
        <v>142</v>
      </c>
      <c r="F441" s="1" t="s">
        <v>139</v>
      </c>
      <c r="G441" s="1" t="s">
        <v>3</v>
      </c>
      <c r="H441" s="1">
        <v>0</v>
      </c>
      <c r="I441" s="2">
        <v>4.13991E-4</v>
      </c>
      <c r="J441" s="1">
        <v>1.1906690000000001E-3</v>
      </c>
      <c r="K441" s="1">
        <v>1.8086699999999901E-3</v>
      </c>
      <c r="L441" s="1">
        <v>2.1628479999999898E-3</v>
      </c>
      <c r="M441" s="1">
        <v>2.2548109999999998E-3</v>
      </c>
      <c r="N441" s="1">
        <v>2.0510070000000001E-3</v>
      </c>
      <c r="O441" s="1">
        <v>1.8948579999999999E-3</v>
      </c>
      <c r="P441" s="1">
        <v>1.8575600000000001E-3</v>
      </c>
      <c r="Q441" s="1" t="s">
        <v>1</v>
      </c>
    </row>
    <row r="442" spans="1:17" x14ac:dyDescent="0.25">
      <c r="A442" t="str">
        <f>INDEX(XWalk!B:B,MATCH(D442,XWalk!A:A,0))</f>
        <v>Onroad-LDV</v>
      </c>
      <c r="B442" s="1" t="s">
        <v>57</v>
      </c>
      <c r="C442" s="1" t="s">
        <v>7</v>
      </c>
      <c r="D442" s="1" t="s">
        <v>137</v>
      </c>
      <c r="E442" s="1" t="s">
        <v>142</v>
      </c>
      <c r="F442" s="1" t="s">
        <v>125</v>
      </c>
      <c r="G442" s="1" t="s">
        <v>3</v>
      </c>
      <c r="H442" s="1">
        <v>2.7515100000000001E-2</v>
      </c>
      <c r="I442" s="1">
        <v>1.7680339999999999E-2</v>
      </c>
      <c r="J442" s="1">
        <v>1.0095842000000001E-2</v>
      </c>
      <c r="K442" s="1">
        <v>5.5412300000000003E-3</v>
      </c>
      <c r="L442" s="1">
        <v>3.5055289999999999E-3</v>
      </c>
      <c r="M442" s="1">
        <v>2.4141290000000001E-3</v>
      </c>
      <c r="N442" s="1">
        <v>1.8152959999999899E-3</v>
      </c>
      <c r="O442" s="1">
        <v>1.5650887999999999E-3</v>
      </c>
      <c r="P442" s="1">
        <v>1.4830526000000001E-3</v>
      </c>
      <c r="Q442" s="1" t="s">
        <v>1</v>
      </c>
    </row>
    <row r="443" spans="1:17" x14ac:dyDescent="0.25">
      <c r="A443" t="str">
        <f>INDEX(XWalk!B:B,MATCH(D443,XWalk!A:A,0))</f>
        <v>Onroad-LDV</v>
      </c>
      <c r="B443" s="1" t="s">
        <v>57</v>
      </c>
      <c r="C443" s="1" t="s">
        <v>7</v>
      </c>
      <c r="D443" s="1" t="s">
        <v>137</v>
      </c>
      <c r="E443" s="1" t="s">
        <v>142</v>
      </c>
      <c r="F443" s="1" t="s">
        <v>129</v>
      </c>
      <c r="G443" s="1" t="s">
        <v>3</v>
      </c>
      <c r="H443" s="1">
        <v>0</v>
      </c>
      <c r="I443" s="2">
        <v>1.63034E-4</v>
      </c>
      <c r="J443" s="2">
        <v>2.1563349999999999E-4</v>
      </c>
      <c r="K443" s="2">
        <v>1.634568E-4</v>
      </c>
      <c r="L443" s="2">
        <v>1.3754362E-4</v>
      </c>
      <c r="M443" s="2">
        <v>1.4538081000000001E-4</v>
      </c>
      <c r="N443" s="2">
        <v>1.8316721999999999E-4</v>
      </c>
      <c r="O443" s="2">
        <v>2.6262550000000001E-4</v>
      </c>
      <c r="P443" s="2">
        <v>3.7525283999999899E-4</v>
      </c>
      <c r="Q443" s="1" t="s">
        <v>1</v>
      </c>
    </row>
    <row r="444" spans="1:17" x14ac:dyDescent="0.25">
      <c r="A444" t="str">
        <f>INDEX(XWalk!B:B,MATCH(D444,XWalk!A:A,0))</f>
        <v>Electric</v>
      </c>
      <c r="B444" s="1" t="s">
        <v>57</v>
      </c>
      <c r="C444" s="1" t="s">
        <v>2</v>
      </c>
      <c r="D444" s="1" t="s">
        <v>61</v>
      </c>
      <c r="E444" s="1" t="s">
        <v>62</v>
      </c>
      <c r="F444" s="1" t="s">
        <v>63</v>
      </c>
      <c r="G444" s="1" t="s">
        <v>3</v>
      </c>
      <c r="H444" s="1">
        <v>0</v>
      </c>
      <c r="I444" s="2">
        <v>2.8484800000000001E-7</v>
      </c>
      <c r="J444" s="2">
        <v>4.7445779999999999E-7</v>
      </c>
      <c r="K444" s="2">
        <v>7.569901E-7</v>
      </c>
      <c r="L444" s="2">
        <v>1.3784288000000001E-6</v>
      </c>
      <c r="M444" s="2">
        <v>1.202005E-6</v>
      </c>
      <c r="N444" s="2">
        <v>1.050496E-6</v>
      </c>
      <c r="O444" s="2">
        <v>1.415538E-6</v>
      </c>
      <c r="P444" s="2">
        <v>5.2827984999999997E-6</v>
      </c>
      <c r="Q444" s="1" t="s">
        <v>1</v>
      </c>
    </row>
    <row r="445" spans="1:17" x14ac:dyDescent="0.25">
      <c r="A445" t="str">
        <f>INDEX(XWalk!B:B,MATCH(D445,XWalk!A:A,0))</f>
        <v>Electric</v>
      </c>
      <c r="B445" s="1" t="s">
        <v>57</v>
      </c>
      <c r="C445" s="1" t="s">
        <v>2</v>
      </c>
      <c r="D445" s="1" t="s">
        <v>61</v>
      </c>
      <c r="E445" s="1" t="s">
        <v>62</v>
      </c>
      <c r="F445" s="1" t="s">
        <v>64</v>
      </c>
      <c r="G445" s="1" t="s">
        <v>3</v>
      </c>
      <c r="H445" s="1">
        <v>0</v>
      </c>
      <c r="I445" s="2">
        <v>1.13182E-6</v>
      </c>
      <c r="J445" s="2">
        <v>2.321956E-6</v>
      </c>
      <c r="K445" s="2">
        <v>3.091449E-6</v>
      </c>
      <c r="L445" s="2">
        <v>5.2259019999999999E-6</v>
      </c>
      <c r="M445" s="2">
        <v>4.2301170000000002E-6</v>
      </c>
      <c r="N445" s="2">
        <v>3.20190699999999E-6</v>
      </c>
      <c r="O445" s="2">
        <v>4.1243279999999902E-6</v>
      </c>
      <c r="P445" s="2">
        <v>1.6003617E-5</v>
      </c>
      <c r="Q445" s="1" t="s">
        <v>1</v>
      </c>
    </row>
    <row r="446" spans="1:17" x14ac:dyDescent="0.25">
      <c r="A446" t="str">
        <f>INDEX(XWalk!B:B,MATCH(D446,XWalk!A:A,0))</f>
        <v>Electric</v>
      </c>
      <c r="B446" s="1" t="s">
        <v>57</v>
      </c>
      <c r="C446" s="1" t="s">
        <v>2</v>
      </c>
      <c r="D446" s="1" t="s">
        <v>61</v>
      </c>
      <c r="E446" s="1" t="s">
        <v>65</v>
      </c>
      <c r="F446" s="1" t="s">
        <v>143</v>
      </c>
      <c r="G446" s="1" t="s">
        <v>3</v>
      </c>
      <c r="H446" s="1">
        <v>2.9421500000000001E-3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 t="s">
        <v>1</v>
      </c>
    </row>
    <row r="447" spans="1:17" x14ac:dyDescent="0.25">
      <c r="A447" t="str">
        <f>INDEX(XWalk!B:B,MATCH(D447,XWalk!A:A,0))</f>
        <v>Electric</v>
      </c>
      <c r="B447" s="1" t="s">
        <v>57</v>
      </c>
      <c r="C447" s="1" t="s">
        <v>2</v>
      </c>
      <c r="D447" s="1" t="s">
        <v>61</v>
      </c>
      <c r="E447" s="1" t="s">
        <v>65</v>
      </c>
      <c r="F447" s="1" t="s">
        <v>145</v>
      </c>
      <c r="G447" s="1" t="s">
        <v>3</v>
      </c>
      <c r="H447" s="1">
        <v>2.4422900000000002E-3</v>
      </c>
      <c r="I447" s="2">
        <v>9.4758500000000003E-4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 t="s">
        <v>1</v>
      </c>
    </row>
    <row r="448" spans="1:17" x14ac:dyDescent="0.25">
      <c r="A448" t="str">
        <f>INDEX(XWalk!B:B,MATCH(D448,XWalk!A:A,0))</f>
        <v>Electric</v>
      </c>
      <c r="B448" s="1" t="s">
        <v>57</v>
      </c>
      <c r="C448" s="1" t="s">
        <v>2</v>
      </c>
      <c r="D448" s="1" t="s">
        <v>61</v>
      </c>
      <c r="E448" s="1" t="s">
        <v>65</v>
      </c>
      <c r="F448" s="1" t="s">
        <v>66</v>
      </c>
      <c r="G448" s="1" t="s">
        <v>3</v>
      </c>
      <c r="H448" s="1">
        <v>5.34134E-3</v>
      </c>
      <c r="I448" s="1">
        <v>2.0722800000000001E-3</v>
      </c>
      <c r="J448" s="1">
        <v>1.28594E-3</v>
      </c>
      <c r="K448" s="1">
        <v>1.28173E-3</v>
      </c>
      <c r="L448" s="1">
        <v>1.2725900000000001E-3</v>
      </c>
      <c r="M448" s="1">
        <v>1.15183E-3</v>
      </c>
      <c r="N448" s="1">
        <v>1.10837E-3</v>
      </c>
      <c r="O448" s="2">
        <v>9.1824799999999998E-4</v>
      </c>
      <c r="P448" s="2">
        <v>4.5697499999999998E-4</v>
      </c>
      <c r="Q448" s="1" t="s">
        <v>1</v>
      </c>
    </row>
    <row r="449" spans="1:17" x14ac:dyDescent="0.25">
      <c r="A449" t="str">
        <f>INDEX(XWalk!B:B,MATCH(D449,XWalk!A:A,0))</f>
        <v>Electric</v>
      </c>
      <c r="B449" s="1" t="s">
        <v>57</v>
      </c>
      <c r="C449" s="1" t="s">
        <v>2</v>
      </c>
      <c r="D449" s="1" t="s">
        <v>61</v>
      </c>
      <c r="E449" s="1" t="s">
        <v>65</v>
      </c>
      <c r="F449" s="1" t="s">
        <v>146</v>
      </c>
      <c r="G449" s="1" t="s">
        <v>3</v>
      </c>
      <c r="H449" s="1">
        <v>9.5966999999999997E-3</v>
      </c>
      <c r="I449" s="1">
        <v>3.7233800000000001E-3</v>
      </c>
      <c r="J449" s="1">
        <v>2.3108299999999998E-3</v>
      </c>
      <c r="K449" s="1">
        <v>2.30467E-3</v>
      </c>
      <c r="L449" s="1">
        <v>2.2944599999999999E-3</v>
      </c>
      <c r="M449" s="1">
        <v>2.10188E-3</v>
      </c>
      <c r="N449" s="1">
        <v>2.1289500000000001E-3</v>
      </c>
      <c r="O449" s="1">
        <v>2.1275600000000001E-3</v>
      </c>
      <c r="P449" s="1">
        <v>1.6473200000000001E-3</v>
      </c>
      <c r="Q449" s="1" t="s">
        <v>1</v>
      </c>
    </row>
    <row r="450" spans="1:17" x14ac:dyDescent="0.25">
      <c r="A450" t="str">
        <f>INDEX(XWalk!B:B,MATCH(D450,XWalk!A:A,0))</f>
        <v>Electric</v>
      </c>
      <c r="B450" s="1" t="s">
        <v>57</v>
      </c>
      <c r="C450" s="1" t="s">
        <v>2</v>
      </c>
      <c r="D450" s="1" t="s">
        <v>61</v>
      </c>
      <c r="E450" s="1" t="s">
        <v>65</v>
      </c>
      <c r="F450" s="1" t="s">
        <v>67</v>
      </c>
      <c r="G450" s="1" t="s">
        <v>3</v>
      </c>
      <c r="H450" s="1">
        <v>8.3416900000000006E-3</v>
      </c>
      <c r="I450" s="1">
        <v>3.2364799999999999E-3</v>
      </c>
      <c r="J450" s="1">
        <v>2.00869E-3</v>
      </c>
      <c r="K450" s="1">
        <v>2.0035399999999998E-3</v>
      </c>
      <c r="L450" s="1">
        <v>1.9956000000000002E-3</v>
      </c>
      <c r="M450" s="1">
        <v>1.8318900000000001E-3</v>
      </c>
      <c r="N450" s="1">
        <v>1.87258E-3</v>
      </c>
      <c r="O450" s="1">
        <v>1.94534E-3</v>
      </c>
      <c r="P450" s="1">
        <v>1.72836E-3</v>
      </c>
      <c r="Q450" s="1" t="s">
        <v>1</v>
      </c>
    </row>
    <row r="451" spans="1:17" x14ac:dyDescent="0.25">
      <c r="A451" t="str">
        <f>INDEX(XWalk!B:B,MATCH(D451,XWalk!A:A,0))</f>
        <v>Electric</v>
      </c>
      <c r="B451" s="1" t="s">
        <v>57</v>
      </c>
      <c r="C451" s="1" t="s">
        <v>2</v>
      </c>
      <c r="D451" s="1" t="s">
        <v>61</v>
      </c>
      <c r="E451" s="1" t="s">
        <v>65</v>
      </c>
      <c r="F451" s="1" t="s">
        <v>147</v>
      </c>
      <c r="G451" s="1" t="s">
        <v>3</v>
      </c>
      <c r="H451" s="2">
        <v>3.0302399999999999E-4</v>
      </c>
      <c r="I451" s="2">
        <v>1.1757E-4</v>
      </c>
      <c r="J451" s="2">
        <v>7.2969899999999994E-5</v>
      </c>
      <c r="K451" s="2">
        <v>7.2787500000000001E-5</v>
      </c>
      <c r="L451" s="2">
        <v>7.2518899999999994E-5</v>
      </c>
      <c r="M451" s="2">
        <v>6.6653299999999994E-5</v>
      </c>
      <c r="N451" s="2">
        <v>6.8514899999999997E-5</v>
      </c>
      <c r="O451" s="2">
        <v>7.2944199999999999E-5</v>
      </c>
      <c r="P451" s="2">
        <v>7.1711799999999993E-5</v>
      </c>
      <c r="Q451" s="1" t="s">
        <v>1</v>
      </c>
    </row>
    <row r="452" spans="1:17" x14ac:dyDescent="0.25">
      <c r="A452" t="str">
        <f>INDEX(XWalk!B:B,MATCH(D452,XWalk!A:A,0))</f>
        <v>Electric</v>
      </c>
      <c r="B452" s="1" t="s">
        <v>57</v>
      </c>
      <c r="C452" s="1" t="s">
        <v>2</v>
      </c>
      <c r="D452" s="1" t="s">
        <v>61</v>
      </c>
      <c r="E452" s="1" t="s">
        <v>65</v>
      </c>
      <c r="F452" s="1" t="s">
        <v>162</v>
      </c>
      <c r="G452" s="1" t="s">
        <v>3</v>
      </c>
      <c r="H452" s="1">
        <v>4.6341899999999998E-3</v>
      </c>
      <c r="I452" s="1">
        <v>1.79802E-3</v>
      </c>
      <c r="J452" s="1">
        <v>1.1159399999999999E-3</v>
      </c>
      <c r="K452" s="1">
        <v>1.11316E-3</v>
      </c>
      <c r="L452" s="1">
        <v>1.1091E-3</v>
      </c>
      <c r="M452" s="1">
        <v>1.01957E-3</v>
      </c>
      <c r="N452" s="1">
        <v>1.04886E-3</v>
      </c>
      <c r="O452" s="1">
        <v>1.1205500000000001E-3</v>
      </c>
      <c r="P452" s="1">
        <v>1.1187599999999999E-3</v>
      </c>
      <c r="Q452" s="1" t="s">
        <v>1</v>
      </c>
    </row>
    <row r="453" spans="1:17" x14ac:dyDescent="0.25">
      <c r="A453" t="str">
        <f>INDEX(XWalk!B:B,MATCH(D453,XWalk!A:A,0))</f>
        <v>Electric</v>
      </c>
      <c r="B453" s="1" t="s">
        <v>57</v>
      </c>
      <c r="C453" s="1" t="s">
        <v>2</v>
      </c>
      <c r="D453" s="1" t="s">
        <v>61</v>
      </c>
      <c r="E453" s="1" t="s">
        <v>69</v>
      </c>
      <c r="F453" s="1" t="s">
        <v>70</v>
      </c>
      <c r="G453" s="1" t="s">
        <v>3</v>
      </c>
      <c r="H453" s="2">
        <v>3.2258800000000001E-4</v>
      </c>
      <c r="I453" s="2">
        <v>4.3457800000000003E-4</v>
      </c>
      <c r="J453" s="2">
        <v>4.6948090000000002E-4</v>
      </c>
      <c r="K453" s="2">
        <v>4.5478320000000001E-4</v>
      </c>
      <c r="L453" s="2">
        <v>4.4725899999999998E-4</v>
      </c>
      <c r="M453" s="2">
        <v>4.1963120000000002E-4</v>
      </c>
      <c r="N453" s="2">
        <v>4.09323999999999E-4</v>
      </c>
      <c r="O453" s="2">
        <v>4.2581599999999998E-4</v>
      </c>
      <c r="P453" s="2">
        <v>5.0814929999999897E-4</v>
      </c>
      <c r="Q453" s="1" t="s">
        <v>1</v>
      </c>
    </row>
    <row r="454" spans="1:17" x14ac:dyDescent="0.25">
      <c r="A454" t="str">
        <f>INDEX(XWalk!B:B,MATCH(D454,XWalk!A:A,0))</f>
        <v>Fuel production</v>
      </c>
      <c r="B454" s="1" t="s">
        <v>57</v>
      </c>
      <c r="C454" s="1" t="s">
        <v>2</v>
      </c>
      <c r="D454" s="1" t="s">
        <v>148</v>
      </c>
      <c r="E454" s="1" t="s">
        <v>148</v>
      </c>
      <c r="F454" s="1" t="s">
        <v>149</v>
      </c>
      <c r="G454" s="1" t="s">
        <v>3</v>
      </c>
      <c r="H454" s="1">
        <v>0</v>
      </c>
      <c r="I454" s="1">
        <v>0</v>
      </c>
      <c r="J454" s="2">
        <v>3.3324699999999999E-6</v>
      </c>
      <c r="K454" s="2">
        <v>8.4920799999999998E-6</v>
      </c>
      <c r="L454" s="2">
        <v>2.1097739999999999E-5</v>
      </c>
      <c r="M454" s="2">
        <v>4.6427049999999998E-5</v>
      </c>
      <c r="N454" s="2">
        <v>8.7043569999999999E-5</v>
      </c>
      <c r="O454" s="2">
        <v>1.2762691000000001E-4</v>
      </c>
      <c r="P454" s="2">
        <v>1.5684991E-4</v>
      </c>
      <c r="Q454" s="1" t="s">
        <v>1</v>
      </c>
    </row>
    <row r="455" spans="1:17" x14ac:dyDescent="0.25">
      <c r="A455" t="str">
        <f>INDEX(XWalk!B:B,MATCH(D455,XWalk!A:A,0))</f>
        <v>Fuel production</v>
      </c>
      <c r="B455" s="1" t="s">
        <v>57</v>
      </c>
      <c r="C455" s="1" t="s">
        <v>2</v>
      </c>
      <c r="D455" s="1" t="s">
        <v>148</v>
      </c>
      <c r="E455" s="1" t="s">
        <v>148</v>
      </c>
      <c r="F455" s="1" t="s">
        <v>150</v>
      </c>
      <c r="G455" s="1" t="s">
        <v>3</v>
      </c>
      <c r="H455" s="2">
        <v>2.1244399999999999E-5</v>
      </c>
      <c r="I455" s="2">
        <v>2.3079389999999899E-5</v>
      </c>
      <c r="J455" s="2">
        <v>2.3469149999999999E-5</v>
      </c>
      <c r="K455" s="2">
        <v>2.3353949999999899E-5</v>
      </c>
      <c r="L455" s="2">
        <v>2.3311209999999999E-5</v>
      </c>
      <c r="M455" s="2">
        <v>2.368624E-5</v>
      </c>
      <c r="N455" s="2">
        <v>2.5498159999999902E-5</v>
      </c>
      <c r="O455" s="2">
        <v>2.7315387000000001E-5</v>
      </c>
      <c r="P455" s="2">
        <v>2.8229429E-5</v>
      </c>
      <c r="Q455" s="1" t="s">
        <v>1</v>
      </c>
    </row>
    <row r="456" spans="1:17" x14ac:dyDescent="0.25">
      <c r="A456" t="str">
        <f>INDEX(XWalk!B:B,MATCH(D456,XWalk!A:A,0))</f>
        <v>Industry</v>
      </c>
      <c r="B456" s="1" t="s">
        <v>57</v>
      </c>
      <c r="C456" s="1" t="s">
        <v>2</v>
      </c>
      <c r="D456" s="1" t="s">
        <v>151</v>
      </c>
      <c r="E456" s="1" t="s">
        <v>151</v>
      </c>
      <c r="F456" s="1" t="s">
        <v>151</v>
      </c>
      <c r="G456" s="1" t="s">
        <v>3</v>
      </c>
      <c r="H456" s="1">
        <v>2.1654600000000001E-3</v>
      </c>
      <c r="I456" s="1">
        <v>2.5442400000000001E-3</v>
      </c>
      <c r="J456" s="1">
        <v>2.8941000000000001E-3</v>
      </c>
      <c r="K456" s="1">
        <v>3.2296899999999999E-3</v>
      </c>
      <c r="L456" s="1">
        <v>3.5693399999999998E-3</v>
      </c>
      <c r="M456" s="1">
        <v>3.8770599999999999E-3</v>
      </c>
      <c r="N456" s="1">
        <v>4.2132300000000001E-3</v>
      </c>
      <c r="O456" s="1">
        <v>4.5437300000000002E-3</v>
      </c>
      <c r="P456" s="1">
        <v>4.8583699999999999E-3</v>
      </c>
      <c r="Q456" s="1" t="s">
        <v>1</v>
      </c>
    </row>
    <row r="457" spans="1:17" x14ac:dyDescent="0.25">
      <c r="A457" t="str">
        <f>INDEX(XWalk!B:B,MATCH(D457,XWalk!A:A,0))</f>
        <v>Commercial</v>
      </c>
      <c r="B457" s="1" t="s">
        <v>57</v>
      </c>
      <c r="C457" s="1" t="s">
        <v>2</v>
      </c>
      <c r="D457" s="1" t="s">
        <v>73</v>
      </c>
      <c r="E457" s="1" t="s">
        <v>69</v>
      </c>
      <c r="F457" s="1" t="s">
        <v>74</v>
      </c>
      <c r="G457" s="1" t="s">
        <v>3</v>
      </c>
      <c r="H457" s="2">
        <v>1.74433E-5</v>
      </c>
      <c r="I457" s="2">
        <v>1.8409850000000001E-5</v>
      </c>
      <c r="J457" s="2">
        <v>1.8479669999999902E-5</v>
      </c>
      <c r="K457" s="2">
        <v>1.7763729999999999E-5</v>
      </c>
      <c r="L457" s="2">
        <v>1.6871879999999999E-5</v>
      </c>
      <c r="M457" s="2">
        <v>1.6460620000000001E-5</v>
      </c>
      <c r="N457" s="2">
        <v>1.6132553999999999E-5</v>
      </c>
      <c r="O457" s="2">
        <v>1.6636007E-5</v>
      </c>
      <c r="P457" s="2">
        <v>1.70940689999999E-5</v>
      </c>
      <c r="Q457" s="1" t="s">
        <v>1</v>
      </c>
    </row>
    <row r="458" spans="1:17" x14ac:dyDescent="0.25">
      <c r="A458" t="str">
        <f>INDEX(XWalk!B:B,MATCH(D458,XWalk!A:A,0))</f>
        <v>Commercial</v>
      </c>
      <c r="B458" s="1" t="s">
        <v>57</v>
      </c>
      <c r="C458" s="1" t="s">
        <v>2</v>
      </c>
      <c r="D458" s="1" t="s">
        <v>73</v>
      </c>
      <c r="E458" s="1" t="s">
        <v>69</v>
      </c>
      <c r="F458" s="1" t="s">
        <v>75</v>
      </c>
      <c r="G458" s="1" t="s">
        <v>3</v>
      </c>
      <c r="H458" s="2">
        <v>1.1630299999999999E-5</v>
      </c>
      <c r="I458" s="2">
        <v>1.342544E-5</v>
      </c>
      <c r="J458" s="2">
        <v>1.547519E-5</v>
      </c>
      <c r="K458" s="2">
        <v>1.7529880000000002E-5</v>
      </c>
      <c r="L458" s="2">
        <v>1.9438410000000001E-5</v>
      </c>
      <c r="M458" s="2">
        <v>2.12831E-5</v>
      </c>
      <c r="N458" s="2">
        <v>2.3097026E-5</v>
      </c>
      <c r="O458" s="2">
        <v>2.4365248E-5</v>
      </c>
      <c r="P458" s="2">
        <v>2.5450216999999901E-5</v>
      </c>
      <c r="Q458" s="1" t="s">
        <v>1</v>
      </c>
    </row>
    <row r="459" spans="1:17" x14ac:dyDescent="0.25">
      <c r="A459" t="str">
        <f>INDEX(XWalk!B:B,MATCH(D459,XWalk!A:A,0))</f>
        <v>Commercial</v>
      </c>
      <c r="B459" s="1" t="s">
        <v>57</v>
      </c>
      <c r="C459" s="1" t="s">
        <v>2</v>
      </c>
      <c r="D459" s="1" t="s">
        <v>76</v>
      </c>
      <c r="E459" s="1" t="s">
        <v>69</v>
      </c>
      <c r="F459" s="1" t="s">
        <v>77</v>
      </c>
      <c r="G459" s="1" t="s">
        <v>3</v>
      </c>
      <c r="H459" s="2">
        <v>1.4394900000000001E-6</v>
      </c>
      <c r="I459" s="2">
        <v>1.4337219999999999E-6</v>
      </c>
      <c r="J459" s="2">
        <v>1.46402E-6</v>
      </c>
      <c r="K459" s="2">
        <v>1.459799E-6</v>
      </c>
      <c r="L459" s="2">
        <v>1.4322919999999901E-6</v>
      </c>
      <c r="M459" s="2">
        <v>1.4531919999999999E-6</v>
      </c>
      <c r="N459" s="2">
        <v>1.4675853999999999E-6</v>
      </c>
      <c r="O459" s="2">
        <v>1.5531279999999999E-6</v>
      </c>
      <c r="P459" s="2">
        <v>1.6229214000000001E-6</v>
      </c>
      <c r="Q459" s="1" t="s">
        <v>1</v>
      </c>
    </row>
    <row r="460" spans="1:17" x14ac:dyDescent="0.25">
      <c r="A460" t="str">
        <f>INDEX(XWalk!B:B,MATCH(D460,XWalk!A:A,0))</f>
        <v>Commercial</v>
      </c>
      <c r="B460" s="1" t="s">
        <v>57</v>
      </c>
      <c r="C460" s="1" t="s">
        <v>2</v>
      </c>
      <c r="D460" s="1" t="s">
        <v>78</v>
      </c>
      <c r="E460" s="1" t="s">
        <v>62</v>
      </c>
      <c r="F460" s="1" t="s">
        <v>79</v>
      </c>
      <c r="G460" s="1" t="s">
        <v>3</v>
      </c>
      <c r="H460" s="2">
        <v>9.6666100000000006E-5</v>
      </c>
      <c r="I460" s="2">
        <v>1.026721E-4</v>
      </c>
      <c r="J460" s="2">
        <v>1.134586E-4</v>
      </c>
      <c r="K460" s="2">
        <v>1.23227E-4</v>
      </c>
      <c r="L460" s="2">
        <v>1.3166639999999901E-4</v>
      </c>
      <c r="M460" s="2">
        <v>1.4174203E-4</v>
      </c>
      <c r="N460" s="2">
        <v>1.5209684999999999E-4</v>
      </c>
      <c r="O460" s="2">
        <v>1.5951274999999901E-4</v>
      </c>
      <c r="P460" s="2">
        <v>1.6619627999999901E-4</v>
      </c>
      <c r="Q460" s="1" t="s">
        <v>1</v>
      </c>
    </row>
    <row r="461" spans="1:17" x14ac:dyDescent="0.25">
      <c r="A461" t="str">
        <f>INDEX(XWalk!B:B,MATCH(D461,XWalk!A:A,0))</f>
        <v>Commercial</v>
      </c>
      <c r="B461" s="1" t="s">
        <v>57</v>
      </c>
      <c r="C461" s="1" t="s">
        <v>2</v>
      </c>
      <c r="D461" s="1" t="s">
        <v>78</v>
      </c>
      <c r="E461" s="1" t="s">
        <v>65</v>
      </c>
      <c r="F461" s="1" t="s">
        <v>80</v>
      </c>
      <c r="G461" s="1" t="s">
        <v>3</v>
      </c>
      <c r="H461" s="2">
        <v>4.5570800000000001E-5</v>
      </c>
      <c r="I461" s="2">
        <v>3.5175500000000002E-5</v>
      </c>
      <c r="J461" s="2">
        <v>2.9522E-5</v>
      </c>
      <c r="K461" s="2">
        <v>2.27854E-5</v>
      </c>
      <c r="L461" s="2">
        <v>1.6048800000000001E-5</v>
      </c>
      <c r="M461" s="2">
        <v>1.03953E-5</v>
      </c>
      <c r="N461" s="1">
        <v>0</v>
      </c>
      <c r="O461" s="1">
        <v>0</v>
      </c>
      <c r="P461" s="1">
        <v>0</v>
      </c>
      <c r="Q461" s="1" t="s">
        <v>1</v>
      </c>
    </row>
    <row r="462" spans="1:17" x14ac:dyDescent="0.25">
      <c r="A462" t="str">
        <f>INDEX(XWalk!B:B,MATCH(D462,XWalk!A:A,0))</f>
        <v>Commercial</v>
      </c>
      <c r="B462" s="1" t="s">
        <v>57</v>
      </c>
      <c r="C462" s="1" t="s">
        <v>2</v>
      </c>
      <c r="D462" s="1" t="s">
        <v>78</v>
      </c>
      <c r="E462" s="1" t="s">
        <v>69</v>
      </c>
      <c r="F462" s="1" t="s">
        <v>81</v>
      </c>
      <c r="G462" s="1" t="s">
        <v>3</v>
      </c>
      <c r="H462" s="2">
        <v>6.7653699999999995E-4</v>
      </c>
      <c r="I462" s="2">
        <v>6.3179899999999897E-4</v>
      </c>
      <c r="J462" s="2">
        <v>6.2169890000000005E-4</v>
      </c>
      <c r="K462" s="2">
        <v>5.9447429999999999E-4</v>
      </c>
      <c r="L462" s="2">
        <v>5.6199720000000002E-4</v>
      </c>
      <c r="M462" s="2">
        <v>5.4064739999999895E-4</v>
      </c>
      <c r="N462" s="2">
        <v>4.797399E-4</v>
      </c>
      <c r="O462" s="2">
        <v>4.9637420000000002E-4</v>
      </c>
      <c r="P462" s="2">
        <v>5.0830519999999998E-4</v>
      </c>
      <c r="Q462" s="1" t="s">
        <v>1</v>
      </c>
    </row>
    <row r="463" spans="1:17" x14ac:dyDescent="0.25">
      <c r="A463" t="str">
        <f>INDEX(XWalk!B:B,MATCH(D463,XWalk!A:A,0))</f>
        <v>Commercial</v>
      </c>
      <c r="B463" s="1" t="s">
        <v>57</v>
      </c>
      <c r="C463" s="1" t="s">
        <v>2</v>
      </c>
      <c r="D463" s="1" t="s">
        <v>78</v>
      </c>
      <c r="E463" s="1" t="s">
        <v>69</v>
      </c>
      <c r="F463" s="1" t="s">
        <v>82</v>
      </c>
      <c r="G463" s="1" t="s">
        <v>3</v>
      </c>
      <c r="H463" s="1">
        <v>0</v>
      </c>
      <c r="I463" s="2">
        <v>7.60753E-5</v>
      </c>
      <c r="J463" s="2">
        <v>1.3811569999999901E-4</v>
      </c>
      <c r="K463" s="2">
        <v>2.0094629999999999E-4</v>
      </c>
      <c r="L463" s="2">
        <v>2.6370209999999899E-4</v>
      </c>
      <c r="M463" s="2">
        <v>3.2332790000000003E-4</v>
      </c>
      <c r="N463" s="2">
        <v>4.1135849999999899E-4</v>
      </c>
      <c r="O463" s="2">
        <v>4.3341243999999899E-4</v>
      </c>
      <c r="P463" s="2">
        <v>4.507111E-4</v>
      </c>
      <c r="Q463" s="1" t="s">
        <v>1</v>
      </c>
    </row>
    <row r="464" spans="1:17" x14ac:dyDescent="0.25">
      <c r="A464" t="str">
        <f>INDEX(XWalk!B:B,MATCH(D464,XWalk!A:A,0))</f>
        <v>Commercial</v>
      </c>
      <c r="B464" s="1" t="s">
        <v>57</v>
      </c>
      <c r="C464" s="1" t="s">
        <v>2</v>
      </c>
      <c r="D464" s="1" t="s">
        <v>78</v>
      </c>
      <c r="E464" s="1" t="s">
        <v>71</v>
      </c>
      <c r="F464" s="1" t="s">
        <v>83</v>
      </c>
      <c r="G464" s="1" t="s">
        <v>3</v>
      </c>
      <c r="H464" s="2">
        <v>8.8814900000000002E-5</v>
      </c>
      <c r="I464" s="2">
        <v>9.1630299999999996E-5</v>
      </c>
      <c r="J464" s="2">
        <v>9.7739300000000001E-5</v>
      </c>
      <c r="K464" s="2">
        <v>9.9365899999999895E-5</v>
      </c>
      <c r="L464" s="2">
        <v>9.2737200000000004E-5</v>
      </c>
      <c r="M464" s="2">
        <v>7.9538559999999995E-5</v>
      </c>
      <c r="N464" s="2">
        <v>5.508967E-5</v>
      </c>
      <c r="O464" s="2">
        <v>4.5087889999999897E-5</v>
      </c>
      <c r="P464" s="2">
        <v>3.7968239999999901E-5</v>
      </c>
      <c r="Q464" s="1" t="s">
        <v>1</v>
      </c>
    </row>
    <row r="465" spans="1:17" x14ac:dyDescent="0.25">
      <c r="A465" t="str">
        <f>INDEX(XWalk!B:B,MATCH(D465,XWalk!A:A,0))</f>
        <v>Commercial</v>
      </c>
      <c r="B465" s="1" t="s">
        <v>57</v>
      </c>
      <c r="C465" s="1" t="s">
        <v>2</v>
      </c>
      <c r="D465" s="1" t="s">
        <v>84</v>
      </c>
      <c r="E465" s="1" t="s">
        <v>69</v>
      </c>
      <c r="F465" s="1" t="s">
        <v>85</v>
      </c>
      <c r="G465" s="1" t="s">
        <v>3</v>
      </c>
      <c r="H465" s="2">
        <v>1.7579E-4</v>
      </c>
      <c r="I465" s="2">
        <v>1.6258670000000001E-4</v>
      </c>
      <c r="J465" s="2">
        <v>1.507964E-4</v>
      </c>
      <c r="K465" s="2">
        <v>1.324703E-4</v>
      </c>
      <c r="L465" s="2">
        <v>1.13952139999999E-4</v>
      </c>
      <c r="M465" s="2">
        <v>1.0203485E-4</v>
      </c>
      <c r="N465" s="2">
        <v>8.728613E-5</v>
      </c>
      <c r="O465" s="2">
        <v>9.1761933000000003E-5</v>
      </c>
      <c r="P465" s="2">
        <v>9.5686360000000003E-5</v>
      </c>
      <c r="Q465" s="1" t="s">
        <v>1</v>
      </c>
    </row>
    <row r="466" spans="1:17" x14ac:dyDescent="0.25">
      <c r="A466" t="str">
        <f>INDEX(XWalk!B:B,MATCH(D466,XWalk!A:A,0))</f>
        <v>Commercial</v>
      </c>
      <c r="B466" s="1" t="s">
        <v>57</v>
      </c>
      <c r="C466" s="1" t="s">
        <v>2</v>
      </c>
      <c r="D466" s="1" t="s">
        <v>84</v>
      </c>
      <c r="E466" s="1" t="s">
        <v>69</v>
      </c>
      <c r="F466" s="1" t="s">
        <v>86</v>
      </c>
      <c r="G466" s="1" t="s">
        <v>3</v>
      </c>
      <c r="H466" s="1">
        <v>0</v>
      </c>
      <c r="I466" s="2">
        <v>2.8523000000000001E-5</v>
      </c>
      <c r="J466" s="2">
        <v>5.2570600000000001E-5</v>
      </c>
      <c r="K466" s="2">
        <v>8.0891799999999997E-5</v>
      </c>
      <c r="L466" s="2">
        <v>1.08817799999999E-4</v>
      </c>
      <c r="M466" s="2">
        <v>1.3313959999999999E-4</v>
      </c>
      <c r="N466" s="2">
        <v>1.6009687E-4</v>
      </c>
      <c r="O466" s="2">
        <v>1.6937670999999901E-4</v>
      </c>
      <c r="P466" s="2">
        <v>1.7816204E-4</v>
      </c>
      <c r="Q466" s="1" t="s">
        <v>1</v>
      </c>
    </row>
    <row r="467" spans="1:17" x14ac:dyDescent="0.25">
      <c r="A467" t="str">
        <f>INDEX(XWalk!B:B,MATCH(D467,XWalk!A:A,0))</f>
        <v>Commercial</v>
      </c>
      <c r="B467" s="1" t="s">
        <v>57</v>
      </c>
      <c r="C467" s="1" t="s">
        <v>2</v>
      </c>
      <c r="D467" s="1" t="s">
        <v>84</v>
      </c>
      <c r="E467" s="1" t="s">
        <v>71</v>
      </c>
      <c r="F467" s="1" t="s">
        <v>87</v>
      </c>
      <c r="G467" s="1" t="s">
        <v>3</v>
      </c>
      <c r="H467" s="2">
        <v>3.2682899999999998E-6</v>
      </c>
      <c r="I467" s="2">
        <v>3.243764E-6</v>
      </c>
      <c r="J467" s="2">
        <v>3.2193589999999898E-6</v>
      </c>
      <c r="K467" s="2">
        <v>3.145101E-6</v>
      </c>
      <c r="L467" s="2">
        <v>3.0647699999999999E-6</v>
      </c>
      <c r="M467" s="2">
        <v>3.1040087000000001E-6</v>
      </c>
      <c r="N467" s="2">
        <v>3.1640323E-6</v>
      </c>
      <c r="O467" s="2">
        <v>3.42465659999999E-6</v>
      </c>
      <c r="P467" s="2">
        <v>3.7511313999999999E-6</v>
      </c>
      <c r="Q467" s="1" t="s">
        <v>1</v>
      </c>
    </row>
    <row r="468" spans="1:17" x14ac:dyDescent="0.25">
      <c r="A468" t="str">
        <f>INDEX(XWalk!B:B,MATCH(D468,XWalk!A:A,0))</f>
        <v>Commercial</v>
      </c>
      <c r="B468" s="1" t="s">
        <v>57</v>
      </c>
      <c r="C468" s="1" t="s">
        <v>2</v>
      </c>
      <c r="D468" s="1" t="s">
        <v>88</v>
      </c>
      <c r="E468" s="1" t="s">
        <v>69</v>
      </c>
      <c r="F468" s="1" t="s">
        <v>69</v>
      </c>
      <c r="G468" s="1" t="s">
        <v>3</v>
      </c>
      <c r="H468" s="2">
        <v>3.4171100000000002E-4</v>
      </c>
      <c r="I468" s="2">
        <v>3.69408E-4</v>
      </c>
      <c r="J468" s="2">
        <v>4.0539699999999999E-4</v>
      </c>
      <c r="K468" s="2">
        <v>4.4561299999999998E-4</v>
      </c>
      <c r="L468" s="2">
        <v>4.86162E-4</v>
      </c>
      <c r="M468" s="2">
        <v>5.3195300000000005E-4</v>
      </c>
      <c r="N468" s="2">
        <v>5.6726400000000005E-4</v>
      </c>
      <c r="O468" s="2">
        <v>5.9047400000000001E-4</v>
      </c>
      <c r="P468" s="2">
        <v>6.1130099999999997E-4</v>
      </c>
      <c r="Q468" s="1" t="s">
        <v>1</v>
      </c>
    </row>
    <row r="469" spans="1:17" x14ac:dyDescent="0.25">
      <c r="A469" t="str">
        <f>INDEX(XWalk!B:B,MATCH(D469,XWalk!A:A,0))</f>
        <v>Commercial</v>
      </c>
      <c r="B469" s="1" t="s">
        <v>57</v>
      </c>
      <c r="C469" s="1" t="s">
        <v>2</v>
      </c>
      <c r="D469" s="1" t="s">
        <v>88</v>
      </c>
      <c r="E469" s="1" t="s">
        <v>71</v>
      </c>
      <c r="F469" s="1" t="s">
        <v>71</v>
      </c>
      <c r="G469" s="1" t="s">
        <v>3</v>
      </c>
      <c r="H469" s="2">
        <v>8.3261000000000001E-5</v>
      </c>
      <c r="I469" s="2">
        <v>8.5765800000000005E-5</v>
      </c>
      <c r="J469" s="2">
        <v>9.0410199999999997E-5</v>
      </c>
      <c r="K469" s="2">
        <v>8.9483900000000006E-5</v>
      </c>
      <c r="L469" s="2">
        <v>7.5984900000000005E-5</v>
      </c>
      <c r="M469" s="2">
        <v>6.0112999999999999E-5</v>
      </c>
      <c r="N469" s="2">
        <v>5.1302699999999999E-5</v>
      </c>
      <c r="O469" s="2">
        <v>4.8639400000000001E-5</v>
      </c>
      <c r="P469" s="2">
        <v>4.8941599999999999E-5</v>
      </c>
      <c r="Q469" s="1" t="s">
        <v>1</v>
      </c>
    </row>
    <row r="470" spans="1:17" x14ac:dyDescent="0.25">
      <c r="A470" t="str">
        <f>INDEX(XWalk!B:B,MATCH(D470,XWalk!A:A,0))</f>
        <v>Fuel production</v>
      </c>
      <c r="B470" s="1" t="s">
        <v>57</v>
      </c>
      <c r="C470" s="1" t="s">
        <v>2</v>
      </c>
      <c r="D470" s="1" t="s">
        <v>89</v>
      </c>
      <c r="E470" s="1" t="s">
        <v>89</v>
      </c>
      <c r="F470" s="1" t="s">
        <v>89</v>
      </c>
      <c r="G470" s="1" t="s">
        <v>3</v>
      </c>
      <c r="H470" s="1">
        <v>0</v>
      </c>
      <c r="I470" s="1">
        <v>0</v>
      </c>
      <c r="J470" s="2">
        <v>5.7518300000000001E-6</v>
      </c>
      <c r="K470" s="2">
        <v>2.2627949999999899E-5</v>
      </c>
      <c r="L470" s="2">
        <v>8.5599009999999897E-5</v>
      </c>
      <c r="M470" s="2">
        <v>2.5460374000000003E-4</v>
      </c>
      <c r="N470" s="2">
        <v>5.9801054999999905E-4</v>
      </c>
      <c r="O470" s="1">
        <v>1.0173286500000001E-3</v>
      </c>
      <c r="P470" s="1">
        <v>1.3695309199999899E-3</v>
      </c>
      <c r="Q470" s="1" t="s">
        <v>1</v>
      </c>
    </row>
    <row r="471" spans="1:17" x14ac:dyDescent="0.25">
      <c r="A471" t="str">
        <f>INDEX(XWalk!B:B,MATCH(D471,XWalk!A:A,0))</f>
        <v>Industry</v>
      </c>
      <c r="B471" s="1" t="s">
        <v>57</v>
      </c>
      <c r="C471" s="1" t="s">
        <v>2</v>
      </c>
      <c r="D471" s="1" t="s">
        <v>90</v>
      </c>
      <c r="E471" s="1" t="s">
        <v>62</v>
      </c>
      <c r="F471" s="1" t="s">
        <v>62</v>
      </c>
      <c r="G471" s="1" t="s">
        <v>3</v>
      </c>
      <c r="H471" s="2">
        <v>9.0264599999999996E-6</v>
      </c>
      <c r="I471" s="2">
        <v>1.05647899999999E-5</v>
      </c>
      <c r="J471" s="2">
        <v>1.1226759E-5</v>
      </c>
      <c r="K471" s="2">
        <v>1.1900306999999999E-5</v>
      </c>
      <c r="L471" s="2">
        <v>1.2428756999999999E-5</v>
      </c>
      <c r="M471" s="2">
        <v>1.3190520999999999E-5</v>
      </c>
      <c r="N471" s="2">
        <v>1.3761383E-5</v>
      </c>
      <c r="O471" s="2">
        <v>1.40037749999999E-5</v>
      </c>
      <c r="P471" s="2">
        <v>1.3847563999999999E-5</v>
      </c>
      <c r="Q471" s="1" t="s">
        <v>1</v>
      </c>
    </row>
    <row r="472" spans="1:17" x14ac:dyDescent="0.25">
      <c r="A472" t="str">
        <f>INDEX(XWalk!B:B,MATCH(D472,XWalk!A:A,0))</f>
        <v>Industry</v>
      </c>
      <c r="B472" s="1" t="s">
        <v>57</v>
      </c>
      <c r="C472" s="1" t="s">
        <v>2</v>
      </c>
      <c r="D472" s="1" t="s">
        <v>90</v>
      </c>
      <c r="E472" s="1" t="s">
        <v>62</v>
      </c>
      <c r="F472" s="1" t="s">
        <v>91</v>
      </c>
      <c r="G472" s="1" t="s">
        <v>3</v>
      </c>
      <c r="H472" s="2">
        <v>6.2859399999999997E-6</v>
      </c>
      <c r="I472" s="2">
        <v>6.7226639999999999E-6</v>
      </c>
      <c r="J472" s="2">
        <v>6.8862119999999997E-6</v>
      </c>
      <c r="K472" s="2">
        <v>7.0689289999999902E-6</v>
      </c>
      <c r="L472" s="2">
        <v>7.2051839999999996E-6</v>
      </c>
      <c r="M472" s="2">
        <v>7.451094E-6</v>
      </c>
      <c r="N472" s="2">
        <v>7.6309599999999992E-6</v>
      </c>
      <c r="O472" s="2">
        <v>7.6039589999999897E-6</v>
      </c>
      <c r="P472" s="2">
        <v>7.1585360000000003E-6</v>
      </c>
      <c r="Q472" s="1" t="s">
        <v>1</v>
      </c>
    </row>
    <row r="473" spans="1:17" x14ac:dyDescent="0.25">
      <c r="A473" t="str">
        <f>INDEX(XWalk!B:B,MATCH(D473,XWalk!A:A,0))</f>
        <v>Industry</v>
      </c>
      <c r="B473" s="1" t="s">
        <v>57</v>
      </c>
      <c r="C473" s="1" t="s">
        <v>2</v>
      </c>
      <c r="D473" s="1" t="s">
        <v>90</v>
      </c>
      <c r="E473" s="1" t="s">
        <v>65</v>
      </c>
      <c r="F473" s="1" t="s">
        <v>65</v>
      </c>
      <c r="G473" s="1" t="s">
        <v>3</v>
      </c>
      <c r="H473" s="1">
        <v>1.1710900000000001E-3</v>
      </c>
      <c r="I473" s="1">
        <v>1.3541079999999999E-3</v>
      </c>
      <c r="J473" s="1">
        <v>1.4301727E-3</v>
      </c>
      <c r="K473" s="1">
        <v>1.5173068E-3</v>
      </c>
      <c r="L473" s="1">
        <v>1.59020719999999E-3</v>
      </c>
      <c r="M473" s="1">
        <v>1.7058346999999901E-3</v>
      </c>
      <c r="N473" s="1">
        <v>1.8043211E-3</v>
      </c>
      <c r="O473" s="1">
        <v>1.8666325E-3</v>
      </c>
      <c r="P473" s="1">
        <v>1.9203135999999899E-3</v>
      </c>
      <c r="Q473" s="1" t="s">
        <v>1</v>
      </c>
    </row>
    <row r="474" spans="1:17" x14ac:dyDescent="0.25">
      <c r="A474" t="str">
        <f>INDEX(XWalk!B:B,MATCH(D474,XWalk!A:A,0))</f>
        <v>Industry</v>
      </c>
      <c r="B474" s="1" t="s">
        <v>57</v>
      </c>
      <c r="C474" s="1" t="s">
        <v>2</v>
      </c>
      <c r="D474" s="1" t="s">
        <v>90</v>
      </c>
      <c r="E474" s="1" t="s">
        <v>65</v>
      </c>
      <c r="F474" s="1" t="s">
        <v>92</v>
      </c>
      <c r="G474" s="1" t="s">
        <v>3</v>
      </c>
      <c r="H474" s="2">
        <v>3.2733099999999999E-4</v>
      </c>
      <c r="I474" s="2">
        <v>3.3163517000000002E-4</v>
      </c>
      <c r="J474" s="2">
        <v>3.3282312E-4</v>
      </c>
      <c r="K474" s="2">
        <v>3.3442729999999901E-4</v>
      </c>
      <c r="L474" s="2">
        <v>3.3551704000000002E-4</v>
      </c>
      <c r="M474" s="2">
        <v>3.382123E-4</v>
      </c>
      <c r="N474" s="2">
        <v>3.3944306999999997E-4</v>
      </c>
      <c r="O474" s="2">
        <v>3.3145266E-4</v>
      </c>
      <c r="P474" s="2">
        <v>2.9681582E-4</v>
      </c>
      <c r="Q474" s="1" t="s">
        <v>1</v>
      </c>
    </row>
    <row r="475" spans="1:17" x14ac:dyDescent="0.25">
      <c r="A475" t="str">
        <f>INDEX(XWalk!B:B,MATCH(D475,XWalk!A:A,0))</f>
        <v>Industry</v>
      </c>
      <c r="B475" s="1" t="s">
        <v>57</v>
      </c>
      <c r="C475" s="1" t="s">
        <v>2</v>
      </c>
      <c r="D475" s="1" t="s">
        <v>90</v>
      </c>
      <c r="E475" s="1" t="s">
        <v>69</v>
      </c>
      <c r="F475" s="1" t="s">
        <v>69</v>
      </c>
      <c r="G475" s="1" t="s">
        <v>3</v>
      </c>
      <c r="H475" s="1">
        <v>5.9308E-3</v>
      </c>
      <c r="I475" s="1">
        <v>6.7937779999999899E-3</v>
      </c>
      <c r="J475" s="1">
        <v>7.2089429999999998E-3</v>
      </c>
      <c r="K475" s="1">
        <v>7.6727710000000001E-3</v>
      </c>
      <c r="L475" s="1">
        <v>8.0909839999999903E-3</v>
      </c>
      <c r="M475" s="1">
        <v>8.7809840000000004E-3</v>
      </c>
      <c r="N475" s="1">
        <v>9.3571350000000008E-3</v>
      </c>
      <c r="O475" s="1">
        <v>9.7185659999999997E-3</v>
      </c>
      <c r="P475" s="1">
        <v>1.0021931E-2</v>
      </c>
      <c r="Q475" s="1" t="s">
        <v>1</v>
      </c>
    </row>
    <row r="476" spans="1:17" x14ac:dyDescent="0.25">
      <c r="A476" t="str">
        <f>INDEX(XWalk!B:B,MATCH(D476,XWalk!A:A,0))</f>
        <v>Industry</v>
      </c>
      <c r="B476" s="1" t="s">
        <v>57</v>
      </c>
      <c r="C476" s="1" t="s">
        <v>2</v>
      </c>
      <c r="D476" s="1" t="s">
        <v>90</v>
      </c>
      <c r="E476" s="1" t="s">
        <v>69</v>
      </c>
      <c r="F476" s="1" t="s">
        <v>93</v>
      </c>
      <c r="G476" s="1" t="s">
        <v>3</v>
      </c>
      <c r="H476" s="1">
        <v>1.5817100000000001E-3</v>
      </c>
      <c r="I476" s="1">
        <v>1.6505361E-3</v>
      </c>
      <c r="J476" s="1">
        <v>1.6766075999999899E-3</v>
      </c>
      <c r="K476" s="1">
        <v>1.7074574E-3</v>
      </c>
      <c r="L476" s="1">
        <v>1.7341494000000001E-3</v>
      </c>
      <c r="M476" s="1">
        <v>1.7916752E-3</v>
      </c>
      <c r="N476" s="1">
        <v>1.8371358999999901E-3</v>
      </c>
      <c r="O476" s="1">
        <v>1.8309597999999899E-3</v>
      </c>
      <c r="P476" s="1">
        <v>1.7177755999999999E-3</v>
      </c>
      <c r="Q476" s="1" t="s">
        <v>1</v>
      </c>
    </row>
    <row r="477" spans="1:17" x14ac:dyDescent="0.25">
      <c r="A477" t="str">
        <f>INDEX(XWalk!B:B,MATCH(D477,XWalk!A:A,0))</f>
        <v>Industry</v>
      </c>
      <c r="B477" s="1" t="s">
        <v>57</v>
      </c>
      <c r="C477" s="1" t="s">
        <v>2</v>
      </c>
      <c r="D477" s="1" t="s">
        <v>90</v>
      </c>
      <c r="E477" s="1" t="s">
        <v>71</v>
      </c>
      <c r="F477" s="1" t="s">
        <v>71</v>
      </c>
      <c r="G477" s="1" t="s">
        <v>3</v>
      </c>
      <c r="H477" s="1">
        <v>1.19326E-3</v>
      </c>
      <c r="I477" s="1">
        <v>1.4240139999999999E-3</v>
      </c>
      <c r="J477" s="1">
        <v>1.5119109000000001E-3</v>
      </c>
      <c r="K477" s="1">
        <v>1.6174084E-3</v>
      </c>
      <c r="L477" s="1">
        <v>1.6979549999999899E-3</v>
      </c>
      <c r="M477" s="1">
        <v>1.8411270999999999E-3</v>
      </c>
      <c r="N477" s="1">
        <v>1.9674877000000002E-3</v>
      </c>
      <c r="O477" s="1">
        <v>2.0462670000000001E-3</v>
      </c>
      <c r="P477" s="1">
        <v>2.1689946999999998E-3</v>
      </c>
      <c r="Q477" s="1" t="s">
        <v>1</v>
      </c>
    </row>
    <row r="478" spans="1:17" x14ac:dyDescent="0.25">
      <c r="A478" t="str">
        <f>INDEX(XWalk!B:B,MATCH(D478,XWalk!A:A,0))</f>
        <v>Industry</v>
      </c>
      <c r="B478" s="1" t="s">
        <v>57</v>
      </c>
      <c r="C478" s="1" t="s">
        <v>2</v>
      </c>
      <c r="D478" s="1" t="s">
        <v>90</v>
      </c>
      <c r="E478" s="1" t="s">
        <v>71</v>
      </c>
      <c r="F478" s="1" t="s">
        <v>94</v>
      </c>
      <c r="G478" s="1" t="s">
        <v>3</v>
      </c>
      <c r="H478" s="2">
        <v>7.6435599999999997E-5</v>
      </c>
      <c r="I478" s="2">
        <v>7.7992280000000001E-5</v>
      </c>
      <c r="J478" s="2">
        <v>7.8885669999999994E-5</v>
      </c>
      <c r="K478" s="2">
        <v>8.2025060000000006E-5</v>
      </c>
      <c r="L478" s="2">
        <v>8.3023550000000006E-5</v>
      </c>
      <c r="M478" s="2">
        <v>8.8335129999999996E-5</v>
      </c>
      <c r="N478" s="2">
        <v>9.232489E-5</v>
      </c>
      <c r="O478" s="2">
        <v>9.3148290000000003E-5</v>
      </c>
      <c r="P478" s="2">
        <v>9.4455790000000004E-5</v>
      </c>
      <c r="Q478" s="1" t="s">
        <v>1</v>
      </c>
    </row>
    <row r="479" spans="1:17" x14ac:dyDescent="0.25">
      <c r="A479" t="str">
        <f>INDEX(XWalk!B:B,MATCH(D479,XWalk!A:A,0))</f>
        <v>Electric</v>
      </c>
      <c r="B479" s="1" t="s">
        <v>57</v>
      </c>
      <c r="C479" s="1" t="s">
        <v>2</v>
      </c>
      <c r="D479" s="1" t="s">
        <v>95</v>
      </c>
      <c r="E479" s="1" t="s">
        <v>62</v>
      </c>
      <c r="F479" s="1" t="s">
        <v>96</v>
      </c>
      <c r="G479" s="1" t="s">
        <v>3</v>
      </c>
      <c r="H479" s="1">
        <v>0</v>
      </c>
      <c r="I479" s="2">
        <v>9.3571300000000001E-8</v>
      </c>
      <c r="J479" s="2">
        <v>1.6677260000000001E-7</v>
      </c>
      <c r="K479" s="2">
        <v>2.6257969999999998E-7</v>
      </c>
      <c r="L479" s="2">
        <v>4.5103399999999999E-7</v>
      </c>
      <c r="M479" s="2">
        <v>4.2769349999999998E-7</v>
      </c>
      <c r="N479" s="2">
        <v>4.8062069999999896E-7</v>
      </c>
      <c r="O479" s="2">
        <v>7.7997440000000004E-7</v>
      </c>
      <c r="P479" s="2">
        <v>1.4676243E-6</v>
      </c>
      <c r="Q479" s="1" t="s">
        <v>1</v>
      </c>
    </row>
    <row r="480" spans="1:17" x14ac:dyDescent="0.25">
      <c r="A480" t="str">
        <f>INDEX(XWalk!B:B,MATCH(D480,XWalk!A:A,0))</f>
        <v>Electric</v>
      </c>
      <c r="B480" s="1" t="s">
        <v>57</v>
      </c>
      <c r="C480" s="1" t="s">
        <v>2</v>
      </c>
      <c r="D480" s="1" t="s">
        <v>95</v>
      </c>
      <c r="E480" s="1" t="s">
        <v>62</v>
      </c>
      <c r="F480" s="1" t="s">
        <v>97</v>
      </c>
      <c r="G480" s="1" t="s">
        <v>3</v>
      </c>
      <c r="H480" s="1">
        <v>0</v>
      </c>
      <c r="I480" s="2">
        <v>5.5604900000000003E-7</v>
      </c>
      <c r="J480" s="2">
        <v>9.8944299999999992E-7</v>
      </c>
      <c r="K480" s="2">
        <v>1.5119939999999999E-6</v>
      </c>
      <c r="L480" s="2">
        <v>2.4793979999999999E-6</v>
      </c>
      <c r="M480" s="2">
        <v>2.3074250000000002E-6</v>
      </c>
      <c r="N480" s="2">
        <v>2.432463E-6</v>
      </c>
      <c r="O480" s="2">
        <v>3.6243210000000001E-6</v>
      </c>
      <c r="P480" s="2">
        <v>6.648723E-6</v>
      </c>
      <c r="Q480" s="1" t="s">
        <v>1</v>
      </c>
    </row>
    <row r="481" spans="1:17" x14ac:dyDescent="0.25">
      <c r="A481" t="str">
        <f>INDEX(XWalk!B:B,MATCH(D481,XWalk!A:A,0))</f>
        <v>Electric</v>
      </c>
      <c r="B481" s="1" t="s">
        <v>57</v>
      </c>
      <c r="C481" s="1" t="s">
        <v>2</v>
      </c>
      <c r="D481" s="1" t="s">
        <v>95</v>
      </c>
      <c r="E481" s="1" t="s">
        <v>65</v>
      </c>
      <c r="F481" s="1" t="s">
        <v>152</v>
      </c>
      <c r="G481" s="1" t="s">
        <v>3</v>
      </c>
      <c r="H481" s="1">
        <v>1.35692E-3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 t="s">
        <v>1</v>
      </c>
    </row>
    <row r="482" spans="1:17" x14ac:dyDescent="0.25">
      <c r="A482" t="str">
        <f>INDEX(XWalk!B:B,MATCH(D482,XWalk!A:A,0))</f>
        <v>Electric</v>
      </c>
      <c r="B482" s="1" t="s">
        <v>57</v>
      </c>
      <c r="C482" s="1" t="s">
        <v>2</v>
      </c>
      <c r="D482" s="1" t="s">
        <v>95</v>
      </c>
      <c r="E482" s="1" t="s">
        <v>65</v>
      </c>
      <c r="F482" s="1" t="s">
        <v>154</v>
      </c>
      <c r="G482" s="1" t="s">
        <v>3</v>
      </c>
      <c r="H482" s="1">
        <v>1.12638E-3</v>
      </c>
      <c r="I482" s="2">
        <v>4.4877399999999998E-4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 t="s">
        <v>1</v>
      </c>
    </row>
    <row r="483" spans="1:17" x14ac:dyDescent="0.25">
      <c r="A483" t="str">
        <f>INDEX(XWalk!B:B,MATCH(D483,XWalk!A:A,0))</f>
        <v>Electric</v>
      </c>
      <c r="B483" s="1" t="s">
        <v>57</v>
      </c>
      <c r="C483" s="1" t="s">
        <v>2</v>
      </c>
      <c r="D483" s="1" t="s">
        <v>95</v>
      </c>
      <c r="E483" s="1" t="s">
        <v>65</v>
      </c>
      <c r="F483" s="1" t="s">
        <v>98</v>
      </c>
      <c r="G483" s="1" t="s">
        <v>3</v>
      </c>
      <c r="H483" s="1">
        <v>2.46342E-3</v>
      </c>
      <c r="I483" s="2">
        <v>9.8142699999999999E-4</v>
      </c>
      <c r="J483" s="2">
        <v>6.0647000000000001E-4</v>
      </c>
      <c r="K483" s="2">
        <v>6.0818099999999996E-4</v>
      </c>
      <c r="L483" s="2">
        <v>6.0448700000000001E-4</v>
      </c>
      <c r="M483" s="2">
        <v>5.73899E-4</v>
      </c>
      <c r="N483" s="2">
        <v>5.56746E-4</v>
      </c>
      <c r="O483" s="2">
        <v>4.3128699999999998E-4</v>
      </c>
      <c r="P483" s="2">
        <v>2.15732E-4</v>
      </c>
      <c r="Q483" s="1" t="s">
        <v>1</v>
      </c>
    </row>
    <row r="484" spans="1:17" x14ac:dyDescent="0.25">
      <c r="A484" t="str">
        <f>INDEX(XWalk!B:B,MATCH(D484,XWalk!A:A,0))</f>
        <v>Electric</v>
      </c>
      <c r="B484" s="1" t="s">
        <v>57</v>
      </c>
      <c r="C484" s="1" t="s">
        <v>2</v>
      </c>
      <c r="D484" s="1" t="s">
        <v>95</v>
      </c>
      <c r="E484" s="1" t="s">
        <v>65</v>
      </c>
      <c r="F484" s="1" t="s">
        <v>155</v>
      </c>
      <c r="G484" s="1" t="s">
        <v>3</v>
      </c>
      <c r="H484" s="1">
        <v>4.4259800000000004E-3</v>
      </c>
      <c r="I484" s="1">
        <v>1.7633799999999999E-3</v>
      </c>
      <c r="J484" s="1">
        <v>1.08983E-3</v>
      </c>
      <c r="K484" s="1">
        <v>1.0935700000000001E-3</v>
      </c>
      <c r="L484" s="1">
        <v>1.0898800000000001E-3</v>
      </c>
      <c r="M484" s="1">
        <v>1.0472599999999999E-3</v>
      </c>
      <c r="N484" s="1">
        <v>1.0694000000000001E-3</v>
      </c>
      <c r="O484" s="2">
        <v>9.9927900000000005E-4</v>
      </c>
      <c r="P484" s="2">
        <v>7.7767999999999999E-4</v>
      </c>
      <c r="Q484" s="1" t="s">
        <v>1</v>
      </c>
    </row>
    <row r="485" spans="1:17" x14ac:dyDescent="0.25">
      <c r="A485" t="str">
        <f>INDEX(XWalk!B:B,MATCH(D485,XWalk!A:A,0))</f>
        <v>Electric</v>
      </c>
      <c r="B485" s="1" t="s">
        <v>57</v>
      </c>
      <c r="C485" s="1" t="s">
        <v>2</v>
      </c>
      <c r="D485" s="1" t="s">
        <v>95</v>
      </c>
      <c r="E485" s="1" t="s">
        <v>65</v>
      </c>
      <c r="F485" s="1" t="s">
        <v>99</v>
      </c>
      <c r="G485" s="1" t="s">
        <v>3</v>
      </c>
      <c r="H485" s="1">
        <v>3.84717E-3</v>
      </c>
      <c r="I485" s="1">
        <v>1.53279E-3</v>
      </c>
      <c r="J485" s="2">
        <v>9.4733100000000004E-4</v>
      </c>
      <c r="K485" s="2">
        <v>9.5068099999999999E-4</v>
      </c>
      <c r="L485" s="2">
        <v>9.4791700000000005E-4</v>
      </c>
      <c r="M485" s="2">
        <v>9.1273700000000005E-4</v>
      </c>
      <c r="N485" s="2">
        <v>9.4061899999999996E-4</v>
      </c>
      <c r="O485" s="2">
        <v>9.1369499999999996E-4</v>
      </c>
      <c r="P485" s="2">
        <v>8.1593799999999999E-4</v>
      </c>
      <c r="Q485" s="1" t="s">
        <v>1</v>
      </c>
    </row>
    <row r="486" spans="1:17" x14ac:dyDescent="0.25">
      <c r="A486" t="str">
        <f>INDEX(XWalk!B:B,MATCH(D486,XWalk!A:A,0))</f>
        <v>Electric</v>
      </c>
      <c r="B486" s="1" t="s">
        <v>57</v>
      </c>
      <c r="C486" s="1" t="s">
        <v>2</v>
      </c>
      <c r="D486" s="1" t="s">
        <v>95</v>
      </c>
      <c r="E486" s="1" t="s">
        <v>65</v>
      </c>
      <c r="F486" s="1" t="s">
        <v>156</v>
      </c>
      <c r="G486" s="1" t="s">
        <v>3</v>
      </c>
      <c r="H486" s="2">
        <v>1.3975399999999999E-4</v>
      </c>
      <c r="I486" s="2">
        <v>5.5680899999999997E-5</v>
      </c>
      <c r="J486" s="2">
        <v>3.4413799999999999E-5</v>
      </c>
      <c r="K486" s="2">
        <v>3.4537599999999999E-5</v>
      </c>
      <c r="L486" s="2">
        <v>3.4446799999999997E-5</v>
      </c>
      <c r="M486" s="2">
        <v>3.3209900000000002E-5</v>
      </c>
      <c r="N486" s="2">
        <v>3.4415899999999997E-5</v>
      </c>
      <c r="O486" s="2">
        <v>3.4260700000000002E-5</v>
      </c>
      <c r="P486" s="2">
        <v>3.3854299999999999E-5</v>
      </c>
      <c r="Q486" s="1" t="s">
        <v>1</v>
      </c>
    </row>
    <row r="487" spans="1:17" x14ac:dyDescent="0.25">
      <c r="A487" t="str">
        <f>INDEX(XWalk!B:B,MATCH(D487,XWalk!A:A,0))</f>
        <v>Electric</v>
      </c>
      <c r="B487" s="1" t="s">
        <v>57</v>
      </c>
      <c r="C487" s="1" t="s">
        <v>2</v>
      </c>
      <c r="D487" s="1" t="s">
        <v>95</v>
      </c>
      <c r="E487" s="1" t="s">
        <v>65</v>
      </c>
      <c r="F487" s="1" t="s">
        <v>164</v>
      </c>
      <c r="G487" s="1" t="s">
        <v>3</v>
      </c>
      <c r="H487" s="1">
        <v>2.1372800000000001E-3</v>
      </c>
      <c r="I487" s="2">
        <v>8.5153599999999996E-4</v>
      </c>
      <c r="J487" s="2">
        <v>5.2629599999999999E-4</v>
      </c>
      <c r="K487" s="2">
        <v>5.2819499999999997E-4</v>
      </c>
      <c r="L487" s="2">
        <v>5.26827E-4</v>
      </c>
      <c r="M487" s="2">
        <v>5.0799700000000005E-4</v>
      </c>
      <c r="N487" s="2">
        <v>5.2685399999999999E-4</v>
      </c>
      <c r="O487" s="2">
        <v>5.2630699999999995E-4</v>
      </c>
      <c r="P487" s="2">
        <v>5.2815399999999997E-4</v>
      </c>
      <c r="Q487" s="1" t="s">
        <v>1</v>
      </c>
    </row>
    <row r="488" spans="1:17" x14ac:dyDescent="0.25">
      <c r="A488" t="str">
        <f>INDEX(XWalk!B:B,MATCH(D488,XWalk!A:A,0))</f>
        <v>Electric</v>
      </c>
      <c r="B488" s="1" t="s">
        <v>57</v>
      </c>
      <c r="C488" s="1" t="s">
        <v>2</v>
      </c>
      <c r="D488" s="1" t="s">
        <v>95</v>
      </c>
      <c r="E488" s="1" t="s">
        <v>69</v>
      </c>
      <c r="F488" s="1" t="s">
        <v>101</v>
      </c>
      <c r="G488" s="1" t="s">
        <v>3</v>
      </c>
      <c r="H488" s="1">
        <v>1.4525600000000001E-3</v>
      </c>
      <c r="I488" s="1">
        <v>1.491034E-3</v>
      </c>
      <c r="J488" s="1">
        <v>1.4790793E-3</v>
      </c>
      <c r="K488" s="1">
        <v>1.4292815000000001E-3</v>
      </c>
      <c r="L488" s="1">
        <v>1.3530192000000001E-3</v>
      </c>
      <c r="M488" s="1">
        <v>1.1567342E-3</v>
      </c>
      <c r="N488" s="1">
        <v>1.0389863999999999E-3</v>
      </c>
      <c r="O488" s="2">
        <v>9.3333299999999995E-4</v>
      </c>
      <c r="P488" s="2">
        <v>8.7288899999999996E-4</v>
      </c>
      <c r="Q488" s="1" t="s">
        <v>1</v>
      </c>
    </row>
    <row r="489" spans="1:17" x14ac:dyDescent="0.25">
      <c r="A489" t="str">
        <f>INDEX(XWalk!B:B,MATCH(D489,XWalk!A:A,0))</f>
        <v>Refineries</v>
      </c>
      <c r="B489" s="1" t="s">
        <v>57</v>
      </c>
      <c r="C489" s="1" t="s">
        <v>2</v>
      </c>
      <c r="D489" s="1" t="s">
        <v>103</v>
      </c>
      <c r="E489" s="1" t="s">
        <v>103</v>
      </c>
      <c r="F489" s="1" t="s">
        <v>103</v>
      </c>
      <c r="G489" s="1" t="s">
        <v>3</v>
      </c>
      <c r="H489" s="1">
        <v>3.4908500000000002E-2</v>
      </c>
      <c r="I489" s="1">
        <v>3.4727722599999997E-2</v>
      </c>
      <c r="J489" s="1">
        <v>3.4379306599999999E-2</v>
      </c>
      <c r="K489" s="1">
        <v>3.3413983899999902E-2</v>
      </c>
      <c r="L489" s="1">
        <v>3.1041184499999999E-2</v>
      </c>
      <c r="M489" s="1">
        <v>2.6052456599999999E-2</v>
      </c>
      <c r="N489" s="1">
        <v>1.83387579999999E-2</v>
      </c>
      <c r="O489" s="1">
        <v>1.0598746699999899E-2</v>
      </c>
      <c r="P489" s="1">
        <v>5.5911703899999997E-3</v>
      </c>
      <c r="Q489" s="1" t="s">
        <v>1</v>
      </c>
    </row>
    <row r="490" spans="1:17" x14ac:dyDescent="0.25">
      <c r="A490" t="str">
        <f>INDEX(XWalk!B:B,MATCH(D490,XWalk!A:A,0))</f>
        <v>Electric</v>
      </c>
      <c r="B490" s="1" t="s">
        <v>57</v>
      </c>
      <c r="C490" s="1" t="s">
        <v>2</v>
      </c>
      <c r="D490" s="1" t="s">
        <v>104</v>
      </c>
      <c r="E490" s="1" t="s">
        <v>65</v>
      </c>
      <c r="F490" s="1" t="s">
        <v>157</v>
      </c>
      <c r="G490" s="1" t="s">
        <v>3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 t="s">
        <v>1</v>
      </c>
    </row>
    <row r="491" spans="1:17" x14ac:dyDescent="0.25">
      <c r="A491" t="str">
        <f>INDEX(XWalk!B:B,MATCH(D491,XWalk!A:A,0))</f>
        <v>Electric</v>
      </c>
      <c r="B491" s="1" t="s">
        <v>57</v>
      </c>
      <c r="C491" s="1" t="s">
        <v>2</v>
      </c>
      <c r="D491" s="1" t="s">
        <v>104</v>
      </c>
      <c r="E491" s="1" t="s">
        <v>65</v>
      </c>
      <c r="F491" s="1" t="s">
        <v>158</v>
      </c>
      <c r="G491" s="1" t="s">
        <v>3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 t="s">
        <v>1</v>
      </c>
    </row>
    <row r="492" spans="1:17" x14ac:dyDescent="0.25">
      <c r="A492" t="str">
        <f>INDEX(XWalk!B:B,MATCH(D492,XWalk!A:A,0))</f>
        <v>Electric</v>
      </c>
      <c r="B492" s="1" t="s">
        <v>57</v>
      </c>
      <c r="C492" s="1" t="s">
        <v>2</v>
      </c>
      <c r="D492" s="1" t="s">
        <v>104</v>
      </c>
      <c r="E492" s="1" t="s">
        <v>69</v>
      </c>
      <c r="F492" s="1" t="s">
        <v>105</v>
      </c>
      <c r="G492" s="1" t="s">
        <v>3</v>
      </c>
      <c r="H492" s="2">
        <v>2.1321499999999999E-5</v>
      </c>
      <c r="I492" s="2">
        <v>1.9729201900000001E-5</v>
      </c>
      <c r="J492" s="2">
        <v>1.8589413299999999E-5</v>
      </c>
      <c r="K492" s="2">
        <v>1.7358403109999999E-5</v>
      </c>
      <c r="L492" s="2">
        <v>1.5512965249999999E-5</v>
      </c>
      <c r="M492" s="2">
        <v>1.3098179079999901E-5</v>
      </c>
      <c r="N492" s="2">
        <v>1.068957985E-5</v>
      </c>
      <c r="O492" s="2">
        <v>8.0979323399999907E-6</v>
      </c>
      <c r="P492" s="2">
        <v>5.82387593E-6</v>
      </c>
      <c r="Q492" s="1" t="s">
        <v>1</v>
      </c>
    </row>
    <row r="493" spans="1:17" x14ac:dyDescent="0.25">
      <c r="A493" t="str">
        <f>INDEX(XWalk!B:B,MATCH(D493,XWalk!A:A,0))</f>
        <v>Electric</v>
      </c>
      <c r="B493" s="1" t="s">
        <v>57</v>
      </c>
      <c r="C493" s="1" t="s">
        <v>2</v>
      </c>
      <c r="D493" s="1" t="s">
        <v>104</v>
      </c>
      <c r="E493" s="1" t="s">
        <v>69</v>
      </c>
      <c r="F493" s="1" t="s">
        <v>106</v>
      </c>
      <c r="G493" s="1" t="s">
        <v>3</v>
      </c>
      <c r="H493" s="2">
        <v>2.7304000000000002E-5</v>
      </c>
      <c r="I493" s="2">
        <v>2.5225715100000001E-5</v>
      </c>
      <c r="J493" s="2">
        <v>1.9473553400000001E-5</v>
      </c>
      <c r="K493" s="2">
        <v>1.983392372E-5</v>
      </c>
      <c r="L493" s="2">
        <v>1.7346652049999999E-5</v>
      </c>
      <c r="M493" s="2">
        <v>1.53139969999999E-5</v>
      </c>
      <c r="N493" s="2">
        <v>1.3028950150000001E-5</v>
      </c>
      <c r="O493" s="2">
        <v>9.7604655699999901E-6</v>
      </c>
      <c r="P493" s="2">
        <v>6.9998242699999996E-6</v>
      </c>
      <c r="Q493" s="1" t="s">
        <v>1</v>
      </c>
    </row>
    <row r="494" spans="1:17" x14ac:dyDescent="0.25">
      <c r="A494" t="str">
        <f>INDEX(XWalk!B:B,MATCH(D494,XWalk!A:A,0))</f>
        <v>Electric</v>
      </c>
      <c r="B494" s="1" t="s">
        <v>57</v>
      </c>
      <c r="C494" s="1" t="s">
        <v>2</v>
      </c>
      <c r="D494" s="1" t="s">
        <v>104</v>
      </c>
      <c r="E494" s="1" t="s">
        <v>71</v>
      </c>
      <c r="F494" s="1" t="s">
        <v>159</v>
      </c>
      <c r="G494" s="1" t="s">
        <v>3</v>
      </c>
      <c r="H494" s="1">
        <v>1.6225600000000001E-3</v>
      </c>
      <c r="I494" s="1">
        <v>1.4919899999999999E-3</v>
      </c>
      <c r="J494" s="2">
        <v>7.6891500000000001E-4</v>
      </c>
      <c r="K494" s="2">
        <v>9.4487900000000003E-4</v>
      </c>
      <c r="L494" s="2">
        <v>7.6163700000000001E-4</v>
      </c>
      <c r="M494" s="2">
        <v>7.3050600000000002E-4</v>
      </c>
      <c r="N494" s="2">
        <v>6.9238800000000005E-4</v>
      </c>
      <c r="O494" s="2">
        <v>5.1488800000000002E-4</v>
      </c>
      <c r="P494" s="2">
        <v>3.8031700000000002E-4</v>
      </c>
      <c r="Q494" s="1" t="s">
        <v>1</v>
      </c>
    </row>
    <row r="495" spans="1:17" x14ac:dyDescent="0.25">
      <c r="A495" t="str">
        <f>INDEX(XWalk!B:B,MATCH(D495,XWalk!A:A,0))</f>
        <v>Residential</v>
      </c>
      <c r="B495" s="1" t="s">
        <v>57</v>
      </c>
      <c r="C495" s="1" t="s">
        <v>2</v>
      </c>
      <c r="D495" s="1" t="s">
        <v>107</v>
      </c>
      <c r="E495" s="1" t="s">
        <v>69</v>
      </c>
      <c r="F495" s="1" t="s">
        <v>108</v>
      </c>
      <c r="G495" s="1" t="s">
        <v>3</v>
      </c>
      <c r="H495" s="2">
        <v>4.3716900000000002E-5</v>
      </c>
      <c r="I495" s="2">
        <v>4.7648000000000002E-5</v>
      </c>
      <c r="J495" s="2">
        <v>5.2577799999999902E-5</v>
      </c>
      <c r="K495" s="2">
        <v>5.7659399999999999E-5</v>
      </c>
      <c r="L495" s="2">
        <v>6.2355489999999894E-5</v>
      </c>
      <c r="M495" s="2">
        <v>6.7285439999999994E-5</v>
      </c>
      <c r="N495" s="2">
        <v>7.1841749999999895E-5</v>
      </c>
      <c r="O495" s="2">
        <v>7.5561200000000004E-5</v>
      </c>
      <c r="P495" s="2">
        <v>7.8683209999999898E-5</v>
      </c>
      <c r="Q495" s="1" t="s">
        <v>1</v>
      </c>
    </row>
    <row r="496" spans="1:17" x14ac:dyDescent="0.25">
      <c r="A496" t="str">
        <f>INDEX(XWalk!B:B,MATCH(D496,XWalk!A:A,0))</f>
        <v>Residential</v>
      </c>
      <c r="B496" s="1" t="s">
        <v>57</v>
      </c>
      <c r="C496" s="1" t="s">
        <v>2</v>
      </c>
      <c r="D496" s="1" t="s">
        <v>109</v>
      </c>
      <c r="E496" s="1" t="s">
        <v>69</v>
      </c>
      <c r="F496" s="1" t="s">
        <v>110</v>
      </c>
      <c r="G496" s="1" t="s">
        <v>3</v>
      </c>
      <c r="H496" s="2">
        <v>1.8857999999999999E-4</v>
      </c>
      <c r="I496" s="2">
        <v>1.876135E-4</v>
      </c>
      <c r="J496" s="2">
        <v>1.764576E-4</v>
      </c>
      <c r="K496" s="2">
        <v>1.581539E-4</v>
      </c>
      <c r="L496" s="2">
        <v>1.4079469999999999E-4</v>
      </c>
      <c r="M496" s="2">
        <v>1.2446499999999901E-4</v>
      </c>
      <c r="N496" s="2">
        <v>1.2911093000000001E-4</v>
      </c>
      <c r="O496" s="2">
        <v>1.3351444E-4</v>
      </c>
      <c r="P496" s="2">
        <v>1.3680805E-4</v>
      </c>
      <c r="Q496" s="1" t="s">
        <v>1</v>
      </c>
    </row>
    <row r="497" spans="1:17" x14ac:dyDescent="0.25">
      <c r="A497" t="str">
        <f>INDEX(XWalk!B:B,MATCH(D497,XWalk!A:A,0))</f>
        <v>Residential</v>
      </c>
      <c r="B497" s="1" t="s">
        <v>57</v>
      </c>
      <c r="C497" s="1" t="s">
        <v>2</v>
      </c>
      <c r="D497" s="1" t="s">
        <v>109</v>
      </c>
      <c r="E497" s="1" t="s">
        <v>69</v>
      </c>
      <c r="F497" s="1" t="s">
        <v>111</v>
      </c>
      <c r="G497" s="1" t="s">
        <v>3</v>
      </c>
      <c r="H497" s="1">
        <v>0</v>
      </c>
      <c r="I497" s="2">
        <v>1.0266599999999999E-5</v>
      </c>
      <c r="J497" s="2">
        <v>2.6051430000000001E-5</v>
      </c>
      <c r="K497" s="2">
        <v>4.4808960000000001E-5</v>
      </c>
      <c r="L497" s="2">
        <v>6.1154279999999997E-5</v>
      </c>
      <c r="M497" s="2">
        <v>7.8538240000000002E-5</v>
      </c>
      <c r="N497" s="2">
        <v>8.3482139999999994E-5</v>
      </c>
      <c r="O497" s="2">
        <v>8.6770830000000001E-5</v>
      </c>
      <c r="P497" s="2">
        <v>8.9559749999999999E-5</v>
      </c>
      <c r="Q497" s="1" t="s">
        <v>1</v>
      </c>
    </row>
    <row r="498" spans="1:17" x14ac:dyDescent="0.25">
      <c r="A498" t="str">
        <f>INDEX(XWalk!B:B,MATCH(D498,XWalk!A:A,0))</f>
        <v>Residential</v>
      </c>
      <c r="B498" s="1" t="s">
        <v>57</v>
      </c>
      <c r="C498" s="1" t="s">
        <v>2</v>
      </c>
      <c r="D498" s="1" t="s">
        <v>109</v>
      </c>
      <c r="E498" s="1" t="s">
        <v>71</v>
      </c>
      <c r="F498" s="1" t="s">
        <v>112</v>
      </c>
      <c r="G498" s="1" t="s">
        <v>3</v>
      </c>
      <c r="H498" s="2">
        <v>2.3235799999999999E-5</v>
      </c>
      <c r="I498" s="2">
        <v>2.275154E-5</v>
      </c>
      <c r="J498" s="2">
        <v>2.107548E-5</v>
      </c>
      <c r="K498" s="2">
        <v>1.8514329999999999E-5</v>
      </c>
      <c r="L498" s="2">
        <v>1.60203E-5</v>
      </c>
      <c r="M498" s="2">
        <v>1.3546452E-5</v>
      </c>
      <c r="N498" s="2">
        <v>1.3953670999999901E-5</v>
      </c>
      <c r="O498" s="2">
        <v>1.4384103E-5</v>
      </c>
      <c r="P498" s="2">
        <v>1.4922615999999901E-5</v>
      </c>
      <c r="Q498" s="1" t="s">
        <v>1</v>
      </c>
    </row>
    <row r="499" spans="1:17" x14ac:dyDescent="0.25">
      <c r="A499" t="str">
        <f>INDEX(XWalk!B:B,MATCH(D499,XWalk!A:A,0))</f>
        <v>Residential</v>
      </c>
      <c r="B499" s="1" t="s">
        <v>57</v>
      </c>
      <c r="C499" s="1" t="s">
        <v>2</v>
      </c>
      <c r="D499" s="1" t="s">
        <v>109</v>
      </c>
      <c r="E499" s="1" t="s">
        <v>71</v>
      </c>
      <c r="F499" s="1" t="s">
        <v>113</v>
      </c>
      <c r="G499" s="1" t="s">
        <v>3</v>
      </c>
      <c r="H499" s="1">
        <v>0</v>
      </c>
      <c r="I499" s="2">
        <v>1.3556500000000001E-6</v>
      </c>
      <c r="J499" s="2">
        <v>3.4110699999999999E-6</v>
      </c>
      <c r="K499" s="2">
        <v>5.8706499999999901E-6</v>
      </c>
      <c r="L499" s="2">
        <v>7.9376929999999994E-6</v>
      </c>
      <c r="M499" s="2">
        <v>1.0086317E-5</v>
      </c>
      <c r="N499" s="2">
        <v>1.0655142000000001E-5</v>
      </c>
      <c r="O499" s="2">
        <v>1.1033358E-5</v>
      </c>
      <c r="P499" s="2">
        <v>1.1489936999999999E-5</v>
      </c>
      <c r="Q499" s="1" t="s">
        <v>1</v>
      </c>
    </row>
    <row r="500" spans="1:17" x14ac:dyDescent="0.25">
      <c r="A500" t="str">
        <f>INDEX(XWalk!B:B,MATCH(D500,XWalk!A:A,0))</f>
        <v>Residential</v>
      </c>
      <c r="B500" s="1" t="s">
        <v>57</v>
      </c>
      <c r="C500" s="1" t="s">
        <v>2</v>
      </c>
      <c r="D500" s="1" t="s">
        <v>114</v>
      </c>
      <c r="E500" s="1" t="s">
        <v>62</v>
      </c>
      <c r="F500" s="1" t="s">
        <v>79</v>
      </c>
      <c r="G500" s="1" t="s">
        <v>3</v>
      </c>
      <c r="H500" s="2">
        <v>9.0252400000000003E-4</v>
      </c>
      <c r="I500" s="2">
        <v>9.0767699999999996E-4</v>
      </c>
      <c r="J500" s="2">
        <v>9.2428599999999997E-4</v>
      </c>
      <c r="K500" s="2">
        <v>9.1586740000000003E-4</v>
      </c>
      <c r="L500" s="2">
        <v>8.9051699999999996E-4</v>
      </c>
      <c r="M500" s="2">
        <v>8.7634369999999896E-4</v>
      </c>
      <c r="N500" s="2">
        <v>8.6578769999999896E-4</v>
      </c>
      <c r="O500" s="2">
        <v>8.5985039999999895E-4</v>
      </c>
      <c r="P500" s="2">
        <v>8.3408482E-4</v>
      </c>
      <c r="Q500" s="1" t="s">
        <v>1</v>
      </c>
    </row>
    <row r="501" spans="1:17" x14ac:dyDescent="0.25">
      <c r="A501" t="str">
        <f>INDEX(XWalk!B:B,MATCH(D501,XWalk!A:A,0))</f>
        <v>Residential</v>
      </c>
      <c r="B501" s="1" t="s">
        <v>57</v>
      </c>
      <c r="C501" s="1" t="s">
        <v>2</v>
      </c>
      <c r="D501" s="1" t="s">
        <v>114</v>
      </c>
      <c r="E501" s="1" t="s">
        <v>65</v>
      </c>
      <c r="F501" s="1" t="s">
        <v>80</v>
      </c>
      <c r="G501" s="1" t="s">
        <v>3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 t="s">
        <v>1</v>
      </c>
    </row>
    <row r="502" spans="1:17" x14ac:dyDescent="0.25">
      <c r="A502" t="str">
        <f>INDEX(XWalk!B:B,MATCH(D502,XWalk!A:A,0))</f>
        <v>Residential</v>
      </c>
      <c r="B502" s="1" t="s">
        <v>57</v>
      </c>
      <c r="C502" s="1" t="s">
        <v>2</v>
      </c>
      <c r="D502" s="1" t="s">
        <v>114</v>
      </c>
      <c r="E502" s="1" t="s">
        <v>69</v>
      </c>
      <c r="F502" s="1" t="s">
        <v>81</v>
      </c>
      <c r="G502" s="1" t="s">
        <v>3</v>
      </c>
      <c r="H502" s="1">
        <v>4.2100100000000001E-3</v>
      </c>
      <c r="I502" s="1">
        <v>3.989317E-3</v>
      </c>
      <c r="J502" s="1">
        <v>3.8730399999999999E-3</v>
      </c>
      <c r="K502" s="1">
        <v>3.615942E-3</v>
      </c>
      <c r="L502" s="1">
        <v>3.2739649999999898E-3</v>
      </c>
      <c r="M502" s="1">
        <v>2.95597E-3</v>
      </c>
      <c r="N502" s="1">
        <v>2.6954489999999999E-3</v>
      </c>
      <c r="O502" s="1">
        <v>2.5208154000000002E-3</v>
      </c>
      <c r="P502" s="1">
        <v>2.1928755000000001E-3</v>
      </c>
      <c r="Q502" s="1" t="s">
        <v>1</v>
      </c>
    </row>
    <row r="503" spans="1:17" x14ac:dyDescent="0.25">
      <c r="A503" t="str">
        <f>INDEX(XWalk!B:B,MATCH(D503,XWalk!A:A,0))</f>
        <v>Residential</v>
      </c>
      <c r="B503" s="1" t="s">
        <v>57</v>
      </c>
      <c r="C503" s="1" t="s">
        <v>2</v>
      </c>
      <c r="D503" s="1" t="s">
        <v>114</v>
      </c>
      <c r="E503" s="1" t="s">
        <v>69</v>
      </c>
      <c r="F503" s="1" t="s">
        <v>82</v>
      </c>
      <c r="G503" s="1" t="s">
        <v>3</v>
      </c>
      <c r="H503" s="2">
        <v>1.0794999999999999E-4</v>
      </c>
      <c r="I503" s="2">
        <v>2.7907889999999899E-4</v>
      </c>
      <c r="J503" s="2">
        <v>4.0527529999999899E-4</v>
      </c>
      <c r="K503" s="2">
        <v>5.3446590000000001E-4</v>
      </c>
      <c r="L503" s="2">
        <v>6.6869999999999896E-4</v>
      </c>
      <c r="M503" s="2">
        <v>8.191168E-4</v>
      </c>
      <c r="N503" s="2">
        <v>9.5740559999999905E-4</v>
      </c>
      <c r="O503" s="1">
        <v>1.0747207E-3</v>
      </c>
      <c r="P503" s="1">
        <v>1.22776621E-3</v>
      </c>
      <c r="Q503" s="1" t="s">
        <v>1</v>
      </c>
    </row>
    <row r="504" spans="1:17" x14ac:dyDescent="0.25">
      <c r="A504" t="str">
        <f>INDEX(XWalk!B:B,MATCH(D504,XWalk!A:A,0))</f>
        <v>Residential</v>
      </c>
      <c r="B504" s="1" t="s">
        <v>57</v>
      </c>
      <c r="C504" s="1" t="s">
        <v>2</v>
      </c>
      <c r="D504" s="1" t="s">
        <v>114</v>
      </c>
      <c r="E504" s="1" t="s">
        <v>71</v>
      </c>
      <c r="F504" s="1" t="s">
        <v>83</v>
      </c>
      <c r="G504" s="1" t="s">
        <v>3</v>
      </c>
      <c r="H504" s="2">
        <v>4.0883500000000003E-4</v>
      </c>
      <c r="I504" s="2">
        <v>3.787525E-4</v>
      </c>
      <c r="J504" s="2">
        <v>3.5913470000000002E-4</v>
      </c>
      <c r="K504" s="2">
        <v>3.2370039999999998E-4</v>
      </c>
      <c r="L504" s="2">
        <v>2.7498589999999998E-4</v>
      </c>
      <c r="M504" s="2">
        <v>2.2253980000000001E-4</v>
      </c>
      <c r="N504" s="2">
        <v>1.7382267E-4</v>
      </c>
      <c r="O504" s="2">
        <v>1.3361239999999999E-4</v>
      </c>
      <c r="P504" s="2">
        <v>7.1806850000000002E-5</v>
      </c>
      <c r="Q504" s="1" t="s">
        <v>1</v>
      </c>
    </row>
    <row r="505" spans="1:17" x14ac:dyDescent="0.25">
      <c r="A505" t="str">
        <f>INDEX(XWalk!B:B,MATCH(D505,XWalk!A:A,0))</f>
        <v>Residential</v>
      </c>
      <c r="B505" s="1" t="s">
        <v>57</v>
      </c>
      <c r="C505" s="1" t="s">
        <v>2</v>
      </c>
      <c r="D505" s="1" t="s">
        <v>114</v>
      </c>
      <c r="E505" s="1" t="s">
        <v>71</v>
      </c>
      <c r="F505" s="1" t="s">
        <v>115</v>
      </c>
      <c r="G505" s="1" t="s">
        <v>3</v>
      </c>
      <c r="H505" s="2">
        <v>1.7555E-5</v>
      </c>
      <c r="I505" s="2">
        <v>2.98203E-5</v>
      </c>
      <c r="J505" s="2">
        <v>3.7760799999999999E-5</v>
      </c>
      <c r="K505" s="2">
        <v>4.4248459999999999E-5</v>
      </c>
      <c r="L505" s="2">
        <v>4.8449569999999901E-5</v>
      </c>
      <c r="M505" s="2">
        <v>5.0709940000000003E-5</v>
      </c>
      <c r="N505" s="2">
        <v>5.0119990000000001E-5</v>
      </c>
      <c r="O505" s="2">
        <v>4.6982620000000001E-5</v>
      </c>
      <c r="P505" s="2">
        <v>4.1927288999999997E-5</v>
      </c>
      <c r="Q505" s="1" t="s">
        <v>1</v>
      </c>
    </row>
    <row r="506" spans="1:17" x14ac:dyDescent="0.25">
      <c r="A506" t="str">
        <f>INDEX(XWalk!B:B,MATCH(D506,XWalk!A:A,0))</f>
        <v>Residential</v>
      </c>
      <c r="B506" s="1" t="s">
        <v>57</v>
      </c>
      <c r="C506" s="1" t="s">
        <v>2</v>
      </c>
      <c r="D506" s="1" t="s">
        <v>116</v>
      </c>
      <c r="E506" s="1" t="s">
        <v>69</v>
      </c>
      <c r="F506" s="1" t="s">
        <v>85</v>
      </c>
      <c r="G506" s="1" t="s">
        <v>3</v>
      </c>
      <c r="H506" s="1">
        <v>1.2748200000000001E-3</v>
      </c>
      <c r="I506" s="1">
        <v>1.3196130000000001E-3</v>
      </c>
      <c r="J506" s="1">
        <v>1.3622739999999999E-3</v>
      </c>
      <c r="K506" s="1">
        <v>1.395145E-3</v>
      </c>
      <c r="L506" s="1">
        <v>1.3886247E-3</v>
      </c>
      <c r="M506" s="1">
        <v>1.4665455999999901E-3</v>
      </c>
      <c r="N506" s="1">
        <v>1.5438990000000001E-3</v>
      </c>
      <c r="O506" s="1">
        <v>1.599006E-3</v>
      </c>
      <c r="P506" s="1">
        <v>1.642351E-3</v>
      </c>
      <c r="Q506" s="1" t="s">
        <v>1</v>
      </c>
    </row>
    <row r="507" spans="1:17" x14ac:dyDescent="0.25">
      <c r="A507" t="str">
        <f>INDEX(XWalk!B:B,MATCH(D507,XWalk!A:A,0))</f>
        <v>Residential</v>
      </c>
      <c r="B507" s="1" t="s">
        <v>57</v>
      </c>
      <c r="C507" s="1" t="s">
        <v>2</v>
      </c>
      <c r="D507" s="1" t="s">
        <v>116</v>
      </c>
      <c r="E507" s="1" t="s">
        <v>69</v>
      </c>
      <c r="F507" s="1" t="s">
        <v>86</v>
      </c>
      <c r="G507" s="1" t="s">
        <v>3</v>
      </c>
      <c r="H507" s="2">
        <v>1.2809E-4</v>
      </c>
      <c r="I507" s="2">
        <v>1.4186339999999999E-4</v>
      </c>
      <c r="J507" s="2">
        <v>1.5276309999999999E-4</v>
      </c>
      <c r="K507" s="2">
        <v>1.64172E-4</v>
      </c>
      <c r="L507" s="2">
        <v>1.7382319999999999E-4</v>
      </c>
      <c r="M507" s="2">
        <v>1.8497389999999999E-4</v>
      </c>
      <c r="N507" s="2">
        <v>1.978649E-4</v>
      </c>
      <c r="O507" s="2">
        <v>2.0948429999999901E-4</v>
      </c>
      <c r="P507" s="2">
        <v>2.2164489999999999E-4</v>
      </c>
      <c r="Q507" s="1" t="s">
        <v>1</v>
      </c>
    </row>
    <row r="508" spans="1:17" x14ac:dyDescent="0.25">
      <c r="A508" t="str">
        <f>INDEX(XWalk!B:B,MATCH(D508,XWalk!A:A,0))</f>
        <v>Residential</v>
      </c>
      <c r="B508" s="1" t="s">
        <v>57</v>
      </c>
      <c r="C508" s="1" t="s">
        <v>2</v>
      </c>
      <c r="D508" s="1" t="s">
        <v>116</v>
      </c>
      <c r="E508" s="1" t="s">
        <v>71</v>
      </c>
      <c r="F508" s="1" t="s">
        <v>87</v>
      </c>
      <c r="G508" s="1" t="s">
        <v>3</v>
      </c>
      <c r="H508" s="2">
        <v>8.4161199999999996E-5</v>
      </c>
      <c r="I508" s="2">
        <v>8.2304400000000004E-5</v>
      </c>
      <c r="J508" s="2">
        <v>8.1556800000000005E-5</v>
      </c>
      <c r="K508" s="2">
        <v>7.9992099999999996E-5</v>
      </c>
      <c r="L508" s="2">
        <v>7.2569329999999999E-5</v>
      </c>
      <c r="M508" s="2">
        <v>7.4498150000000001E-5</v>
      </c>
      <c r="N508" s="2">
        <v>7.6477429999999996E-5</v>
      </c>
      <c r="O508" s="2">
        <v>7.7378969999999895E-5</v>
      </c>
      <c r="P508" s="2">
        <v>7.9145139999999998E-5</v>
      </c>
      <c r="Q508" s="1" t="s">
        <v>1</v>
      </c>
    </row>
    <row r="509" spans="1:17" x14ac:dyDescent="0.25">
      <c r="A509" t="str">
        <f>INDEX(XWalk!B:B,MATCH(D509,XWalk!A:A,0))</f>
        <v>Residential</v>
      </c>
      <c r="B509" s="1" t="s">
        <v>57</v>
      </c>
      <c r="C509" s="1" t="s">
        <v>2</v>
      </c>
      <c r="D509" s="1" t="s">
        <v>116</v>
      </c>
      <c r="E509" s="1" t="s">
        <v>71</v>
      </c>
      <c r="F509" s="1" t="s">
        <v>117</v>
      </c>
      <c r="G509" s="1" t="s">
        <v>3</v>
      </c>
      <c r="H509" s="2">
        <v>7.5809300000000001E-6</v>
      </c>
      <c r="I509" s="2">
        <v>9.7552799999999999E-6</v>
      </c>
      <c r="J509" s="2">
        <v>1.122907E-5</v>
      </c>
      <c r="K509" s="2">
        <v>1.26549E-5</v>
      </c>
      <c r="L509" s="2">
        <v>1.4076388E-5</v>
      </c>
      <c r="M509" s="2">
        <v>1.4685993000000001E-5</v>
      </c>
      <c r="N509" s="2">
        <v>1.5392399999999999E-5</v>
      </c>
      <c r="O509" s="2">
        <v>1.59525199999999E-5</v>
      </c>
      <c r="P509" s="2">
        <v>1.6592669999999999E-5</v>
      </c>
      <c r="Q509" s="1" t="s">
        <v>1</v>
      </c>
    </row>
    <row r="510" spans="1:17" x14ac:dyDescent="0.25">
      <c r="A510" t="str">
        <f>INDEX(XWalk!B:B,MATCH(D510,XWalk!A:A,0))</f>
        <v>Residential</v>
      </c>
      <c r="B510" s="1" t="s">
        <v>57</v>
      </c>
      <c r="C510" s="1" t="s">
        <v>2</v>
      </c>
      <c r="D510" s="1" t="s">
        <v>118</v>
      </c>
      <c r="E510" s="1" t="s">
        <v>69</v>
      </c>
      <c r="F510" s="1" t="s">
        <v>69</v>
      </c>
      <c r="G510" s="1" t="s">
        <v>3</v>
      </c>
      <c r="H510" s="2">
        <v>2.2027200000000001E-4</v>
      </c>
      <c r="I510" s="2">
        <v>2.07777E-4</v>
      </c>
      <c r="J510" s="2">
        <v>2.2098699999999999E-4</v>
      </c>
      <c r="K510" s="2">
        <v>2.36519E-4</v>
      </c>
      <c r="L510" s="2">
        <v>2.45314E-4</v>
      </c>
      <c r="M510" s="2">
        <v>2.75419E-4</v>
      </c>
      <c r="N510" s="2">
        <v>2.9774599999999999E-4</v>
      </c>
      <c r="O510" s="2">
        <v>3.05531E-4</v>
      </c>
      <c r="P510" s="2">
        <v>3.1570900000000001E-4</v>
      </c>
      <c r="Q510" s="1" t="s">
        <v>1</v>
      </c>
    </row>
    <row r="511" spans="1:17" x14ac:dyDescent="0.25">
      <c r="A511" t="str">
        <f>INDEX(XWalk!B:B,MATCH(D511,XWalk!A:A,0))</f>
        <v>Residential</v>
      </c>
      <c r="B511" s="1" t="s">
        <v>57</v>
      </c>
      <c r="C511" s="1" t="s">
        <v>2</v>
      </c>
      <c r="D511" s="1" t="s">
        <v>118</v>
      </c>
      <c r="E511" s="1" t="s">
        <v>71</v>
      </c>
      <c r="F511" s="1" t="s">
        <v>71</v>
      </c>
      <c r="G511" s="1" t="s">
        <v>3</v>
      </c>
      <c r="H511" s="2">
        <v>3.6266300000000002E-5</v>
      </c>
      <c r="I511" s="2">
        <v>3.3093499999999997E-5</v>
      </c>
      <c r="J511" s="2">
        <v>3.5039900000000003E-5</v>
      </c>
      <c r="K511" s="2">
        <v>3.7564400000000002E-5</v>
      </c>
      <c r="L511" s="2">
        <v>3.8495699999999998E-5</v>
      </c>
      <c r="M511" s="2">
        <v>4.2775100000000003E-5</v>
      </c>
      <c r="N511" s="2">
        <v>4.5991900000000003E-5</v>
      </c>
      <c r="O511" s="2">
        <v>4.71033E-5</v>
      </c>
      <c r="P511" s="2">
        <v>4.9360799999999997E-5</v>
      </c>
      <c r="Q511" s="1" t="s">
        <v>1</v>
      </c>
    </row>
    <row r="512" spans="1:17" x14ac:dyDescent="0.25">
      <c r="A512" t="str">
        <f>INDEX(XWalk!B:B,MATCH(D512,XWalk!A:A,0))</f>
        <v>Electric</v>
      </c>
      <c r="B512" s="1" t="s">
        <v>57</v>
      </c>
      <c r="C512" s="1" t="s">
        <v>2</v>
      </c>
      <c r="D512" s="1" t="s">
        <v>119</v>
      </c>
      <c r="E512" s="1" t="s">
        <v>65</v>
      </c>
      <c r="F512" s="1" t="s">
        <v>160</v>
      </c>
      <c r="G512" s="1" t="s">
        <v>3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 t="s">
        <v>1</v>
      </c>
    </row>
    <row r="513" spans="1:17" x14ac:dyDescent="0.25">
      <c r="A513" t="str">
        <f>INDEX(XWalk!B:B,MATCH(D513,XWalk!A:A,0))</f>
        <v>Electric</v>
      </c>
      <c r="B513" s="1" t="s">
        <v>57</v>
      </c>
      <c r="C513" s="1" t="s">
        <v>2</v>
      </c>
      <c r="D513" s="1" t="s">
        <v>119</v>
      </c>
      <c r="E513" s="1" t="s">
        <v>65</v>
      </c>
      <c r="F513" s="1" t="s">
        <v>161</v>
      </c>
      <c r="G513" s="1" t="s">
        <v>3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 t="s">
        <v>1</v>
      </c>
    </row>
    <row r="514" spans="1:17" x14ac:dyDescent="0.25">
      <c r="A514" t="str">
        <f>INDEX(XWalk!B:B,MATCH(D514,XWalk!A:A,0))</f>
        <v>Electric</v>
      </c>
      <c r="B514" s="1" t="s">
        <v>57</v>
      </c>
      <c r="C514" s="1" t="s">
        <v>2</v>
      </c>
      <c r="D514" s="1" t="s">
        <v>119</v>
      </c>
      <c r="E514" s="1" t="s">
        <v>69</v>
      </c>
      <c r="F514" s="1" t="s">
        <v>120</v>
      </c>
      <c r="G514" s="1" t="s">
        <v>3</v>
      </c>
      <c r="H514" s="2">
        <v>1.40171E-4</v>
      </c>
      <c r="I514" s="2">
        <v>1.3009759299999999E-4</v>
      </c>
      <c r="J514" s="2">
        <v>1.2338242399999999E-4</v>
      </c>
      <c r="K514" s="2">
        <v>1.1525589900000001E-4</v>
      </c>
      <c r="L514" s="2">
        <v>1.0332895100000001E-4</v>
      </c>
      <c r="M514" s="2">
        <v>8.6561996999999906E-5</v>
      </c>
      <c r="N514" s="2">
        <v>7.2454581000000004E-5</v>
      </c>
      <c r="O514" s="2">
        <v>5.60053479999999E-5</v>
      </c>
      <c r="P514" s="2">
        <v>4.2129952E-5</v>
      </c>
      <c r="Q514" s="1" t="s">
        <v>1</v>
      </c>
    </row>
    <row r="515" spans="1:17" x14ac:dyDescent="0.25">
      <c r="A515" t="str">
        <f>INDEX(XWalk!B:B,MATCH(D515,XWalk!A:A,0))</f>
        <v>Electric</v>
      </c>
      <c r="B515" s="1" t="s">
        <v>57</v>
      </c>
      <c r="C515" s="1" t="s">
        <v>2</v>
      </c>
      <c r="D515" s="1" t="s">
        <v>119</v>
      </c>
      <c r="E515" s="1" t="s">
        <v>69</v>
      </c>
      <c r="F515" s="1" t="s">
        <v>121</v>
      </c>
      <c r="G515" s="1" t="s">
        <v>3</v>
      </c>
      <c r="H515" s="2">
        <v>1.79502E-4</v>
      </c>
      <c r="I515" s="2">
        <v>1.6618309300000001E-4</v>
      </c>
      <c r="J515" s="2">
        <v>1.35087275E-4</v>
      </c>
      <c r="K515" s="2">
        <v>1.3364367E-4</v>
      </c>
      <c r="L515" s="2">
        <v>1.16042981999999E-4</v>
      </c>
      <c r="M515" s="2">
        <v>1.0118526000000001E-4</v>
      </c>
      <c r="N515" s="2">
        <v>8.7675560999999998E-5</v>
      </c>
      <c r="O515" s="2">
        <v>6.6460156999999993E-5</v>
      </c>
      <c r="P515" s="2">
        <v>4.89905549999999E-5</v>
      </c>
      <c r="Q515" s="1" t="s">
        <v>1</v>
      </c>
    </row>
    <row r="516" spans="1:17" x14ac:dyDescent="0.25">
      <c r="A516" t="str">
        <f>INDEX(XWalk!B:B,MATCH(D516,XWalk!A:A,0))</f>
        <v>Electric</v>
      </c>
      <c r="B516" s="1" t="s">
        <v>57</v>
      </c>
      <c r="C516" s="1" t="s">
        <v>2</v>
      </c>
      <c r="D516" s="1" t="s">
        <v>119</v>
      </c>
      <c r="E516" s="1" t="s">
        <v>71</v>
      </c>
      <c r="F516" s="1" t="s">
        <v>122</v>
      </c>
      <c r="G516" s="1" t="s">
        <v>3</v>
      </c>
      <c r="H516" s="1">
        <v>1.62257E-3</v>
      </c>
      <c r="I516" s="1">
        <v>1.4926900000000001E-3</v>
      </c>
      <c r="J516" s="2">
        <v>8.6937799999999997E-4</v>
      </c>
      <c r="K516" s="2">
        <v>9.9222299999999998E-4</v>
      </c>
      <c r="L516" s="2">
        <v>7.8197399999999995E-4</v>
      </c>
      <c r="M516" s="2">
        <v>7.3581999999999999E-4</v>
      </c>
      <c r="N516" s="2">
        <v>6.9899800000000005E-4</v>
      </c>
      <c r="O516" s="2">
        <v>5.1722400000000005E-4</v>
      </c>
      <c r="P516" s="2">
        <v>3.80143E-4</v>
      </c>
      <c r="Q516" s="1" t="s">
        <v>1</v>
      </c>
    </row>
    <row r="517" spans="1:17" x14ac:dyDescent="0.25">
      <c r="A517" t="str">
        <f>INDEX(XWalk!B:B,MATCH(D517,XWalk!A:A,0))</f>
        <v>Nonroad</v>
      </c>
      <c r="B517" s="1" t="s">
        <v>57</v>
      </c>
      <c r="C517" s="1" t="s">
        <v>2</v>
      </c>
      <c r="D517" s="1" t="s">
        <v>123</v>
      </c>
      <c r="E517" s="1" t="s">
        <v>126</v>
      </c>
      <c r="F517" s="1" t="s">
        <v>125</v>
      </c>
      <c r="G517" s="1" t="s">
        <v>3</v>
      </c>
      <c r="H517" s="1">
        <v>1.3547099999999999E-2</v>
      </c>
      <c r="I517" s="1">
        <v>1.0609499999999999E-2</v>
      </c>
      <c r="J517" s="1">
        <v>9.9490099999999995E-3</v>
      </c>
      <c r="K517" s="1">
        <v>8.6086700000000006E-3</v>
      </c>
      <c r="L517" s="1">
        <v>7.7342399999999999E-3</v>
      </c>
      <c r="M517" s="1">
        <v>6.2833400000000001E-3</v>
      </c>
      <c r="N517" s="1">
        <v>5.1686800000000001E-3</v>
      </c>
      <c r="O517" s="1">
        <v>4.2715599999999998E-3</v>
      </c>
      <c r="P517" s="1">
        <v>3.6674899999999998E-3</v>
      </c>
      <c r="Q517" s="1" t="s">
        <v>1</v>
      </c>
    </row>
    <row r="518" spans="1:17" x14ac:dyDescent="0.25">
      <c r="A518" t="str">
        <f>INDEX(XWalk!B:B,MATCH(D518,XWalk!A:A,0))</f>
        <v>Onroad-HDV</v>
      </c>
      <c r="B518" s="1" t="s">
        <v>57</v>
      </c>
      <c r="C518" s="1" t="s">
        <v>2</v>
      </c>
      <c r="D518" s="1" t="s">
        <v>127</v>
      </c>
      <c r="E518" s="1" t="s">
        <v>128</v>
      </c>
      <c r="F518" s="1" t="s">
        <v>125</v>
      </c>
      <c r="G518" s="1" t="s">
        <v>3</v>
      </c>
      <c r="H518" s="2">
        <v>3.5519799999999998E-4</v>
      </c>
      <c r="I518" s="2">
        <v>2.799667E-4</v>
      </c>
      <c r="J518" s="2">
        <v>2.069071E-4</v>
      </c>
      <c r="K518" s="2">
        <v>1.3140757E-4</v>
      </c>
      <c r="L518" s="2">
        <v>8.5467030000000002E-5</v>
      </c>
      <c r="M518" s="2">
        <v>5.3906029999999997E-5</v>
      </c>
      <c r="N518" s="2">
        <v>4.2229260000000003E-5</v>
      </c>
      <c r="O518" s="2">
        <v>3.5310099999999999E-5</v>
      </c>
      <c r="P518" s="2">
        <v>3.2580669999999901E-5</v>
      </c>
      <c r="Q518" s="1" t="s">
        <v>1</v>
      </c>
    </row>
    <row r="519" spans="1:17" x14ac:dyDescent="0.25">
      <c r="A519" t="str">
        <f>INDEX(XWalk!B:B,MATCH(D519,XWalk!A:A,0))</f>
        <v>Onroad-HDV</v>
      </c>
      <c r="B519" s="1" t="s">
        <v>57</v>
      </c>
      <c r="C519" s="1" t="s">
        <v>2</v>
      </c>
      <c r="D519" s="1" t="s">
        <v>127</v>
      </c>
      <c r="E519" s="1" t="s">
        <v>128</v>
      </c>
      <c r="F519" s="1" t="s">
        <v>129</v>
      </c>
      <c r="G519" s="1" t="s">
        <v>3</v>
      </c>
      <c r="H519" s="1">
        <v>0</v>
      </c>
      <c r="I519" s="2">
        <v>3.9004999999999998E-7</v>
      </c>
      <c r="J519" s="2">
        <v>1.2198420000000001E-6</v>
      </c>
      <c r="K519" s="2">
        <v>2.204883E-6</v>
      </c>
      <c r="L519" s="2">
        <v>3.3652879999999999E-6</v>
      </c>
      <c r="M519" s="2">
        <v>4.7051893999999999E-6</v>
      </c>
      <c r="N519" s="2">
        <v>6.2693889999999902E-6</v>
      </c>
      <c r="O519" s="2">
        <v>7.9684490000000005E-6</v>
      </c>
      <c r="P519" s="2">
        <v>9.7182419999999994E-6</v>
      </c>
      <c r="Q519" s="1" t="s">
        <v>1</v>
      </c>
    </row>
    <row r="520" spans="1:17" x14ac:dyDescent="0.25">
      <c r="A520" t="str">
        <f>INDEX(XWalk!B:B,MATCH(D520,XWalk!A:A,0))</f>
        <v>Onroad-HDV</v>
      </c>
      <c r="B520" s="1" t="s">
        <v>57</v>
      </c>
      <c r="C520" s="1" t="s">
        <v>2</v>
      </c>
      <c r="D520" s="1" t="s">
        <v>127</v>
      </c>
      <c r="E520" s="1" t="s">
        <v>130</v>
      </c>
      <c r="F520" s="1" t="s">
        <v>125</v>
      </c>
      <c r="G520" s="1" t="s">
        <v>3</v>
      </c>
      <c r="H520" s="1">
        <v>7.2860599999999996E-3</v>
      </c>
      <c r="I520" s="1">
        <v>6.5577769999999999E-3</v>
      </c>
      <c r="J520" s="1">
        <v>6.1637890000000002E-3</v>
      </c>
      <c r="K520" s="1">
        <v>5.5128310000000002E-3</v>
      </c>
      <c r="L520" s="1">
        <v>4.738618E-3</v>
      </c>
      <c r="M520" s="1">
        <v>3.90200099999999E-3</v>
      </c>
      <c r="N520" s="1">
        <v>3.1316019999999898E-3</v>
      </c>
      <c r="O520" s="1">
        <v>2.5309270000000001E-3</v>
      </c>
      <c r="P520" s="1">
        <v>1.7453379999999999E-3</v>
      </c>
      <c r="Q520" s="1" t="s">
        <v>1</v>
      </c>
    </row>
    <row r="521" spans="1:17" x14ac:dyDescent="0.25">
      <c r="A521" t="str">
        <f>INDEX(XWalk!B:B,MATCH(D521,XWalk!A:A,0))</f>
        <v>Onroad-HDV</v>
      </c>
      <c r="B521" s="1" t="s">
        <v>57</v>
      </c>
      <c r="C521" s="1" t="s">
        <v>2</v>
      </c>
      <c r="D521" s="1" t="s">
        <v>127</v>
      </c>
      <c r="E521" s="1" t="s">
        <v>131</v>
      </c>
      <c r="F521" s="1" t="s">
        <v>125</v>
      </c>
      <c r="G521" s="1" t="s">
        <v>3</v>
      </c>
      <c r="H521" s="1">
        <v>1.67187E-2</v>
      </c>
      <c r="I521" s="1">
        <v>1.0411897999999999E-2</v>
      </c>
      <c r="J521" s="1">
        <v>5.8206479999999899E-3</v>
      </c>
      <c r="K521" s="1">
        <v>3.283462E-3</v>
      </c>
      <c r="L521" s="1">
        <v>2.4608949999999998E-3</v>
      </c>
      <c r="M521" s="1">
        <v>2.2177836999999999E-3</v>
      </c>
      <c r="N521" s="1">
        <v>2.1183920000000002E-3</v>
      </c>
      <c r="O521" s="1">
        <v>2.0374595999999999E-3</v>
      </c>
      <c r="P521" s="1">
        <v>2.0992769000000001E-3</v>
      </c>
      <c r="Q521" s="1" t="s">
        <v>1</v>
      </c>
    </row>
    <row r="522" spans="1:17" x14ac:dyDescent="0.25">
      <c r="A522" t="str">
        <f>INDEX(XWalk!B:B,MATCH(D522,XWalk!A:A,0))</f>
        <v>Onroad-HDV</v>
      </c>
      <c r="B522" s="1" t="s">
        <v>57</v>
      </c>
      <c r="C522" s="1" t="s">
        <v>2</v>
      </c>
      <c r="D522" s="1" t="s">
        <v>127</v>
      </c>
      <c r="E522" s="1" t="s">
        <v>132</v>
      </c>
      <c r="F522" s="1" t="s">
        <v>125</v>
      </c>
      <c r="G522" s="1" t="s">
        <v>3</v>
      </c>
      <c r="H522" s="1">
        <v>2.4033800000000001E-2</v>
      </c>
      <c r="I522" s="1">
        <v>1.8600149999999999E-2</v>
      </c>
      <c r="J522" s="1">
        <v>1.508609E-2</v>
      </c>
      <c r="K522" s="1">
        <v>1.33926699999999E-2</v>
      </c>
      <c r="L522" s="1">
        <v>1.2890446E-2</v>
      </c>
      <c r="M522" s="1">
        <v>1.2657606E-2</v>
      </c>
      <c r="N522" s="1">
        <v>1.2479436999999999E-2</v>
      </c>
      <c r="O522" s="1">
        <v>1.2093906999999999E-2</v>
      </c>
      <c r="P522" s="1">
        <v>1.2073284E-2</v>
      </c>
      <c r="Q522" s="1" t="s">
        <v>1</v>
      </c>
    </row>
    <row r="523" spans="1:17" x14ac:dyDescent="0.25">
      <c r="A523" t="str">
        <f>INDEX(XWalk!B:B,MATCH(D523,XWalk!A:A,0))</f>
        <v>Nonroad</v>
      </c>
      <c r="B523" s="1" t="s">
        <v>57</v>
      </c>
      <c r="C523" s="1" t="s">
        <v>2</v>
      </c>
      <c r="D523" s="1" t="s">
        <v>133</v>
      </c>
      <c r="E523" s="1" t="s">
        <v>134</v>
      </c>
      <c r="F523" s="1" t="s">
        <v>125</v>
      </c>
      <c r="G523" s="1" t="s">
        <v>3</v>
      </c>
      <c r="H523" s="2">
        <v>5.7788200000000005E-4</v>
      </c>
      <c r="I523" s="2">
        <v>4.60715E-4</v>
      </c>
      <c r="J523" s="2">
        <v>4.1129099999999999E-4</v>
      </c>
      <c r="K523" s="2">
        <v>3.37313E-4</v>
      </c>
      <c r="L523" s="2">
        <v>2.54314E-4</v>
      </c>
      <c r="M523" s="2">
        <v>1.8661799999999999E-4</v>
      </c>
      <c r="N523" s="2">
        <v>1.3697399999999999E-4</v>
      </c>
      <c r="O523" s="2">
        <v>1.02747E-4</v>
      </c>
      <c r="P523" s="2">
        <v>8.0344299999999996E-5</v>
      </c>
      <c r="Q523" s="1" t="s">
        <v>1</v>
      </c>
    </row>
    <row r="524" spans="1:17" x14ac:dyDescent="0.25">
      <c r="A524" t="str">
        <f>INDEX(XWalk!B:B,MATCH(D524,XWalk!A:A,0))</f>
        <v>Onroad-HDV</v>
      </c>
      <c r="B524" s="1" t="s">
        <v>57</v>
      </c>
      <c r="C524" s="1" t="s">
        <v>2</v>
      </c>
      <c r="D524" s="1" t="s">
        <v>135</v>
      </c>
      <c r="E524" s="1" t="s">
        <v>136</v>
      </c>
      <c r="F524" s="1" t="s">
        <v>125</v>
      </c>
      <c r="G524" s="1" t="s">
        <v>3</v>
      </c>
      <c r="H524" s="1">
        <v>2.7393299999999999E-3</v>
      </c>
      <c r="I524" s="2">
        <v>1.9198500000000001E-4</v>
      </c>
      <c r="J524" s="2">
        <v>1.80285E-4</v>
      </c>
      <c r="K524" s="2">
        <v>1.6822500000000001E-4</v>
      </c>
      <c r="L524" s="2">
        <v>1.5684999999999999E-4</v>
      </c>
      <c r="M524" s="2">
        <v>1.46255E-4</v>
      </c>
      <c r="N524" s="2">
        <v>1.3668299999999999E-4</v>
      </c>
      <c r="O524" s="2">
        <v>1.2803200000000001E-4</v>
      </c>
      <c r="P524" s="2">
        <v>1.20643E-4</v>
      </c>
      <c r="Q524" s="1" t="s">
        <v>1</v>
      </c>
    </row>
    <row r="525" spans="1:17" x14ac:dyDescent="0.25">
      <c r="A525" t="str">
        <f>INDEX(XWalk!B:B,MATCH(D525,XWalk!A:A,0))</f>
        <v>Onroad-HDV</v>
      </c>
      <c r="B525" s="1" t="s">
        <v>57</v>
      </c>
      <c r="C525" s="1" t="s">
        <v>2</v>
      </c>
      <c r="D525" s="1" t="s">
        <v>135</v>
      </c>
      <c r="E525" s="1" t="s">
        <v>136</v>
      </c>
      <c r="F525" s="1" t="s">
        <v>129</v>
      </c>
      <c r="G525" s="1" t="s">
        <v>3</v>
      </c>
      <c r="H525" s="2">
        <v>1.10598E-4</v>
      </c>
      <c r="I525" s="2">
        <v>3.6913799999999999E-5</v>
      </c>
      <c r="J525" s="2">
        <v>5.3020599999999999E-5</v>
      </c>
      <c r="K525" s="2">
        <v>6.6834299999999998E-5</v>
      </c>
      <c r="L525" s="2">
        <v>7.8377100000000006E-5</v>
      </c>
      <c r="M525" s="2">
        <v>8.7840100000000006E-5</v>
      </c>
      <c r="N525" s="2">
        <v>9.5806799999999999E-5</v>
      </c>
      <c r="O525" s="2">
        <v>1.0255399999999999E-4</v>
      </c>
      <c r="P525" s="2">
        <v>1.08004E-4</v>
      </c>
      <c r="Q525" s="1" t="s">
        <v>1</v>
      </c>
    </row>
    <row r="526" spans="1:17" x14ac:dyDescent="0.25">
      <c r="A526" t="str">
        <f>INDEX(XWalk!B:B,MATCH(D526,XWalk!A:A,0))</f>
        <v>Onroad-LDV</v>
      </c>
      <c r="B526" s="1" t="s">
        <v>57</v>
      </c>
      <c r="C526" s="1" t="s">
        <v>2</v>
      </c>
      <c r="D526" s="1" t="s">
        <v>137</v>
      </c>
      <c r="E526" s="1" t="s">
        <v>138</v>
      </c>
      <c r="F526" s="1" t="s">
        <v>139</v>
      </c>
      <c r="G526" s="1" t="s">
        <v>3</v>
      </c>
      <c r="H526" s="2">
        <v>2.5677299999999999E-5</v>
      </c>
      <c r="I526" s="2">
        <v>1.550232E-4</v>
      </c>
      <c r="J526" s="2">
        <v>3.5925289999999999E-4</v>
      </c>
      <c r="K526" s="2">
        <v>5.3525160000000003E-4</v>
      </c>
      <c r="L526" s="2">
        <v>6.3196185999999895E-4</v>
      </c>
      <c r="M526" s="2">
        <v>6.5274599999999995E-4</v>
      </c>
      <c r="N526" s="2">
        <v>5.9040099999999995E-4</v>
      </c>
      <c r="O526" s="2">
        <v>5.3634760000000005E-4</v>
      </c>
      <c r="P526" s="2">
        <v>5.1836310000000002E-4</v>
      </c>
      <c r="Q526" s="1" t="s">
        <v>1</v>
      </c>
    </row>
    <row r="527" spans="1:17" x14ac:dyDescent="0.25">
      <c r="A527" t="str">
        <f>INDEX(XWalk!B:B,MATCH(D527,XWalk!A:A,0))</f>
        <v>Onroad-LDV</v>
      </c>
      <c r="B527" s="1" t="s">
        <v>57</v>
      </c>
      <c r="C527" s="1" t="s">
        <v>2</v>
      </c>
      <c r="D527" s="1" t="s">
        <v>137</v>
      </c>
      <c r="E527" s="1" t="s">
        <v>138</v>
      </c>
      <c r="F527" s="1" t="s">
        <v>125</v>
      </c>
      <c r="G527" s="1" t="s">
        <v>3</v>
      </c>
      <c r="H527" s="1">
        <v>8.4050900000000005E-3</v>
      </c>
      <c r="I527" s="1">
        <v>5.41251699999999E-3</v>
      </c>
      <c r="J527" s="1">
        <v>3.03270699999999E-3</v>
      </c>
      <c r="K527" s="1">
        <v>1.631125E-3</v>
      </c>
      <c r="L527" s="1">
        <v>1.03458E-3</v>
      </c>
      <c r="M527" s="2">
        <v>7.4184260000000003E-4</v>
      </c>
      <c r="N527" s="2">
        <v>5.8611929999999996E-4</v>
      </c>
      <c r="O527" s="2">
        <v>5.2199150000000003E-4</v>
      </c>
      <c r="P527" s="2">
        <v>4.9984339999999995E-4</v>
      </c>
      <c r="Q527" s="1" t="s">
        <v>1</v>
      </c>
    </row>
    <row r="528" spans="1:17" x14ac:dyDescent="0.25">
      <c r="A528" t="str">
        <f>INDEX(XWalk!B:B,MATCH(D528,XWalk!A:A,0))</f>
        <v>Onroad-LDV</v>
      </c>
      <c r="B528" s="1" t="s">
        <v>57</v>
      </c>
      <c r="C528" s="1" t="s">
        <v>2</v>
      </c>
      <c r="D528" s="1" t="s">
        <v>137</v>
      </c>
      <c r="E528" s="1" t="s">
        <v>138</v>
      </c>
      <c r="F528" s="1" t="s">
        <v>129</v>
      </c>
      <c r="G528" s="1" t="s">
        <v>3</v>
      </c>
      <c r="H528" s="1">
        <v>0</v>
      </c>
      <c r="I528" s="2">
        <v>3.74707E-5</v>
      </c>
      <c r="J528" s="2">
        <v>7.5417400000000001E-5</v>
      </c>
      <c r="K528" s="2">
        <v>1.0771809999999999E-4</v>
      </c>
      <c r="L528" s="2">
        <v>1.396119E-4</v>
      </c>
      <c r="M528" s="2">
        <v>1.7393146E-4</v>
      </c>
      <c r="N528" s="2">
        <v>2.1052643000000001E-4</v>
      </c>
      <c r="O528" s="2">
        <v>2.4364543000000001E-4</v>
      </c>
      <c r="P528" s="2">
        <v>2.6956724999999999E-4</v>
      </c>
      <c r="Q528" s="1" t="s">
        <v>1</v>
      </c>
    </row>
    <row r="529" spans="1:17" x14ac:dyDescent="0.25">
      <c r="A529" t="str">
        <f>INDEX(XWalk!B:B,MATCH(D529,XWalk!A:A,0))</f>
        <v>Onroad-LDV</v>
      </c>
      <c r="B529" s="1" t="s">
        <v>57</v>
      </c>
      <c r="C529" s="1" t="s">
        <v>2</v>
      </c>
      <c r="D529" s="1" t="s">
        <v>137</v>
      </c>
      <c r="E529" s="1" t="s">
        <v>140</v>
      </c>
      <c r="F529" s="1" t="s">
        <v>139</v>
      </c>
      <c r="G529" s="1" t="s">
        <v>3</v>
      </c>
      <c r="H529" s="1">
        <v>0</v>
      </c>
      <c r="I529" s="2">
        <v>6.4158099999999998E-5</v>
      </c>
      <c r="J529" s="2">
        <v>1.74914499999999E-4</v>
      </c>
      <c r="K529" s="2">
        <v>2.5666829999999998E-4</v>
      </c>
      <c r="L529" s="2">
        <v>2.9824939999999899E-4</v>
      </c>
      <c r="M529" s="2">
        <v>2.9790799999999999E-4</v>
      </c>
      <c r="N529" s="2">
        <v>2.5050099999999998E-4</v>
      </c>
      <c r="O529" s="2">
        <v>2.112479E-4</v>
      </c>
      <c r="P529" s="2">
        <v>1.9792090000000001E-4</v>
      </c>
      <c r="Q529" s="1" t="s">
        <v>1</v>
      </c>
    </row>
    <row r="530" spans="1:17" x14ac:dyDescent="0.25">
      <c r="A530" t="str">
        <f>INDEX(XWalk!B:B,MATCH(D530,XWalk!A:A,0))</f>
        <v>Onroad-LDV</v>
      </c>
      <c r="B530" s="1" t="s">
        <v>57</v>
      </c>
      <c r="C530" s="1" t="s">
        <v>2</v>
      </c>
      <c r="D530" s="1" t="s">
        <v>137</v>
      </c>
      <c r="E530" s="1" t="s">
        <v>140</v>
      </c>
      <c r="F530" s="1" t="s">
        <v>125</v>
      </c>
      <c r="G530" s="1" t="s">
        <v>3</v>
      </c>
      <c r="H530" s="1">
        <v>5.5940599999999997E-3</v>
      </c>
      <c r="I530" s="1">
        <v>3.4516740000000001E-3</v>
      </c>
      <c r="J530" s="1">
        <v>1.8285230999999999E-3</v>
      </c>
      <c r="K530" s="2">
        <v>8.9063679999999896E-4</v>
      </c>
      <c r="L530" s="2">
        <v>4.9813500000000003E-4</v>
      </c>
      <c r="M530" s="2">
        <v>3.0537649999999898E-4</v>
      </c>
      <c r="N530" s="2">
        <v>2.0291409999999901E-4</v>
      </c>
      <c r="O530" s="2">
        <v>1.588712E-4</v>
      </c>
      <c r="P530" s="2">
        <v>1.4336283999999999E-4</v>
      </c>
      <c r="Q530" s="1" t="s">
        <v>1</v>
      </c>
    </row>
    <row r="531" spans="1:17" x14ac:dyDescent="0.25">
      <c r="A531" t="str">
        <f>INDEX(XWalk!B:B,MATCH(D531,XWalk!A:A,0))</f>
        <v>Onroad-LDV</v>
      </c>
      <c r="B531" s="1" t="s">
        <v>57</v>
      </c>
      <c r="C531" s="1" t="s">
        <v>2</v>
      </c>
      <c r="D531" s="1" t="s">
        <v>137</v>
      </c>
      <c r="E531" s="1" t="s">
        <v>140</v>
      </c>
      <c r="F531" s="1" t="s">
        <v>129</v>
      </c>
      <c r="G531" s="1" t="s">
        <v>3</v>
      </c>
      <c r="H531" s="1">
        <v>0</v>
      </c>
      <c r="I531" s="2">
        <v>1.20487E-5</v>
      </c>
      <c r="J531" s="2">
        <v>1.866343E-5</v>
      </c>
      <c r="K531" s="2">
        <v>1.4060094E-5</v>
      </c>
      <c r="L531" s="2">
        <v>1.1052734999999899E-5</v>
      </c>
      <c r="M531" s="2">
        <v>1.0605718E-5</v>
      </c>
      <c r="N531" s="2">
        <v>1.3164198E-5</v>
      </c>
      <c r="O531" s="2">
        <v>2.0256697099999999E-5</v>
      </c>
      <c r="P531" s="2">
        <v>2.9531415000000001E-5</v>
      </c>
      <c r="Q531" s="1" t="s">
        <v>1</v>
      </c>
    </row>
    <row r="532" spans="1:17" x14ac:dyDescent="0.25">
      <c r="A532" t="str">
        <f>INDEX(XWalk!B:B,MATCH(D532,XWalk!A:A,0))</f>
        <v>Onroad-LDV</v>
      </c>
      <c r="B532" s="1" t="s">
        <v>57</v>
      </c>
      <c r="C532" s="1" t="s">
        <v>2</v>
      </c>
      <c r="D532" s="1" t="s">
        <v>137</v>
      </c>
      <c r="E532" s="1" t="s">
        <v>141</v>
      </c>
      <c r="F532" s="1" t="s">
        <v>139</v>
      </c>
      <c r="G532" s="1" t="s">
        <v>3</v>
      </c>
      <c r="H532" s="1">
        <v>0</v>
      </c>
      <c r="I532" s="2">
        <v>1.8589999999999999E-4</v>
      </c>
      <c r="J532" s="2">
        <v>5.0097499999999997E-4</v>
      </c>
      <c r="K532" s="2">
        <v>7.5066499999999997E-4</v>
      </c>
      <c r="L532" s="2">
        <v>8.7683199999999905E-4</v>
      </c>
      <c r="M532" s="2">
        <v>8.8063200000000001E-4</v>
      </c>
      <c r="N532" s="2">
        <v>7.4478499999999998E-4</v>
      </c>
      <c r="O532" s="2">
        <v>6.3537199999999896E-4</v>
      </c>
      <c r="P532" s="2">
        <v>5.9497399999999996E-4</v>
      </c>
      <c r="Q532" s="1" t="s">
        <v>1</v>
      </c>
    </row>
    <row r="533" spans="1:17" x14ac:dyDescent="0.25">
      <c r="A533" t="str">
        <f>INDEX(XWalk!B:B,MATCH(D533,XWalk!A:A,0))</f>
        <v>Onroad-LDV</v>
      </c>
      <c r="B533" s="1" t="s">
        <v>57</v>
      </c>
      <c r="C533" s="1" t="s">
        <v>2</v>
      </c>
      <c r="D533" s="1" t="s">
        <v>137</v>
      </c>
      <c r="E533" s="1" t="s">
        <v>141</v>
      </c>
      <c r="F533" s="1" t="s">
        <v>125</v>
      </c>
      <c r="G533" s="1" t="s">
        <v>3</v>
      </c>
      <c r="H533" s="1">
        <v>1.7437999999999999E-2</v>
      </c>
      <c r="I533" s="1">
        <v>1.08145799999999E-2</v>
      </c>
      <c r="J533" s="1">
        <v>5.7183770000000002E-3</v>
      </c>
      <c r="K533" s="1">
        <v>2.7783700000000001E-3</v>
      </c>
      <c r="L533" s="1">
        <v>1.6279160000000001E-3</v>
      </c>
      <c r="M533" s="1">
        <v>1.1130381E-3</v>
      </c>
      <c r="N533" s="2">
        <v>8.2294499999999995E-4</v>
      </c>
      <c r="O533" s="2">
        <v>6.6228149999999998E-4</v>
      </c>
      <c r="P533" s="2">
        <v>6.0362519999999995E-4</v>
      </c>
      <c r="Q533" s="1" t="s">
        <v>1</v>
      </c>
    </row>
    <row r="534" spans="1:17" x14ac:dyDescent="0.25">
      <c r="A534" t="str">
        <f>INDEX(XWalk!B:B,MATCH(D534,XWalk!A:A,0))</f>
        <v>Onroad-LDV</v>
      </c>
      <c r="B534" s="1" t="s">
        <v>57</v>
      </c>
      <c r="C534" s="1" t="s">
        <v>2</v>
      </c>
      <c r="D534" s="1" t="s">
        <v>137</v>
      </c>
      <c r="E534" s="1" t="s">
        <v>141</v>
      </c>
      <c r="F534" s="1" t="s">
        <v>129</v>
      </c>
      <c r="G534" s="1" t="s">
        <v>3</v>
      </c>
      <c r="H534" s="1">
        <v>0</v>
      </c>
      <c r="I534" s="2">
        <v>3.6510100000000001E-5</v>
      </c>
      <c r="J534" s="2">
        <v>7.7946600000000003E-5</v>
      </c>
      <c r="K534" s="2">
        <v>1.182618E-4</v>
      </c>
      <c r="L534" s="2">
        <v>1.58719299999999E-4</v>
      </c>
      <c r="M534" s="2">
        <v>2.0191725E-4</v>
      </c>
      <c r="N534" s="2">
        <v>2.4834143999999999E-4</v>
      </c>
      <c r="O534" s="2">
        <v>2.9159299999999998E-4</v>
      </c>
      <c r="P534" s="2">
        <v>3.2756946E-4</v>
      </c>
      <c r="Q534" s="1" t="s">
        <v>1</v>
      </c>
    </row>
    <row r="535" spans="1:17" x14ac:dyDescent="0.25">
      <c r="A535" t="str">
        <f>INDEX(XWalk!B:B,MATCH(D535,XWalk!A:A,0))</f>
        <v>Onroad-LDV</v>
      </c>
      <c r="B535" s="1" t="s">
        <v>57</v>
      </c>
      <c r="C535" s="1" t="s">
        <v>2</v>
      </c>
      <c r="D535" s="1" t="s">
        <v>137</v>
      </c>
      <c r="E535" s="1" t="s">
        <v>142</v>
      </c>
      <c r="F535" s="1" t="s">
        <v>139</v>
      </c>
      <c r="G535" s="1" t="s">
        <v>3</v>
      </c>
      <c r="H535" s="1">
        <v>0</v>
      </c>
      <c r="I535" s="2">
        <v>8.5051999999999998E-5</v>
      </c>
      <c r="J535" s="2">
        <v>2.1251110000000001E-4</v>
      </c>
      <c r="K535" s="2">
        <v>3.1714519999999997E-4</v>
      </c>
      <c r="L535" s="2">
        <v>3.785676E-4</v>
      </c>
      <c r="M535" s="2">
        <v>3.960945E-4</v>
      </c>
      <c r="N535" s="2">
        <v>3.6286749999999899E-4</v>
      </c>
      <c r="O535" s="2">
        <v>3.3547079999999999E-4</v>
      </c>
      <c r="P535" s="2">
        <v>3.281766E-4</v>
      </c>
      <c r="Q535" s="1" t="s">
        <v>1</v>
      </c>
    </row>
    <row r="536" spans="1:17" x14ac:dyDescent="0.25">
      <c r="A536" t="str">
        <f>INDEX(XWalk!B:B,MATCH(D536,XWalk!A:A,0))</f>
        <v>Onroad-LDV</v>
      </c>
      <c r="B536" s="1" t="s">
        <v>57</v>
      </c>
      <c r="C536" s="1" t="s">
        <v>2</v>
      </c>
      <c r="D536" s="1" t="s">
        <v>137</v>
      </c>
      <c r="E536" s="1" t="s">
        <v>142</v>
      </c>
      <c r="F536" s="1" t="s">
        <v>125</v>
      </c>
      <c r="G536" s="1" t="s">
        <v>3</v>
      </c>
      <c r="H536" s="1">
        <v>5.1918199999999998E-3</v>
      </c>
      <c r="I536" s="1">
        <v>3.343052E-3</v>
      </c>
      <c r="J536" s="1">
        <v>1.877971E-3</v>
      </c>
      <c r="K536" s="1">
        <v>1.0038077E-3</v>
      </c>
      <c r="L536" s="2">
        <v>6.2269270000000002E-4</v>
      </c>
      <c r="M536" s="2">
        <v>4.2760149999999898E-4</v>
      </c>
      <c r="N536" s="2">
        <v>3.2204319999999898E-4</v>
      </c>
      <c r="O536" s="2">
        <v>2.7826130000000002E-4</v>
      </c>
      <c r="P536" s="2">
        <v>2.6312946999999999E-4</v>
      </c>
      <c r="Q536" s="1" t="s">
        <v>1</v>
      </c>
    </row>
    <row r="537" spans="1:17" x14ac:dyDescent="0.25">
      <c r="A537" t="str">
        <f>INDEX(XWalk!B:B,MATCH(D537,XWalk!A:A,0))</f>
        <v>Onroad-LDV</v>
      </c>
      <c r="B537" s="1" t="s">
        <v>57</v>
      </c>
      <c r="C537" s="1" t="s">
        <v>2</v>
      </c>
      <c r="D537" s="1" t="s">
        <v>137</v>
      </c>
      <c r="E537" s="1" t="s">
        <v>142</v>
      </c>
      <c r="F537" s="1" t="s">
        <v>129</v>
      </c>
      <c r="G537" s="1" t="s">
        <v>3</v>
      </c>
      <c r="H537" s="1">
        <v>0</v>
      </c>
      <c r="I537" s="2">
        <v>2.444E-5</v>
      </c>
      <c r="J537" s="2">
        <v>3.2290599999999999E-5</v>
      </c>
      <c r="K537" s="2">
        <v>2.4466869999999999E-5</v>
      </c>
      <c r="L537" s="2">
        <v>2.055235E-5</v>
      </c>
      <c r="M537" s="2">
        <v>2.1691040999999998E-5</v>
      </c>
      <c r="N537" s="2">
        <v>2.72133579999999E-5</v>
      </c>
      <c r="O537" s="2">
        <v>3.8958226E-5</v>
      </c>
      <c r="P537" s="2">
        <v>5.5555637999999998E-5</v>
      </c>
      <c r="Q537" s="1" t="s">
        <v>1</v>
      </c>
    </row>
    <row r="538" spans="1:17" x14ac:dyDescent="0.25">
      <c r="A538" t="str">
        <f>INDEX(XWalk!B:B,MATCH(D538,XWalk!A:A,0))</f>
        <v>Electric</v>
      </c>
      <c r="B538" s="1" t="s">
        <v>57</v>
      </c>
      <c r="C538" s="1" t="s">
        <v>8</v>
      </c>
      <c r="D538" s="1" t="s">
        <v>61</v>
      </c>
      <c r="E538" s="1" t="s">
        <v>62</v>
      </c>
      <c r="F538" s="1" t="s">
        <v>63</v>
      </c>
      <c r="G538" s="1" t="s">
        <v>3</v>
      </c>
      <c r="H538" s="1">
        <v>0</v>
      </c>
      <c r="I538" s="2">
        <v>1.36087E-6</v>
      </c>
      <c r="J538" s="2">
        <v>1.2784060000000001E-6</v>
      </c>
      <c r="K538" s="2">
        <v>1.3207089999999999E-6</v>
      </c>
      <c r="L538" s="2">
        <v>2.5982220000000001E-6</v>
      </c>
      <c r="M538" s="2">
        <v>3.68037599999999E-6</v>
      </c>
      <c r="N538" s="2">
        <v>4.2314834E-6</v>
      </c>
      <c r="O538" s="2">
        <v>6.3682198000000001E-6</v>
      </c>
      <c r="P538" s="2">
        <v>1.63201056E-5</v>
      </c>
      <c r="Q538" s="1" t="s">
        <v>1</v>
      </c>
    </row>
    <row r="539" spans="1:17" x14ac:dyDescent="0.25">
      <c r="A539" t="str">
        <f>INDEX(XWalk!B:B,MATCH(D539,XWalk!A:A,0))</f>
        <v>Electric</v>
      </c>
      <c r="B539" s="1" t="s">
        <v>57</v>
      </c>
      <c r="C539" s="1" t="s">
        <v>8</v>
      </c>
      <c r="D539" s="1" t="s">
        <v>61</v>
      </c>
      <c r="E539" s="1" t="s">
        <v>62</v>
      </c>
      <c r="F539" s="1" t="s">
        <v>64</v>
      </c>
      <c r="G539" s="1" t="s">
        <v>3</v>
      </c>
      <c r="H539" s="2">
        <v>5.95944E-5</v>
      </c>
      <c r="I539" s="2">
        <v>1.6557219999999999E-5</v>
      </c>
      <c r="J539" s="2">
        <v>3.4447740000000002E-5</v>
      </c>
      <c r="K539" s="2">
        <v>3.7306988000000001E-5</v>
      </c>
      <c r="L539" s="2">
        <v>3.4933832999999998E-5</v>
      </c>
      <c r="M539" s="2">
        <v>3.2698730000000001E-5</v>
      </c>
      <c r="N539" s="2">
        <v>2.7149342999999999E-5</v>
      </c>
      <c r="O539" s="2">
        <v>2.8210596E-5</v>
      </c>
      <c r="P539" s="2">
        <v>5.3782509E-5</v>
      </c>
      <c r="Q539" s="1" t="s">
        <v>1</v>
      </c>
    </row>
    <row r="540" spans="1:17" x14ac:dyDescent="0.25">
      <c r="A540" t="str">
        <f>INDEX(XWalk!B:B,MATCH(D540,XWalk!A:A,0))</f>
        <v>Electric</v>
      </c>
      <c r="B540" s="1" t="s">
        <v>57</v>
      </c>
      <c r="C540" s="1" t="s">
        <v>8</v>
      </c>
      <c r="D540" s="1" t="s">
        <v>61</v>
      </c>
      <c r="E540" s="1" t="s">
        <v>65</v>
      </c>
      <c r="F540" s="1" t="s">
        <v>143</v>
      </c>
      <c r="G540" s="1" t="s">
        <v>3</v>
      </c>
      <c r="H540" s="2">
        <v>6.3123699999999999E-4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 t="s">
        <v>1</v>
      </c>
    </row>
    <row r="541" spans="1:17" x14ac:dyDescent="0.25">
      <c r="A541" t="str">
        <f>INDEX(XWalk!B:B,MATCH(D541,XWalk!A:A,0))</f>
        <v>Electric</v>
      </c>
      <c r="B541" s="1" t="s">
        <v>57</v>
      </c>
      <c r="C541" s="1" t="s">
        <v>8</v>
      </c>
      <c r="D541" s="1" t="s">
        <v>61</v>
      </c>
      <c r="E541" s="1" t="s">
        <v>65</v>
      </c>
      <c r="F541" s="1" t="s">
        <v>166</v>
      </c>
      <c r="G541" s="1" t="s">
        <v>3</v>
      </c>
      <c r="H541" s="2">
        <v>1.8899300000000001E-4</v>
      </c>
      <c r="I541" s="2">
        <v>1.8648499999999999E-4</v>
      </c>
      <c r="J541" s="2">
        <v>1.35626E-6</v>
      </c>
      <c r="K541" s="2">
        <v>4.35498E-7</v>
      </c>
      <c r="L541" s="2">
        <v>1.6238700000000001E-7</v>
      </c>
      <c r="M541" s="2">
        <v>2.6183800000000001E-8</v>
      </c>
      <c r="N541" s="2">
        <v>3.5484999999999999E-9</v>
      </c>
      <c r="O541" s="2">
        <v>1.5783699999999999E-10</v>
      </c>
      <c r="P541" s="1">
        <v>0</v>
      </c>
      <c r="Q541" s="1" t="s">
        <v>1</v>
      </c>
    </row>
    <row r="542" spans="1:17" x14ac:dyDescent="0.25">
      <c r="A542" t="str">
        <f>INDEX(XWalk!B:B,MATCH(D542,XWalk!A:A,0))</f>
        <v>Electric</v>
      </c>
      <c r="B542" s="1" t="s">
        <v>57</v>
      </c>
      <c r="C542" s="1" t="s">
        <v>8</v>
      </c>
      <c r="D542" s="1" t="s">
        <v>61</v>
      </c>
      <c r="E542" s="1" t="s">
        <v>69</v>
      </c>
      <c r="F542" s="1" t="s">
        <v>70</v>
      </c>
      <c r="G542" s="1" t="s">
        <v>3</v>
      </c>
      <c r="H542" s="2">
        <v>2.23298E-4</v>
      </c>
      <c r="I542" s="2">
        <v>3.7078000000000002E-4</v>
      </c>
      <c r="J542" s="2">
        <v>8.7290169999999998E-5</v>
      </c>
      <c r="K542" s="2">
        <v>4.75243119999999E-5</v>
      </c>
      <c r="L542" s="2">
        <v>2.8851780999999998E-5</v>
      </c>
      <c r="M542" s="2">
        <v>8.2065792999999994E-6</v>
      </c>
      <c r="N542" s="2">
        <v>1.7054573899999901E-6</v>
      </c>
      <c r="O542" s="2">
        <v>6.0819507199999997E-7</v>
      </c>
      <c r="P542" s="1">
        <v>0</v>
      </c>
      <c r="Q542" s="1" t="s">
        <v>1</v>
      </c>
    </row>
    <row r="543" spans="1:17" x14ac:dyDescent="0.25">
      <c r="A543" t="str">
        <f>INDEX(XWalk!B:B,MATCH(D543,XWalk!A:A,0))</f>
        <v>Electric</v>
      </c>
      <c r="B543" s="1" t="s">
        <v>57</v>
      </c>
      <c r="C543" s="1" t="s">
        <v>8</v>
      </c>
      <c r="D543" s="1" t="s">
        <v>61</v>
      </c>
      <c r="E543" s="1" t="s">
        <v>71</v>
      </c>
      <c r="F543" s="1" t="s">
        <v>72</v>
      </c>
      <c r="G543" s="1" t="s">
        <v>3</v>
      </c>
      <c r="H543" s="2">
        <v>7.1458700000000003E-4</v>
      </c>
      <c r="I543" s="2">
        <v>2.86946E-4</v>
      </c>
      <c r="J543" s="2">
        <v>4.3226000000000003E-5</v>
      </c>
      <c r="K543" s="2">
        <v>2.4135399999999999E-5</v>
      </c>
      <c r="L543" s="2">
        <v>1.00546E-5</v>
      </c>
      <c r="M543" s="2">
        <v>2.3150899999999998E-6</v>
      </c>
      <c r="N543" s="2">
        <v>3.9158800000000003E-7</v>
      </c>
      <c r="O543" s="2">
        <v>2.31001E-8</v>
      </c>
      <c r="P543" s="1">
        <v>0</v>
      </c>
      <c r="Q543" s="1" t="s">
        <v>1</v>
      </c>
    </row>
    <row r="544" spans="1:17" x14ac:dyDescent="0.25">
      <c r="A544" t="str">
        <f>INDEX(XWalk!B:B,MATCH(D544,XWalk!A:A,0))</f>
        <v>Commercial</v>
      </c>
      <c r="B544" s="1" t="s">
        <v>57</v>
      </c>
      <c r="C544" s="1" t="s">
        <v>8</v>
      </c>
      <c r="D544" s="1" t="s">
        <v>73</v>
      </c>
      <c r="E544" s="1" t="s">
        <v>69</v>
      </c>
      <c r="F544" s="1" t="s">
        <v>74</v>
      </c>
      <c r="G544" s="1" t="s">
        <v>3</v>
      </c>
      <c r="H544" s="2">
        <v>3.7312299999999998E-5</v>
      </c>
      <c r="I544" s="2">
        <v>3.5612350000000001E-5</v>
      </c>
      <c r="J544" s="2">
        <v>3.381228E-5</v>
      </c>
      <c r="K544" s="2">
        <v>3.1427950000000001E-5</v>
      </c>
      <c r="L544" s="2">
        <v>2.97567799999999E-5</v>
      </c>
      <c r="M544" s="2">
        <v>2.9128769999999999E-5</v>
      </c>
      <c r="N544" s="2">
        <v>2.8666512E-5</v>
      </c>
      <c r="O544" s="2">
        <v>2.9791397999999999E-5</v>
      </c>
      <c r="P544" s="2">
        <v>3.0680219999999999E-5</v>
      </c>
      <c r="Q544" s="1" t="s">
        <v>1</v>
      </c>
    </row>
    <row r="545" spans="1:17" x14ac:dyDescent="0.25">
      <c r="A545" t="str">
        <f>INDEX(XWalk!B:B,MATCH(D545,XWalk!A:A,0))</f>
        <v>Commercial</v>
      </c>
      <c r="B545" s="1" t="s">
        <v>57</v>
      </c>
      <c r="C545" s="1" t="s">
        <v>8</v>
      </c>
      <c r="D545" s="1" t="s">
        <v>73</v>
      </c>
      <c r="E545" s="1" t="s">
        <v>69</v>
      </c>
      <c r="F545" s="1" t="s">
        <v>75</v>
      </c>
      <c r="G545" s="1" t="s">
        <v>3</v>
      </c>
      <c r="H545" s="2">
        <v>2.4873799999999999E-5</v>
      </c>
      <c r="I545" s="2">
        <v>2.5132919999999999E-5</v>
      </c>
      <c r="J545" s="2">
        <v>2.74826E-5</v>
      </c>
      <c r="K545" s="2">
        <v>3.1732369999999999E-5</v>
      </c>
      <c r="L545" s="2">
        <v>3.7255909999999997E-5</v>
      </c>
      <c r="M545" s="2">
        <v>4.2102820000000001E-5</v>
      </c>
      <c r="N545" s="2">
        <v>4.6641122999999999E-5</v>
      </c>
      <c r="O545" s="2">
        <v>4.9189349999999997E-5</v>
      </c>
      <c r="P545" s="2">
        <v>5.1323029999999998E-5</v>
      </c>
      <c r="Q545" s="1" t="s">
        <v>1</v>
      </c>
    </row>
    <row r="546" spans="1:17" x14ac:dyDescent="0.25">
      <c r="A546" t="str">
        <f>INDEX(XWalk!B:B,MATCH(D546,XWalk!A:A,0))</f>
        <v>Commercial</v>
      </c>
      <c r="B546" s="1" t="s">
        <v>57</v>
      </c>
      <c r="C546" s="1" t="s">
        <v>8</v>
      </c>
      <c r="D546" s="1" t="s">
        <v>76</v>
      </c>
      <c r="E546" s="1" t="s">
        <v>69</v>
      </c>
      <c r="F546" s="1" t="s">
        <v>77</v>
      </c>
      <c r="G546" s="1" t="s">
        <v>3</v>
      </c>
      <c r="H546" s="2">
        <v>3.1969499999999999E-5</v>
      </c>
      <c r="I546" s="2">
        <v>2.9618E-5</v>
      </c>
      <c r="J546" s="2">
        <v>2.8336480000000001E-5</v>
      </c>
      <c r="K546" s="2">
        <v>2.7876799999999899E-5</v>
      </c>
      <c r="L546" s="2">
        <v>2.8030580000000001E-5</v>
      </c>
      <c r="M546" s="2">
        <v>2.891524E-5</v>
      </c>
      <c r="N546" s="2">
        <v>2.9691367000000001E-5</v>
      </c>
      <c r="O546" s="2">
        <v>3.1343685000000002E-5</v>
      </c>
      <c r="P546" s="2">
        <v>3.2553979999999999E-5</v>
      </c>
      <c r="Q546" s="1" t="s">
        <v>1</v>
      </c>
    </row>
    <row r="547" spans="1:17" x14ac:dyDescent="0.25">
      <c r="A547" t="str">
        <f>INDEX(XWalk!B:B,MATCH(D547,XWalk!A:A,0))</f>
        <v>Commercial</v>
      </c>
      <c r="B547" s="1" t="s">
        <v>57</v>
      </c>
      <c r="C547" s="1" t="s">
        <v>8</v>
      </c>
      <c r="D547" s="1" t="s">
        <v>78</v>
      </c>
      <c r="E547" s="1" t="s">
        <v>62</v>
      </c>
      <c r="F547" s="1" t="s">
        <v>79</v>
      </c>
      <c r="G547" s="1" t="s">
        <v>3</v>
      </c>
      <c r="H547" s="2">
        <v>3.2007500000000001E-5</v>
      </c>
      <c r="I547" s="2">
        <v>2.9864799999999999E-5</v>
      </c>
      <c r="J547" s="2">
        <v>3.0176999999999999E-5</v>
      </c>
      <c r="K547" s="2">
        <v>3.1482449999999999E-5</v>
      </c>
      <c r="L547" s="2">
        <v>3.4200370000000003E-5</v>
      </c>
      <c r="M547" s="2">
        <v>3.7777900000000003E-5</v>
      </c>
      <c r="N547" s="2">
        <v>4.2046943999999999E-5</v>
      </c>
      <c r="O547" s="2">
        <v>4.47035749999999E-5</v>
      </c>
      <c r="P547" s="2">
        <v>4.6987916999999998E-5</v>
      </c>
      <c r="Q547" s="1" t="s">
        <v>1</v>
      </c>
    </row>
    <row r="548" spans="1:17" x14ac:dyDescent="0.25">
      <c r="A548" t="str">
        <f>INDEX(XWalk!B:B,MATCH(D548,XWalk!A:A,0))</f>
        <v>Commercial</v>
      </c>
      <c r="B548" s="1" t="s">
        <v>57</v>
      </c>
      <c r="C548" s="1" t="s">
        <v>8</v>
      </c>
      <c r="D548" s="1" t="s">
        <v>78</v>
      </c>
      <c r="E548" s="1" t="s">
        <v>65</v>
      </c>
      <c r="F548" s="1" t="s">
        <v>80</v>
      </c>
      <c r="G548" s="1" t="s">
        <v>3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 t="s">
        <v>1</v>
      </c>
    </row>
    <row r="549" spans="1:17" x14ac:dyDescent="0.25">
      <c r="A549" t="str">
        <f>INDEX(XWalk!B:B,MATCH(D549,XWalk!A:A,0))</f>
        <v>Commercial</v>
      </c>
      <c r="B549" s="1" t="s">
        <v>57</v>
      </c>
      <c r="C549" s="1" t="s">
        <v>8</v>
      </c>
      <c r="D549" s="1" t="s">
        <v>78</v>
      </c>
      <c r="E549" s="1" t="s">
        <v>69</v>
      </c>
      <c r="F549" s="1" t="s">
        <v>81</v>
      </c>
      <c r="G549" s="1" t="s">
        <v>3</v>
      </c>
      <c r="H549" s="2">
        <v>7.9149999999999999E-4</v>
      </c>
      <c r="I549" s="2">
        <v>6.7986199999999896E-4</v>
      </c>
      <c r="J549" s="2">
        <v>6.3027340000000002E-4</v>
      </c>
      <c r="K549" s="2">
        <v>5.7880159999999998E-4</v>
      </c>
      <c r="L549" s="2">
        <v>5.4246299999999997E-4</v>
      </c>
      <c r="M549" s="2">
        <v>5.2388529999999997E-4</v>
      </c>
      <c r="N549" s="2">
        <v>4.6694602999999997E-4</v>
      </c>
      <c r="O549" s="2">
        <v>4.9396168999999996E-4</v>
      </c>
      <c r="P549" s="2">
        <v>5.1447449999999996E-4</v>
      </c>
      <c r="Q549" s="1" t="s">
        <v>1</v>
      </c>
    </row>
    <row r="550" spans="1:17" x14ac:dyDescent="0.25">
      <c r="A550" t="str">
        <f>INDEX(XWalk!B:B,MATCH(D550,XWalk!A:A,0))</f>
        <v>Commercial</v>
      </c>
      <c r="B550" s="1" t="s">
        <v>57</v>
      </c>
      <c r="C550" s="1" t="s">
        <v>8</v>
      </c>
      <c r="D550" s="1" t="s">
        <v>78</v>
      </c>
      <c r="E550" s="1" t="s">
        <v>69</v>
      </c>
      <c r="F550" s="1" t="s">
        <v>82</v>
      </c>
      <c r="G550" s="1" t="s">
        <v>3</v>
      </c>
      <c r="H550" s="1">
        <v>0</v>
      </c>
      <c r="I550" s="2">
        <v>5.4136199999999998E-5</v>
      </c>
      <c r="J550" s="2">
        <v>9.9108799999999894E-5</v>
      </c>
      <c r="K550" s="2">
        <v>1.6050419999999999E-4</v>
      </c>
      <c r="L550" s="2">
        <v>2.402021E-4</v>
      </c>
      <c r="M550" s="2">
        <v>3.198179E-4</v>
      </c>
      <c r="N550" s="2">
        <v>4.4338E-4</v>
      </c>
      <c r="O550" s="2">
        <v>4.7500924999999898E-4</v>
      </c>
      <c r="P550" s="2">
        <v>5.0058199999999996E-4</v>
      </c>
      <c r="Q550" s="1" t="s">
        <v>1</v>
      </c>
    </row>
    <row r="551" spans="1:17" x14ac:dyDescent="0.25">
      <c r="A551" t="str">
        <f>INDEX(XWalk!B:B,MATCH(D551,XWalk!A:A,0))</f>
        <v>Commercial</v>
      </c>
      <c r="B551" s="1" t="s">
        <v>57</v>
      </c>
      <c r="C551" s="1" t="s">
        <v>8</v>
      </c>
      <c r="D551" s="1" t="s">
        <v>78</v>
      </c>
      <c r="E551" s="1" t="s">
        <v>71</v>
      </c>
      <c r="F551" s="1" t="s">
        <v>83</v>
      </c>
      <c r="G551" s="1" t="s">
        <v>3</v>
      </c>
      <c r="H551" s="2">
        <v>4.1983500000000002E-4</v>
      </c>
      <c r="I551" s="2">
        <v>3.846651E-4</v>
      </c>
      <c r="J551" s="2">
        <v>3.7824730000000001E-4</v>
      </c>
      <c r="K551" s="2">
        <v>3.6813349999999999E-4</v>
      </c>
      <c r="L551" s="2">
        <v>3.381495E-4</v>
      </c>
      <c r="M551" s="2">
        <v>2.8145230000000001E-4</v>
      </c>
      <c r="N551" s="2">
        <v>1.6749170999999901E-4</v>
      </c>
      <c r="O551" s="2">
        <v>1.2825995000000001E-4</v>
      </c>
      <c r="P551" s="2">
        <v>9.6342160000000005E-5</v>
      </c>
      <c r="Q551" s="1" t="s">
        <v>1</v>
      </c>
    </row>
    <row r="552" spans="1:17" x14ac:dyDescent="0.25">
      <c r="A552" t="str">
        <f>INDEX(XWalk!B:B,MATCH(D552,XWalk!A:A,0))</f>
        <v>Commercial</v>
      </c>
      <c r="B552" s="1" t="s">
        <v>57</v>
      </c>
      <c r="C552" s="1" t="s">
        <v>8</v>
      </c>
      <c r="D552" s="1" t="s">
        <v>84</v>
      </c>
      <c r="E552" s="1" t="s">
        <v>69</v>
      </c>
      <c r="F552" s="1" t="s">
        <v>85</v>
      </c>
      <c r="G552" s="1" t="s">
        <v>3</v>
      </c>
      <c r="H552" s="2">
        <v>1.4311E-4</v>
      </c>
      <c r="I552" s="2">
        <v>1.268947E-4</v>
      </c>
      <c r="J552" s="2">
        <v>1.1429722E-4</v>
      </c>
      <c r="K552" s="2">
        <v>9.8685239999999998E-5</v>
      </c>
      <c r="L552" s="2">
        <v>8.5320049999999898E-5</v>
      </c>
      <c r="M552" s="2">
        <v>7.7312189999999994E-5</v>
      </c>
      <c r="N552" s="2">
        <v>6.7421252E-5</v>
      </c>
      <c r="O552" s="2">
        <v>7.1561763000000002E-5</v>
      </c>
      <c r="P552" s="2">
        <v>7.5253129000000006E-5</v>
      </c>
      <c r="Q552" s="1" t="s">
        <v>1</v>
      </c>
    </row>
    <row r="553" spans="1:17" x14ac:dyDescent="0.25">
      <c r="A553" t="str">
        <f>INDEX(XWalk!B:B,MATCH(D553,XWalk!A:A,0))</f>
        <v>Commercial</v>
      </c>
      <c r="B553" s="1" t="s">
        <v>57</v>
      </c>
      <c r="C553" s="1" t="s">
        <v>8</v>
      </c>
      <c r="D553" s="1" t="s">
        <v>84</v>
      </c>
      <c r="E553" s="1" t="s">
        <v>69</v>
      </c>
      <c r="F553" s="1" t="s">
        <v>86</v>
      </c>
      <c r="G553" s="1" t="s">
        <v>3</v>
      </c>
      <c r="H553" s="1">
        <v>0</v>
      </c>
      <c r="I553" s="2">
        <v>1.42049E-5</v>
      </c>
      <c r="J553" s="2">
        <v>2.9213600000000001E-5</v>
      </c>
      <c r="K553" s="2">
        <v>5.2225580000000002E-5</v>
      </c>
      <c r="L553" s="2">
        <v>7.9541009999999895E-5</v>
      </c>
      <c r="M553" s="2">
        <v>1.0367403E-4</v>
      </c>
      <c r="N553" s="2">
        <v>1.30794378E-4</v>
      </c>
      <c r="O553" s="2">
        <v>1.3948104E-4</v>
      </c>
      <c r="P553" s="2">
        <v>1.4766401999999999E-4</v>
      </c>
      <c r="Q553" s="1" t="s">
        <v>1</v>
      </c>
    </row>
    <row r="554" spans="1:17" x14ac:dyDescent="0.25">
      <c r="A554" t="str">
        <f>INDEX(XWalk!B:B,MATCH(D554,XWalk!A:A,0))</f>
        <v>Commercial</v>
      </c>
      <c r="B554" s="1" t="s">
        <v>57</v>
      </c>
      <c r="C554" s="1" t="s">
        <v>8</v>
      </c>
      <c r="D554" s="1" t="s">
        <v>84</v>
      </c>
      <c r="E554" s="1" t="s">
        <v>71</v>
      </c>
      <c r="F554" s="1" t="s">
        <v>87</v>
      </c>
      <c r="G554" s="1" t="s">
        <v>3</v>
      </c>
      <c r="H554" s="2">
        <v>5.1596099999999999E-5</v>
      </c>
      <c r="I554" s="2">
        <v>4.7773979999999999E-5</v>
      </c>
      <c r="J554" s="2">
        <v>4.5132739999999998E-5</v>
      </c>
      <c r="K554" s="2">
        <v>4.1355089999999999E-5</v>
      </c>
      <c r="L554" s="2">
        <v>3.5075649999999997E-5</v>
      </c>
      <c r="M554" s="2">
        <v>2.6948029999999999E-5</v>
      </c>
      <c r="N554" s="2">
        <v>1.5655009999999999E-5</v>
      </c>
      <c r="O554" s="2">
        <v>1.1690588999999999E-5</v>
      </c>
      <c r="P554" s="2">
        <v>8.7369840000000008E-6</v>
      </c>
      <c r="Q554" s="1" t="s">
        <v>1</v>
      </c>
    </row>
    <row r="555" spans="1:17" x14ac:dyDescent="0.25">
      <c r="A555" t="str">
        <f>INDEX(XWalk!B:B,MATCH(D555,XWalk!A:A,0))</f>
        <v>Commercial</v>
      </c>
      <c r="B555" s="1" t="s">
        <v>57</v>
      </c>
      <c r="C555" s="1" t="s">
        <v>8</v>
      </c>
      <c r="D555" s="1" t="s">
        <v>88</v>
      </c>
      <c r="E555" s="1" t="s">
        <v>69</v>
      </c>
      <c r="F555" s="1" t="s">
        <v>69</v>
      </c>
      <c r="G555" s="1" t="s">
        <v>3</v>
      </c>
      <c r="H555" s="2">
        <v>2.02604E-4</v>
      </c>
      <c r="I555" s="2">
        <v>1.93246E-4</v>
      </c>
      <c r="J555" s="2">
        <v>2.05045E-4</v>
      </c>
      <c r="K555" s="2">
        <v>2.2249999999999999E-4</v>
      </c>
      <c r="L555" s="2">
        <v>2.5026999999999997E-4</v>
      </c>
      <c r="M555" s="2">
        <v>2.8477199999999998E-4</v>
      </c>
      <c r="N555" s="2">
        <v>3.1013900000000002E-4</v>
      </c>
      <c r="O555" s="2">
        <v>3.2297599999999999E-4</v>
      </c>
      <c r="P555" s="2">
        <v>3.3484200000000002E-4</v>
      </c>
      <c r="Q555" s="1" t="s">
        <v>1</v>
      </c>
    </row>
    <row r="556" spans="1:17" x14ac:dyDescent="0.25">
      <c r="A556" t="str">
        <f>INDEX(XWalk!B:B,MATCH(D556,XWalk!A:A,0))</f>
        <v>Commercial</v>
      </c>
      <c r="B556" s="1" t="s">
        <v>57</v>
      </c>
      <c r="C556" s="1" t="s">
        <v>8</v>
      </c>
      <c r="D556" s="1" t="s">
        <v>88</v>
      </c>
      <c r="E556" s="1" t="s">
        <v>71</v>
      </c>
      <c r="F556" s="1" t="s">
        <v>71</v>
      </c>
      <c r="G556" s="1" t="s">
        <v>3</v>
      </c>
      <c r="H556" s="2">
        <v>1.44208E-4</v>
      </c>
      <c r="I556" s="2">
        <v>1.30622E-4</v>
      </c>
      <c r="J556" s="2">
        <v>1.31784E-4</v>
      </c>
      <c r="K556" s="2">
        <v>1.2423299999999999E-4</v>
      </c>
      <c r="L556" s="2">
        <v>9.8275499999999998E-5</v>
      </c>
      <c r="M556" s="2">
        <v>6.5883700000000001E-5</v>
      </c>
      <c r="N556" s="2">
        <v>4.56509E-5</v>
      </c>
      <c r="O556" s="2">
        <v>3.7805800000000003E-5</v>
      </c>
      <c r="P556" s="2">
        <v>3.5334899999999999E-5</v>
      </c>
      <c r="Q556" s="1" t="s">
        <v>1</v>
      </c>
    </row>
    <row r="557" spans="1:17" x14ac:dyDescent="0.25">
      <c r="A557" t="str">
        <f>INDEX(XWalk!B:B,MATCH(D557,XWalk!A:A,0))</f>
        <v>Industry</v>
      </c>
      <c r="B557" s="1" t="s">
        <v>57</v>
      </c>
      <c r="C557" s="1" t="s">
        <v>8</v>
      </c>
      <c r="D557" s="1" t="s">
        <v>90</v>
      </c>
      <c r="E557" s="1" t="s">
        <v>62</v>
      </c>
      <c r="F557" s="1" t="s">
        <v>62</v>
      </c>
      <c r="G557" s="1" t="s">
        <v>3</v>
      </c>
      <c r="H557" s="2">
        <v>8.0166400000000005E-5</v>
      </c>
      <c r="I557" s="2">
        <v>8.9085999999999994E-5</v>
      </c>
      <c r="J557" s="2">
        <v>9.7149159999999999E-5</v>
      </c>
      <c r="K557" s="2">
        <v>1.044153E-4</v>
      </c>
      <c r="L557" s="2">
        <v>1.0942796999999999E-4</v>
      </c>
      <c r="M557" s="2">
        <v>1.19137509999999E-4</v>
      </c>
      <c r="N557" s="2">
        <v>1.2689542999999999E-4</v>
      </c>
      <c r="O557" s="2">
        <v>1.2892937E-4</v>
      </c>
      <c r="P557" s="2">
        <v>1.2466798000000001E-4</v>
      </c>
      <c r="Q557" s="1" t="s">
        <v>1</v>
      </c>
    </row>
    <row r="558" spans="1:17" x14ac:dyDescent="0.25">
      <c r="A558" t="str">
        <f>INDEX(XWalk!B:B,MATCH(D558,XWalk!A:A,0))</f>
        <v>Industry</v>
      </c>
      <c r="B558" s="1" t="s">
        <v>57</v>
      </c>
      <c r="C558" s="1" t="s">
        <v>8</v>
      </c>
      <c r="D558" s="1" t="s">
        <v>90</v>
      </c>
      <c r="E558" s="1" t="s">
        <v>62</v>
      </c>
      <c r="F558" s="1" t="s">
        <v>91</v>
      </c>
      <c r="G558" s="1" t="s">
        <v>3</v>
      </c>
      <c r="H558" s="2">
        <v>5.5800000000000001E-5</v>
      </c>
      <c r="I558" s="2">
        <v>5.8061450000000003E-5</v>
      </c>
      <c r="J558" s="2">
        <v>6.5009020000000002E-5</v>
      </c>
      <c r="K558" s="2">
        <v>7.7000699999999996E-5</v>
      </c>
      <c r="L558" s="2">
        <v>8.344328E-5</v>
      </c>
      <c r="M558" s="2">
        <v>1.1485766999999999E-4</v>
      </c>
      <c r="N558" s="2">
        <v>1.5465469000000001E-4</v>
      </c>
      <c r="O558" s="2">
        <v>1.7512512E-4</v>
      </c>
      <c r="P558" s="2">
        <v>1.8894765E-4</v>
      </c>
      <c r="Q558" s="1" t="s">
        <v>1</v>
      </c>
    </row>
    <row r="559" spans="1:17" x14ac:dyDescent="0.25">
      <c r="A559" t="str">
        <f>INDEX(XWalk!B:B,MATCH(D559,XWalk!A:A,0))</f>
        <v>Industry</v>
      </c>
      <c r="B559" s="1" t="s">
        <v>57</v>
      </c>
      <c r="C559" s="1" t="s">
        <v>8</v>
      </c>
      <c r="D559" s="1" t="s">
        <v>90</v>
      </c>
      <c r="E559" s="1" t="s">
        <v>65</v>
      </c>
      <c r="F559" s="1" t="s">
        <v>65</v>
      </c>
      <c r="G559" s="1" t="s">
        <v>3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 t="s">
        <v>1</v>
      </c>
    </row>
    <row r="560" spans="1:17" x14ac:dyDescent="0.25">
      <c r="A560" t="str">
        <f>INDEX(XWalk!B:B,MATCH(D560,XWalk!A:A,0))</f>
        <v>Industry</v>
      </c>
      <c r="B560" s="1" t="s">
        <v>57</v>
      </c>
      <c r="C560" s="1" t="s">
        <v>8</v>
      </c>
      <c r="D560" s="1" t="s">
        <v>90</v>
      </c>
      <c r="E560" s="1" t="s">
        <v>65</v>
      </c>
      <c r="F560" s="1" t="s">
        <v>92</v>
      </c>
      <c r="G560" s="1" t="s">
        <v>3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 t="s">
        <v>1</v>
      </c>
    </row>
    <row r="561" spans="1:17" x14ac:dyDescent="0.25">
      <c r="A561" t="str">
        <f>INDEX(XWalk!B:B,MATCH(D561,XWalk!A:A,0))</f>
        <v>Industry</v>
      </c>
      <c r="B561" s="1" t="s">
        <v>57</v>
      </c>
      <c r="C561" s="1" t="s">
        <v>8</v>
      </c>
      <c r="D561" s="1" t="s">
        <v>90</v>
      </c>
      <c r="E561" s="1" t="s">
        <v>69</v>
      </c>
      <c r="F561" s="1" t="s">
        <v>69</v>
      </c>
      <c r="G561" s="1" t="s">
        <v>3</v>
      </c>
      <c r="H561" s="2">
        <v>7.3001200000000004E-4</v>
      </c>
      <c r="I561" s="2">
        <v>8.0116159999999998E-4</v>
      </c>
      <c r="J561" s="2">
        <v>8.8054159999999997E-4</v>
      </c>
      <c r="K561" s="2">
        <v>9.6046999999999897E-4</v>
      </c>
      <c r="L561" s="1">
        <v>1.0236532000000001E-3</v>
      </c>
      <c r="M561" s="1">
        <v>1.1657653999999999E-3</v>
      </c>
      <c r="N561" s="1">
        <v>1.2952815999999999E-3</v>
      </c>
      <c r="O561" s="1">
        <v>1.3521430000000001E-3</v>
      </c>
      <c r="P561" s="1">
        <v>1.3657532E-3</v>
      </c>
      <c r="Q561" s="1" t="s">
        <v>1</v>
      </c>
    </row>
    <row r="562" spans="1:17" x14ac:dyDescent="0.25">
      <c r="A562" t="str">
        <f>INDEX(XWalk!B:B,MATCH(D562,XWalk!A:A,0))</f>
        <v>Industry</v>
      </c>
      <c r="B562" s="1" t="s">
        <v>57</v>
      </c>
      <c r="C562" s="1" t="s">
        <v>8</v>
      </c>
      <c r="D562" s="1" t="s">
        <v>90</v>
      </c>
      <c r="E562" s="1" t="s">
        <v>69</v>
      </c>
      <c r="F562" s="1" t="s">
        <v>93</v>
      </c>
      <c r="G562" s="1" t="s">
        <v>3</v>
      </c>
      <c r="H562" s="2">
        <v>1.9468999999999999E-4</v>
      </c>
      <c r="I562" s="2">
        <v>2.0080177E-4</v>
      </c>
      <c r="J562" s="2">
        <v>1.8823273299999901E-4</v>
      </c>
      <c r="K562" s="2">
        <v>1.680766921E-4</v>
      </c>
      <c r="L562" s="2">
        <v>1.5066907300000001E-4</v>
      </c>
      <c r="M562" s="2">
        <v>9.2618009099999996E-5</v>
      </c>
      <c r="N562" s="2">
        <v>3.1981049859999997E-5</v>
      </c>
      <c r="O562" s="2">
        <v>2.717847624E-6</v>
      </c>
      <c r="P562" s="1">
        <v>0</v>
      </c>
      <c r="Q562" s="1" t="s">
        <v>1</v>
      </c>
    </row>
    <row r="563" spans="1:17" x14ac:dyDescent="0.25">
      <c r="A563" t="str">
        <f>INDEX(XWalk!B:B,MATCH(D563,XWalk!A:A,0))</f>
        <v>Industry</v>
      </c>
      <c r="B563" s="1" t="s">
        <v>57</v>
      </c>
      <c r="C563" s="1" t="s">
        <v>8</v>
      </c>
      <c r="D563" s="1" t="s">
        <v>90</v>
      </c>
      <c r="E563" s="1" t="s">
        <v>71</v>
      </c>
      <c r="F563" s="1" t="s">
        <v>71</v>
      </c>
      <c r="G563" s="1" t="s">
        <v>3</v>
      </c>
      <c r="H563" s="2">
        <v>3.3869400000000001E-4</v>
      </c>
      <c r="I563" s="2">
        <v>3.8835639999999999E-4</v>
      </c>
      <c r="J563" s="2">
        <v>4.3164959999999997E-4</v>
      </c>
      <c r="K563" s="2">
        <v>4.7397769999999898E-4</v>
      </c>
      <c r="L563" s="2">
        <v>5.0526810000000005E-4</v>
      </c>
      <c r="M563" s="2">
        <v>5.7374170000000003E-4</v>
      </c>
      <c r="N563" s="2">
        <v>6.3891679999999995E-4</v>
      </c>
      <c r="O563" s="2">
        <v>6.6774550000000003E-4</v>
      </c>
      <c r="P563" s="2">
        <v>6.8630669999999896E-4</v>
      </c>
      <c r="Q563" s="1" t="s">
        <v>1</v>
      </c>
    </row>
    <row r="564" spans="1:17" x14ac:dyDescent="0.25">
      <c r="A564" t="str">
        <f>INDEX(XWalk!B:B,MATCH(D564,XWalk!A:A,0))</f>
        <v>Industry</v>
      </c>
      <c r="B564" s="1" t="s">
        <v>57</v>
      </c>
      <c r="C564" s="1" t="s">
        <v>8</v>
      </c>
      <c r="D564" s="1" t="s">
        <v>90</v>
      </c>
      <c r="E564" s="1" t="s">
        <v>71</v>
      </c>
      <c r="F564" s="1" t="s">
        <v>94</v>
      </c>
      <c r="G564" s="1" t="s">
        <v>3</v>
      </c>
      <c r="H564" s="2">
        <v>2.16914E-5</v>
      </c>
      <c r="I564" s="2">
        <v>2.271405E-5</v>
      </c>
      <c r="J564" s="2">
        <v>1.07681993E-5</v>
      </c>
      <c r="K564" s="2">
        <v>6.1295228E-6</v>
      </c>
      <c r="L564" s="2">
        <v>4.0488771699999901E-6</v>
      </c>
      <c r="M564" s="2">
        <v>1.4933895569999899E-6</v>
      </c>
      <c r="N564" s="2">
        <v>3.9955788200000001E-7</v>
      </c>
      <c r="O564" s="2">
        <v>3.4522719999999902E-8</v>
      </c>
      <c r="P564" s="1">
        <v>0</v>
      </c>
      <c r="Q564" s="1" t="s">
        <v>1</v>
      </c>
    </row>
    <row r="565" spans="1:17" x14ac:dyDescent="0.25">
      <c r="A565" t="str">
        <f>INDEX(XWalk!B:B,MATCH(D565,XWalk!A:A,0))</f>
        <v>Electric</v>
      </c>
      <c r="B565" s="1" t="s">
        <v>57</v>
      </c>
      <c r="C565" s="1" t="s">
        <v>8</v>
      </c>
      <c r="D565" s="1" t="s">
        <v>95</v>
      </c>
      <c r="E565" s="1" t="s">
        <v>62</v>
      </c>
      <c r="F565" s="1" t="s">
        <v>96</v>
      </c>
      <c r="G565" s="1" t="s">
        <v>3</v>
      </c>
      <c r="H565" s="1">
        <v>0</v>
      </c>
      <c r="I565" s="2">
        <v>3.53307E-7</v>
      </c>
      <c r="J565" s="2">
        <v>3.3022899999999999E-7</v>
      </c>
      <c r="K565" s="2">
        <v>7.48231E-7</v>
      </c>
      <c r="L565" s="2">
        <v>3.0385109999999999E-6</v>
      </c>
      <c r="M565" s="2">
        <v>3.0240269999999999E-6</v>
      </c>
      <c r="N565" s="2">
        <v>7.2092450000000001E-6</v>
      </c>
      <c r="O565" s="2">
        <v>1.5910549E-5</v>
      </c>
      <c r="P565" s="2">
        <v>2.1794658000000002E-5</v>
      </c>
      <c r="Q565" s="1" t="s">
        <v>1</v>
      </c>
    </row>
    <row r="566" spans="1:17" x14ac:dyDescent="0.25">
      <c r="A566" t="str">
        <f>INDEX(XWalk!B:B,MATCH(D566,XWalk!A:A,0))</f>
        <v>Electric</v>
      </c>
      <c r="B566" s="1" t="s">
        <v>57</v>
      </c>
      <c r="C566" s="1" t="s">
        <v>8</v>
      </c>
      <c r="D566" s="1" t="s">
        <v>95</v>
      </c>
      <c r="E566" s="1" t="s">
        <v>62</v>
      </c>
      <c r="F566" s="1" t="s">
        <v>97</v>
      </c>
      <c r="G566" s="1" t="s">
        <v>3</v>
      </c>
      <c r="H566" s="2">
        <v>5.95944E-5</v>
      </c>
      <c r="I566" s="2">
        <v>4.3576939999999901E-5</v>
      </c>
      <c r="J566" s="2">
        <v>4.9708800000000001E-5</v>
      </c>
      <c r="K566" s="2">
        <v>5.2006959999999901E-5</v>
      </c>
      <c r="L566" s="2">
        <v>5.803303E-5</v>
      </c>
      <c r="M566" s="2">
        <v>5.1653569999999899E-5</v>
      </c>
      <c r="N566" s="2">
        <v>6.3577530000000001E-5</v>
      </c>
      <c r="O566" s="2">
        <v>9.3346159999999995E-5</v>
      </c>
      <c r="P566" s="2">
        <v>1.1104317E-4</v>
      </c>
      <c r="Q566" s="1" t="s">
        <v>1</v>
      </c>
    </row>
    <row r="567" spans="1:17" x14ac:dyDescent="0.25">
      <c r="A567" t="str">
        <f>INDEX(XWalk!B:B,MATCH(D567,XWalk!A:A,0))</f>
        <v>Electric</v>
      </c>
      <c r="B567" s="1" t="s">
        <v>57</v>
      </c>
      <c r="C567" s="1" t="s">
        <v>8</v>
      </c>
      <c r="D567" s="1" t="s">
        <v>95</v>
      </c>
      <c r="E567" s="1" t="s">
        <v>65</v>
      </c>
      <c r="F567" s="1" t="s">
        <v>152</v>
      </c>
      <c r="G567" s="1" t="s">
        <v>3</v>
      </c>
      <c r="H567" s="2">
        <v>9.3132200000000003E-5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 t="s">
        <v>1</v>
      </c>
    </row>
    <row r="568" spans="1:17" x14ac:dyDescent="0.25">
      <c r="A568" t="str">
        <f>INDEX(XWalk!B:B,MATCH(D568,XWalk!A:A,0))</f>
        <v>Electric</v>
      </c>
      <c r="B568" s="1" t="s">
        <v>57</v>
      </c>
      <c r="C568" s="1" t="s">
        <v>8</v>
      </c>
      <c r="D568" s="1" t="s">
        <v>95</v>
      </c>
      <c r="E568" s="1" t="s">
        <v>65</v>
      </c>
      <c r="F568" s="1" t="s">
        <v>167</v>
      </c>
      <c r="G568" s="1" t="s">
        <v>3</v>
      </c>
      <c r="H568" s="2">
        <v>2.7883899999999999E-5</v>
      </c>
      <c r="I568" s="2">
        <v>2.7852699999999998E-5</v>
      </c>
      <c r="J568" s="2">
        <v>3.5767399999999998E-6</v>
      </c>
      <c r="K568" s="2">
        <v>1.63856E-6</v>
      </c>
      <c r="L568" s="2">
        <v>7.83439E-7</v>
      </c>
      <c r="M568" s="2">
        <v>5.8581199999999998E-7</v>
      </c>
      <c r="N568" s="2">
        <v>1.8781699999999999E-7</v>
      </c>
      <c r="O568" s="2">
        <v>1.01065E-8</v>
      </c>
      <c r="P568" s="1">
        <v>0</v>
      </c>
      <c r="Q568" s="1" t="s">
        <v>1</v>
      </c>
    </row>
    <row r="569" spans="1:17" x14ac:dyDescent="0.25">
      <c r="A569" t="str">
        <f>INDEX(XWalk!B:B,MATCH(D569,XWalk!A:A,0))</f>
        <v>Electric</v>
      </c>
      <c r="B569" s="1" t="s">
        <v>57</v>
      </c>
      <c r="C569" s="1" t="s">
        <v>8</v>
      </c>
      <c r="D569" s="1" t="s">
        <v>95</v>
      </c>
      <c r="E569" s="1" t="s">
        <v>69</v>
      </c>
      <c r="F569" s="1" t="s">
        <v>101</v>
      </c>
      <c r="G569" s="1" t="s">
        <v>3</v>
      </c>
      <c r="H569" s="2">
        <v>6.6549399999999998E-4</v>
      </c>
      <c r="I569" s="2">
        <v>6.235794E-4</v>
      </c>
      <c r="J569" s="2">
        <v>4.3266540000000002E-4</v>
      </c>
      <c r="K569" s="2">
        <v>3.7137066999999899E-4</v>
      </c>
      <c r="L569" s="2">
        <v>2.7779056000000002E-4</v>
      </c>
      <c r="M569" s="2">
        <v>2.4469812000000002E-4</v>
      </c>
      <c r="N569" s="2">
        <v>1.3684974E-4</v>
      </c>
      <c r="O569" s="2">
        <v>1.9986817999999999E-5</v>
      </c>
      <c r="P569" s="1">
        <v>0</v>
      </c>
      <c r="Q569" s="1" t="s">
        <v>1</v>
      </c>
    </row>
    <row r="570" spans="1:17" x14ac:dyDescent="0.25">
      <c r="A570" t="str">
        <f>INDEX(XWalk!B:B,MATCH(D570,XWalk!A:A,0))</f>
        <v>Electric</v>
      </c>
      <c r="B570" s="1" t="s">
        <v>57</v>
      </c>
      <c r="C570" s="1" t="s">
        <v>8</v>
      </c>
      <c r="D570" s="1" t="s">
        <v>95</v>
      </c>
      <c r="E570" s="1" t="s">
        <v>71</v>
      </c>
      <c r="F570" s="1" t="s">
        <v>102</v>
      </c>
      <c r="G570" s="1" t="s">
        <v>3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 t="s">
        <v>1</v>
      </c>
    </row>
    <row r="571" spans="1:17" x14ac:dyDescent="0.25">
      <c r="A571" t="str">
        <f>INDEX(XWalk!B:B,MATCH(D571,XWalk!A:A,0))</f>
        <v>Electric</v>
      </c>
      <c r="B571" s="1" t="s">
        <v>57</v>
      </c>
      <c r="C571" s="1" t="s">
        <v>8</v>
      </c>
      <c r="D571" s="1" t="s">
        <v>104</v>
      </c>
      <c r="E571" s="1" t="s">
        <v>69</v>
      </c>
      <c r="F571" s="1" t="s">
        <v>105</v>
      </c>
      <c r="G571" s="1" t="s">
        <v>3</v>
      </c>
      <c r="H571" s="2">
        <v>5.0619800000000003E-6</v>
      </c>
      <c r="I571" s="2">
        <v>4.6921233999999997E-6</v>
      </c>
      <c r="J571" s="2">
        <v>3.4976220999999999E-6</v>
      </c>
      <c r="K571" s="2">
        <v>3.04648897E-6</v>
      </c>
      <c r="L571" s="2">
        <v>2.3069631439999998E-6</v>
      </c>
      <c r="M571" s="2">
        <v>1.9834553819999901E-6</v>
      </c>
      <c r="N571" s="2">
        <v>9.7883939499999992E-7</v>
      </c>
      <c r="O571" s="2">
        <v>7.6486796000000003E-8</v>
      </c>
      <c r="P571" s="1">
        <v>0</v>
      </c>
      <c r="Q571" s="1" t="s">
        <v>1</v>
      </c>
    </row>
    <row r="572" spans="1:17" x14ac:dyDescent="0.25">
      <c r="A572" t="str">
        <f>INDEX(XWalk!B:B,MATCH(D572,XWalk!A:A,0))</f>
        <v>Electric</v>
      </c>
      <c r="B572" s="1" t="s">
        <v>57</v>
      </c>
      <c r="C572" s="1" t="s">
        <v>8</v>
      </c>
      <c r="D572" s="1" t="s">
        <v>104</v>
      </c>
      <c r="E572" s="1" t="s">
        <v>69</v>
      </c>
      <c r="F572" s="1" t="s">
        <v>106</v>
      </c>
      <c r="G572" s="1" t="s">
        <v>3</v>
      </c>
      <c r="H572" s="2">
        <v>6.4823200000000003E-6</v>
      </c>
      <c r="I572" s="2">
        <v>5.9996988000000002E-6</v>
      </c>
      <c r="J572" s="2">
        <v>1.1191816800000001E-6</v>
      </c>
      <c r="K572" s="2">
        <v>8.5042377199999999E-7</v>
      </c>
      <c r="L572" s="2">
        <v>4.9057063199999999E-7</v>
      </c>
      <c r="M572" s="2">
        <v>4.5479637600000001E-7</v>
      </c>
      <c r="N572" s="2">
        <v>1.4439955800000001E-7</v>
      </c>
      <c r="O572" s="2">
        <v>1.05625399999999E-8</v>
      </c>
      <c r="P572" s="1">
        <v>0</v>
      </c>
      <c r="Q572" s="1" t="s">
        <v>1</v>
      </c>
    </row>
    <row r="573" spans="1:17" x14ac:dyDescent="0.25">
      <c r="A573" t="str">
        <f>INDEX(XWalk!B:B,MATCH(D573,XWalk!A:A,0))</f>
        <v>Electric</v>
      </c>
      <c r="B573" s="1" t="s">
        <v>57</v>
      </c>
      <c r="C573" s="1" t="s">
        <v>8</v>
      </c>
      <c r="D573" s="1" t="s">
        <v>104</v>
      </c>
      <c r="E573" s="1" t="s">
        <v>71</v>
      </c>
      <c r="F573" s="1" t="s">
        <v>159</v>
      </c>
      <c r="G573" s="1" t="s">
        <v>3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 t="s">
        <v>1</v>
      </c>
    </row>
    <row r="574" spans="1:17" x14ac:dyDescent="0.25">
      <c r="A574" t="str">
        <f>INDEX(XWalk!B:B,MATCH(D574,XWalk!A:A,0))</f>
        <v>Residential</v>
      </c>
      <c r="B574" s="1" t="s">
        <v>57</v>
      </c>
      <c r="C574" s="1" t="s">
        <v>8</v>
      </c>
      <c r="D574" s="1" t="s">
        <v>107</v>
      </c>
      <c r="E574" s="1" t="s">
        <v>69</v>
      </c>
      <c r="F574" s="1" t="s">
        <v>108</v>
      </c>
      <c r="G574" s="1" t="s">
        <v>3</v>
      </c>
      <c r="H574" s="2">
        <v>2.40399E-5</v>
      </c>
      <c r="I574" s="2">
        <v>2.332857E-5</v>
      </c>
      <c r="J574" s="2">
        <v>2.3886069999999999E-5</v>
      </c>
      <c r="K574" s="2">
        <v>2.5930440000000001E-5</v>
      </c>
      <c r="L574" s="2">
        <v>2.9118449999999999E-5</v>
      </c>
      <c r="M574" s="2">
        <v>3.1921290000000001E-5</v>
      </c>
      <c r="N574" s="2">
        <v>3.4341980000000003E-5</v>
      </c>
      <c r="O574" s="2">
        <v>3.6185429999999901E-5</v>
      </c>
      <c r="P574" s="2">
        <v>3.7675320000000003E-5</v>
      </c>
      <c r="Q574" s="1" t="s">
        <v>1</v>
      </c>
    </row>
    <row r="575" spans="1:17" x14ac:dyDescent="0.25">
      <c r="A575" t="str">
        <f>INDEX(XWalk!B:B,MATCH(D575,XWalk!A:A,0))</f>
        <v>Residential</v>
      </c>
      <c r="B575" s="1" t="s">
        <v>57</v>
      </c>
      <c r="C575" s="1" t="s">
        <v>8</v>
      </c>
      <c r="D575" s="1" t="s">
        <v>109</v>
      </c>
      <c r="E575" s="1" t="s">
        <v>69</v>
      </c>
      <c r="F575" s="1" t="s">
        <v>110</v>
      </c>
      <c r="G575" s="1" t="s">
        <v>3</v>
      </c>
      <c r="H575" s="2">
        <v>1.03693E-4</v>
      </c>
      <c r="I575" s="2">
        <v>9.6887899999999896E-5</v>
      </c>
      <c r="J575" s="2">
        <v>8.8471699999999995E-5</v>
      </c>
      <c r="K575" s="2">
        <v>7.845897E-5</v>
      </c>
      <c r="L575" s="2">
        <v>7.0804199999999995E-5</v>
      </c>
      <c r="M575" s="2">
        <v>6.3654359999999995E-5</v>
      </c>
      <c r="N575" s="2">
        <v>6.6256159999999995E-5</v>
      </c>
      <c r="O575" s="2">
        <v>6.8162620000000005E-5</v>
      </c>
      <c r="P575" s="2">
        <v>6.9388300000000001E-5</v>
      </c>
      <c r="Q575" s="1" t="s">
        <v>1</v>
      </c>
    </row>
    <row r="576" spans="1:17" x14ac:dyDescent="0.25">
      <c r="A576" t="str">
        <f>INDEX(XWalk!B:B,MATCH(D576,XWalk!A:A,0))</f>
        <v>Residential</v>
      </c>
      <c r="B576" s="1" t="s">
        <v>57</v>
      </c>
      <c r="C576" s="1" t="s">
        <v>8</v>
      </c>
      <c r="D576" s="1" t="s">
        <v>109</v>
      </c>
      <c r="E576" s="1" t="s">
        <v>69</v>
      </c>
      <c r="F576" s="1" t="s">
        <v>111</v>
      </c>
      <c r="G576" s="1" t="s">
        <v>3</v>
      </c>
      <c r="H576" s="1">
        <v>0</v>
      </c>
      <c r="I576" s="2">
        <v>3.8192499999999999E-6</v>
      </c>
      <c r="J576" s="2">
        <v>1.1220379999999901E-5</v>
      </c>
      <c r="K576" s="2">
        <v>2.1682500000000001E-5</v>
      </c>
      <c r="L576" s="2">
        <v>3.1684009999999998E-5</v>
      </c>
      <c r="M576" s="2">
        <v>4.2334337E-5</v>
      </c>
      <c r="N576" s="2">
        <v>4.4832069999999998E-5</v>
      </c>
      <c r="O576" s="2">
        <v>4.6325259999999999E-5</v>
      </c>
      <c r="P576" s="2">
        <v>4.746218E-5</v>
      </c>
      <c r="Q576" s="1" t="s">
        <v>1</v>
      </c>
    </row>
    <row r="577" spans="1:17" x14ac:dyDescent="0.25">
      <c r="A577" t="str">
        <f>INDEX(XWalk!B:B,MATCH(D577,XWalk!A:A,0))</f>
        <v>Residential</v>
      </c>
      <c r="B577" s="1" t="s">
        <v>57</v>
      </c>
      <c r="C577" s="1" t="s">
        <v>8</v>
      </c>
      <c r="D577" s="1" t="s">
        <v>109</v>
      </c>
      <c r="E577" s="1" t="s">
        <v>71</v>
      </c>
      <c r="F577" s="1" t="s">
        <v>112</v>
      </c>
      <c r="G577" s="1" t="s">
        <v>3</v>
      </c>
      <c r="H577" s="2">
        <v>5.6611699999999999E-5</v>
      </c>
      <c r="I577" s="2">
        <v>5.236746E-5</v>
      </c>
      <c r="J577" s="2">
        <v>4.72242099999999E-5</v>
      </c>
      <c r="K577" s="2">
        <v>4.1068639999999998E-5</v>
      </c>
      <c r="L577" s="2">
        <v>3.599495E-5</v>
      </c>
      <c r="M577" s="2">
        <v>3.0944012E-5</v>
      </c>
      <c r="N577" s="2">
        <v>3.1985261E-5</v>
      </c>
      <c r="O577" s="2">
        <v>3.2765099999999901E-5</v>
      </c>
      <c r="P577" s="2">
        <v>3.3698129999999997E-5</v>
      </c>
      <c r="Q577" s="1" t="s">
        <v>1</v>
      </c>
    </row>
    <row r="578" spans="1:17" x14ac:dyDescent="0.25">
      <c r="A578" t="str">
        <f>INDEX(XWalk!B:B,MATCH(D578,XWalk!A:A,0))</f>
        <v>Residential</v>
      </c>
      <c r="B578" s="1" t="s">
        <v>57</v>
      </c>
      <c r="C578" s="1" t="s">
        <v>8</v>
      </c>
      <c r="D578" s="1" t="s">
        <v>109</v>
      </c>
      <c r="E578" s="1" t="s">
        <v>71</v>
      </c>
      <c r="F578" s="1" t="s">
        <v>113</v>
      </c>
      <c r="G578" s="1" t="s">
        <v>3</v>
      </c>
      <c r="H578" s="1">
        <v>0</v>
      </c>
      <c r="I578" s="2">
        <v>2.1698299999999999E-6</v>
      </c>
      <c r="J578" s="2">
        <v>6.32842E-6</v>
      </c>
      <c r="K578" s="2">
        <v>1.223984E-5</v>
      </c>
      <c r="L578" s="2">
        <v>1.7713436000000001E-5</v>
      </c>
      <c r="M578" s="2">
        <v>2.34204369999999E-5</v>
      </c>
      <c r="N578" s="2">
        <v>2.46527959999999E-5</v>
      </c>
      <c r="O578" s="2">
        <v>2.5361859999999999E-5</v>
      </c>
      <c r="P578" s="2">
        <v>2.61813E-5</v>
      </c>
      <c r="Q578" s="1" t="s">
        <v>1</v>
      </c>
    </row>
    <row r="579" spans="1:17" x14ac:dyDescent="0.25">
      <c r="A579" t="str">
        <f>INDEX(XWalk!B:B,MATCH(D579,XWalk!A:A,0))</f>
        <v>Residential</v>
      </c>
      <c r="B579" s="1" t="s">
        <v>57</v>
      </c>
      <c r="C579" s="1" t="s">
        <v>8</v>
      </c>
      <c r="D579" s="1" t="s">
        <v>114</v>
      </c>
      <c r="E579" s="1" t="s">
        <v>62</v>
      </c>
      <c r="F579" s="1" t="s">
        <v>79</v>
      </c>
      <c r="G579" s="1" t="s">
        <v>3</v>
      </c>
      <c r="H579" s="2">
        <v>5.9155399999999999E-4</v>
      </c>
      <c r="I579" s="2">
        <v>5.7393940000000001E-4</v>
      </c>
      <c r="J579" s="2">
        <v>5.785931E-4</v>
      </c>
      <c r="K579" s="2">
        <v>5.9594879999999995E-4</v>
      </c>
      <c r="L579" s="2">
        <v>6.3558859999999996E-4</v>
      </c>
      <c r="M579" s="2">
        <v>6.9671139999999995E-4</v>
      </c>
      <c r="N579" s="2">
        <v>7.6325269999999998E-4</v>
      </c>
      <c r="O579" s="2">
        <v>8.3107937999999998E-4</v>
      </c>
      <c r="P579" s="2">
        <v>9.2582521000000005E-4</v>
      </c>
      <c r="Q579" s="1" t="s">
        <v>1</v>
      </c>
    </row>
    <row r="580" spans="1:17" x14ac:dyDescent="0.25">
      <c r="A580" t="str">
        <f>INDEX(XWalk!B:B,MATCH(D580,XWalk!A:A,0))</f>
        <v>Residential</v>
      </c>
      <c r="B580" s="1" t="s">
        <v>57</v>
      </c>
      <c r="C580" s="1" t="s">
        <v>8</v>
      </c>
      <c r="D580" s="1" t="s">
        <v>114</v>
      </c>
      <c r="E580" s="1" t="s">
        <v>65</v>
      </c>
      <c r="F580" s="1" t="s">
        <v>80</v>
      </c>
      <c r="G580" s="1" t="s">
        <v>3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 t="s">
        <v>1</v>
      </c>
    </row>
    <row r="581" spans="1:17" x14ac:dyDescent="0.25">
      <c r="A581" t="str">
        <f>INDEX(XWalk!B:B,MATCH(D581,XWalk!A:A,0))</f>
        <v>Residential</v>
      </c>
      <c r="B581" s="1" t="s">
        <v>57</v>
      </c>
      <c r="C581" s="1" t="s">
        <v>8</v>
      </c>
      <c r="D581" s="1" t="s">
        <v>114</v>
      </c>
      <c r="E581" s="1" t="s">
        <v>69</v>
      </c>
      <c r="F581" s="1" t="s">
        <v>81</v>
      </c>
      <c r="G581" s="1" t="s">
        <v>3</v>
      </c>
      <c r="H581" s="1">
        <v>1.38305E-3</v>
      </c>
      <c r="I581" s="1">
        <v>1.2775320000000001E-3</v>
      </c>
      <c r="J581" s="1">
        <v>1.2280017000000001E-3</v>
      </c>
      <c r="K581" s="1">
        <v>1.169909E-3</v>
      </c>
      <c r="L581" s="1">
        <v>1.1266956E-3</v>
      </c>
      <c r="M581" s="1">
        <v>1.10933329999999E-3</v>
      </c>
      <c r="N581" s="1">
        <v>1.1178618E-3</v>
      </c>
      <c r="O581" s="1">
        <v>1.1568650699999999E-3</v>
      </c>
      <c r="P581" s="1">
        <v>1.1971017199999901E-3</v>
      </c>
      <c r="Q581" s="1" t="s">
        <v>1</v>
      </c>
    </row>
    <row r="582" spans="1:17" x14ac:dyDescent="0.25">
      <c r="A582" t="str">
        <f>INDEX(XWalk!B:B,MATCH(D582,XWalk!A:A,0))</f>
        <v>Residential</v>
      </c>
      <c r="B582" s="1" t="s">
        <v>57</v>
      </c>
      <c r="C582" s="1" t="s">
        <v>8</v>
      </c>
      <c r="D582" s="1" t="s">
        <v>114</v>
      </c>
      <c r="E582" s="1" t="s">
        <v>69</v>
      </c>
      <c r="F582" s="1" t="s">
        <v>82</v>
      </c>
      <c r="G582" s="1" t="s">
        <v>3</v>
      </c>
      <c r="H582" s="2">
        <v>3.5460699999999997E-5</v>
      </c>
      <c r="I582" s="2">
        <v>8.2722100000000005E-5</v>
      </c>
      <c r="J582" s="2">
        <v>1.2521909999999999E-4</v>
      </c>
      <c r="K582" s="2">
        <v>1.9212830000000001E-4</v>
      </c>
      <c r="L582" s="2">
        <v>2.8771039999999899E-4</v>
      </c>
      <c r="M582" s="2">
        <v>4.0091469999999898E-4</v>
      </c>
      <c r="N582" s="2">
        <v>5.1460093000000001E-4</v>
      </c>
      <c r="O582" s="2">
        <v>6.2293964000000002E-4</v>
      </c>
      <c r="P582" s="2">
        <v>7.8225384999999997E-4</v>
      </c>
      <c r="Q582" s="1" t="s">
        <v>1</v>
      </c>
    </row>
    <row r="583" spans="1:17" x14ac:dyDescent="0.25">
      <c r="A583" t="str">
        <f>INDEX(XWalk!B:B,MATCH(D583,XWalk!A:A,0))</f>
        <v>Residential</v>
      </c>
      <c r="B583" s="1" t="s">
        <v>57</v>
      </c>
      <c r="C583" s="1" t="s">
        <v>8</v>
      </c>
      <c r="D583" s="1" t="s">
        <v>114</v>
      </c>
      <c r="E583" s="1" t="s">
        <v>71</v>
      </c>
      <c r="F583" s="1" t="s">
        <v>83</v>
      </c>
      <c r="G583" s="1" t="s">
        <v>3</v>
      </c>
      <c r="H583" s="1">
        <v>2.28634E-3</v>
      </c>
      <c r="I583" s="1">
        <v>2.0792609999999898E-3</v>
      </c>
      <c r="J583" s="1">
        <v>1.9564921999999998E-3</v>
      </c>
      <c r="K583" s="1">
        <v>1.7804245E-3</v>
      </c>
      <c r="L583" s="1">
        <v>1.5560225E-3</v>
      </c>
      <c r="M583" s="1">
        <v>1.3054244999999901E-3</v>
      </c>
      <c r="N583" s="1">
        <v>1.0582874999999999E-3</v>
      </c>
      <c r="O583" s="2">
        <v>8.3296639999999903E-4</v>
      </c>
      <c r="P583" s="2">
        <v>4.5539205000000001E-4</v>
      </c>
      <c r="Q583" s="1" t="s">
        <v>1</v>
      </c>
    </row>
    <row r="584" spans="1:17" x14ac:dyDescent="0.25">
      <c r="A584" t="str">
        <f>INDEX(XWalk!B:B,MATCH(D584,XWalk!A:A,0))</f>
        <v>Residential</v>
      </c>
      <c r="B584" s="1" t="s">
        <v>57</v>
      </c>
      <c r="C584" s="1" t="s">
        <v>8</v>
      </c>
      <c r="D584" s="1" t="s">
        <v>114</v>
      </c>
      <c r="E584" s="1" t="s">
        <v>71</v>
      </c>
      <c r="F584" s="1" t="s">
        <v>115</v>
      </c>
      <c r="G584" s="1" t="s">
        <v>3</v>
      </c>
      <c r="H584" s="2">
        <v>9.8184300000000001E-5</v>
      </c>
      <c r="I584" s="2">
        <v>1.4696699999999999E-4</v>
      </c>
      <c r="J584" s="2">
        <v>1.853801E-4</v>
      </c>
      <c r="K584" s="2">
        <v>2.3576409999999999E-4</v>
      </c>
      <c r="L584" s="2">
        <v>2.882823E-4</v>
      </c>
      <c r="M584" s="2">
        <v>3.2668999999999998E-4</v>
      </c>
      <c r="N584" s="2">
        <v>3.3855939999999899E-4</v>
      </c>
      <c r="O584" s="2">
        <v>3.2047169999999998E-4</v>
      </c>
      <c r="P584" s="2">
        <v>2.7251721999999999E-4</v>
      </c>
      <c r="Q584" s="1" t="s">
        <v>1</v>
      </c>
    </row>
    <row r="585" spans="1:17" x14ac:dyDescent="0.25">
      <c r="A585" t="str">
        <f>INDEX(XWalk!B:B,MATCH(D585,XWalk!A:A,0))</f>
        <v>Residential</v>
      </c>
      <c r="B585" s="1" t="s">
        <v>57</v>
      </c>
      <c r="C585" s="1" t="s">
        <v>8</v>
      </c>
      <c r="D585" s="1" t="s">
        <v>116</v>
      </c>
      <c r="E585" s="1" t="s">
        <v>69</v>
      </c>
      <c r="F585" s="1" t="s">
        <v>85</v>
      </c>
      <c r="G585" s="1" t="s">
        <v>3</v>
      </c>
      <c r="H585" s="2">
        <v>4.9926400000000002E-4</v>
      </c>
      <c r="I585" s="2">
        <v>4.80254E-4</v>
      </c>
      <c r="J585" s="2">
        <v>4.8713929999999998E-4</v>
      </c>
      <c r="K585" s="2">
        <v>5.1264669999999998E-4</v>
      </c>
      <c r="L585" s="2">
        <v>5.6242919999999999E-4</v>
      </c>
      <c r="M585" s="2">
        <v>6.1703940000000003E-4</v>
      </c>
      <c r="N585" s="2">
        <v>6.7491100000000004E-4</v>
      </c>
      <c r="O585" s="2">
        <v>7.2974629999999997E-4</v>
      </c>
      <c r="P585" s="2">
        <v>7.8803649999999897E-4</v>
      </c>
      <c r="Q585" s="1" t="s">
        <v>1</v>
      </c>
    </row>
    <row r="586" spans="1:17" x14ac:dyDescent="0.25">
      <c r="A586" t="str">
        <f>INDEX(XWalk!B:B,MATCH(D586,XWalk!A:A,0))</f>
        <v>Residential</v>
      </c>
      <c r="B586" s="1" t="s">
        <v>57</v>
      </c>
      <c r="C586" s="1" t="s">
        <v>8</v>
      </c>
      <c r="D586" s="1" t="s">
        <v>116</v>
      </c>
      <c r="E586" s="1" t="s">
        <v>69</v>
      </c>
      <c r="F586" s="1" t="s">
        <v>86</v>
      </c>
      <c r="G586" s="1" t="s">
        <v>3</v>
      </c>
      <c r="H586" s="2">
        <v>5.0166E-5</v>
      </c>
      <c r="I586" s="2">
        <v>5.4175499999999902E-5</v>
      </c>
      <c r="J586" s="2">
        <v>5.9573500000000001E-5</v>
      </c>
      <c r="K586" s="2">
        <v>6.8393029999999996E-5</v>
      </c>
      <c r="L586" s="2">
        <v>8.3394559999999993E-5</v>
      </c>
      <c r="M586" s="2">
        <v>9.2067899999999898E-5</v>
      </c>
      <c r="N586" s="2">
        <v>1.0218031E-4</v>
      </c>
      <c r="O586" s="2">
        <v>1.12755599999999E-4</v>
      </c>
      <c r="P586" s="2">
        <v>1.2514119E-4</v>
      </c>
      <c r="Q586" s="1" t="s">
        <v>1</v>
      </c>
    </row>
    <row r="587" spans="1:17" x14ac:dyDescent="0.25">
      <c r="A587" t="str">
        <f>INDEX(XWalk!B:B,MATCH(D587,XWalk!A:A,0))</f>
        <v>Residential</v>
      </c>
      <c r="B587" s="1" t="s">
        <v>57</v>
      </c>
      <c r="C587" s="1" t="s">
        <v>8</v>
      </c>
      <c r="D587" s="1" t="s">
        <v>116</v>
      </c>
      <c r="E587" s="1" t="s">
        <v>71</v>
      </c>
      <c r="F587" s="1" t="s">
        <v>87</v>
      </c>
      <c r="G587" s="1" t="s">
        <v>3</v>
      </c>
      <c r="H587" s="2">
        <v>4.36845E-4</v>
      </c>
      <c r="I587" s="2">
        <v>3.9314200000000002E-4</v>
      </c>
      <c r="J587" s="2">
        <v>3.658186E-4</v>
      </c>
      <c r="K587" s="2">
        <v>3.3243930000000001E-4</v>
      </c>
      <c r="L587" s="2">
        <v>2.5651249999999998E-4</v>
      </c>
      <c r="M587" s="2">
        <v>2.3437950000000001E-4</v>
      </c>
      <c r="N587" s="2">
        <v>2.0064559999999999E-4</v>
      </c>
      <c r="O587" s="2">
        <v>1.5227700000000001E-4</v>
      </c>
      <c r="P587" s="2">
        <v>9.3194499999999997E-5</v>
      </c>
      <c r="Q587" s="1" t="s">
        <v>1</v>
      </c>
    </row>
    <row r="588" spans="1:17" x14ac:dyDescent="0.25">
      <c r="A588" t="str">
        <f>INDEX(XWalk!B:B,MATCH(D588,XWalk!A:A,0))</f>
        <v>Residential</v>
      </c>
      <c r="B588" s="1" t="s">
        <v>57</v>
      </c>
      <c r="C588" s="1" t="s">
        <v>8</v>
      </c>
      <c r="D588" s="1" t="s">
        <v>116</v>
      </c>
      <c r="E588" s="1" t="s">
        <v>71</v>
      </c>
      <c r="F588" s="1" t="s">
        <v>117</v>
      </c>
      <c r="G588" s="1" t="s">
        <v>3</v>
      </c>
      <c r="H588" s="2">
        <v>3.9335999999999997E-5</v>
      </c>
      <c r="I588" s="2">
        <v>4.5058800000000003E-5</v>
      </c>
      <c r="J588" s="2">
        <v>4.8769900000000002E-5</v>
      </c>
      <c r="K588" s="2">
        <v>5.1670099999999998E-5</v>
      </c>
      <c r="L588" s="2">
        <v>5.2067200000000002E-5</v>
      </c>
      <c r="M588" s="2">
        <v>4.825154E-5</v>
      </c>
      <c r="N588" s="2">
        <v>4.20383E-5</v>
      </c>
      <c r="O588" s="2">
        <v>3.2540480000000003E-5</v>
      </c>
      <c r="P588" s="2">
        <v>2.0227780000000002E-5</v>
      </c>
      <c r="Q588" s="1" t="s">
        <v>1</v>
      </c>
    </row>
    <row r="589" spans="1:17" x14ac:dyDescent="0.25">
      <c r="A589" t="str">
        <f>INDEX(XWalk!B:B,MATCH(D589,XWalk!A:A,0))</f>
        <v>Residential</v>
      </c>
      <c r="B589" s="1" t="s">
        <v>57</v>
      </c>
      <c r="C589" s="1" t="s">
        <v>8</v>
      </c>
      <c r="D589" s="1" t="s">
        <v>118</v>
      </c>
      <c r="E589" s="1" t="s">
        <v>69</v>
      </c>
      <c r="F589" s="1" t="s">
        <v>69</v>
      </c>
      <c r="G589" s="1" t="s">
        <v>3</v>
      </c>
      <c r="H589" s="2">
        <v>1.2112000000000001E-4</v>
      </c>
      <c r="I589" s="2">
        <v>1.0351199999999999E-4</v>
      </c>
      <c r="J589" s="2">
        <v>1.18268E-4</v>
      </c>
      <c r="K589" s="2">
        <v>1.2566500000000001E-4</v>
      </c>
      <c r="L589" s="2">
        <v>1.2945599999999999E-4</v>
      </c>
      <c r="M589" s="2">
        <v>1.44828E-4</v>
      </c>
      <c r="N589" s="2">
        <v>1.5579999999999999E-4</v>
      </c>
      <c r="O589" s="2">
        <v>1.5724399999999999E-4</v>
      </c>
      <c r="P589" s="2">
        <v>1.6172199999999999E-4</v>
      </c>
      <c r="Q589" s="1" t="s">
        <v>1</v>
      </c>
    </row>
    <row r="590" spans="1:17" x14ac:dyDescent="0.25">
      <c r="A590" t="str">
        <f>INDEX(XWalk!B:B,MATCH(D590,XWalk!A:A,0))</f>
        <v>Residential</v>
      </c>
      <c r="B590" s="1" t="s">
        <v>57</v>
      </c>
      <c r="C590" s="1" t="s">
        <v>8</v>
      </c>
      <c r="D590" s="1" t="s">
        <v>118</v>
      </c>
      <c r="E590" s="1" t="s">
        <v>71</v>
      </c>
      <c r="F590" s="1" t="s">
        <v>71</v>
      </c>
      <c r="G590" s="1" t="s">
        <v>3</v>
      </c>
      <c r="H590" s="2">
        <v>8.8353899999999994E-5</v>
      </c>
      <c r="I590" s="2">
        <v>7.3126299999999998E-5</v>
      </c>
      <c r="J590" s="2">
        <v>8.3233300000000001E-5</v>
      </c>
      <c r="K590" s="2">
        <v>8.8561500000000002E-5</v>
      </c>
      <c r="L590" s="2">
        <v>9.0156599999999997E-5</v>
      </c>
      <c r="M590" s="2">
        <v>9.9895600000000006E-5</v>
      </c>
      <c r="N590" s="2">
        <v>1.0693599999999999E-4</v>
      </c>
      <c r="O590" s="2">
        <v>1.07705E-4</v>
      </c>
      <c r="P590" s="2">
        <v>1.12303E-4</v>
      </c>
      <c r="Q590" s="1" t="s">
        <v>1</v>
      </c>
    </row>
    <row r="591" spans="1:17" x14ac:dyDescent="0.25">
      <c r="A591" t="str">
        <f>INDEX(XWalk!B:B,MATCH(D591,XWalk!A:A,0))</f>
        <v>Electric</v>
      </c>
      <c r="B591" s="1" t="s">
        <v>57</v>
      </c>
      <c r="C591" s="1" t="s">
        <v>8</v>
      </c>
      <c r="D591" s="1" t="s">
        <v>119</v>
      </c>
      <c r="E591" s="1" t="s">
        <v>69</v>
      </c>
      <c r="F591" s="1" t="s">
        <v>120</v>
      </c>
      <c r="G591" s="1" t="s">
        <v>3</v>
      </c>
      <c r="H591" s="2">
        <v>3.6433400000000003E-5</v>
      </c>
      <c r="I591" s="2">
        <v>3.4030023000000001E-5</v>
      </c>
      <c r="J591" s="2">
        <v>2.7236081999999999E-5</v>
      </c>
      <c r="K591" s="2">
        <v>2.3439927399999999E-5</v>
      </c>
      <c r="L591" s="2">
        <v>1.7888368199999999E-5</v>
      </c>
      <c r="M591" s="2">
        <v>1.5578454699999999E-5</v>
      </c>
      <c r="N591" s="2">
        <v>9.5571788999999999E-6</v>
      </c>
      <c r="O591" s="2">
        <v>1.0273354800000001E-6</v>
      </c>
      <c r="P591" s="1">
        <v>0</v>
      </c>
      <c r="Q591" s="1" t="s">
        <v>1</v>
      </c>
    </row>
    <row r="592" spans="1:17" x14ac:dyDescent="0.25">
      <c r="A592" t="str">
        <f>INDEX(XWalk!B:B,MATCH(D592,XWalk!A:A,0))</f>
        <v>Electric</v>
      </c>
      <c r="B592" s="1" t="s">
        <v>57</v>
      </c>
      <c r="C592" s="1" t="s">
        <v>8</v>
      </c>
      <c r="D592" s="1" t="s">
        <v>119</v>
      </c>
      <c r="E592" s="1" t="s">
        <v>69</v>
      </c>
      <c r="F592" s="1" t="s">
        <v>121</v>
      </c>
      <c r="G592" s="1" t="s">
        <v>3</v>
      </c>
      <c r="H592" s="2">
        <v>4.6656300000000003E-5</v>
      </c>
      <c r="I592" s="2">
        <v>4.3356351999999999E-5</v>
      </c>
      <c r="J592" s="2">
        <v>1.0487968199999999E-5</v>
      </c>
      <c r="K592" s="2">
        <v>7.2413290999999997E-6</v>
      </c>
      <c r="L592" s="2">
        <v>4.0629267099999901E-6</v>
      </c>
      <c r="M592" s="2">
        <v>3.9796131100000003E-6</v>
      </c>
      <c r="N592" s="2">
        <v>1.65861562E-6</v>
      </c>
      <c r="O592" s="2">
        <v>1.82502263E-7</v>
      </c>
      <c r="P592" s="1">
        <v>0</v>
      </c>
      <c r="Q592" s="1" t="s">
        <v>1</v>
      </c>
    </row>
    <row r="593" spans="1:17" x14ac:dyDescent="0.25">
      <c r="A593" t="str">
        <f>INDEX(XWalk!B:B,MATCH(D593,XWalk!A:A,0))</f>
        <v>Electric</v>
      </c>
      <c r="B593" s="1" t="s">
        <v>57</v>
      </c>
      <c r="C593" s="1" t="s">
        <v>8</v>
      </c>
      <c r="D593" s="1" t="s">
        <v>119</v>
      </c>
      <c r="E593" s="1" t="s">
        <v>71</v>
      </c>
      <c r="F593" s="1" t="s">
        <v>122</v>
      </c>
      <c r="G593" s="1" t="s">
        <v>3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 t="s">
        <v>1</v>
      </c>
    </row>
    <row r="594" spans="1:17" x14ac:dyDescent="0.25">
      <c r="A594" t="str">
        <f>INDEX(XWalk!B:B,MATCH(D594,XWalk!A:A,0))</f>
        <v>Nonroad</v>
      </c>
      <c r="B594" s="1" t="s">
        <v>57</v>
      </c>
      <c r="C594" s="1" t="s">
        <v>8</v>
      </c>
      <c r="D594" s="1" t="s">
        <v>123</v>
      </c>
      <c r="E594" s="1" t="s">
        <v>124</v>
      </c>
      <c r="F594" s="1" t="s">
        <v>125</v>
      </c>
      <c r="G594" s="1" t="s">
        <v>3</v>
      </c>
      <c r="H594" s="1">
        <v>3.88587E-3</v>
      </c>
      <c r="I594" s="2">
        <v>1.3368599999999999E-4</v>
      </c>
      <c r="J594" s="2">
        <v>1.08081E-4</v>
      </c>
      <c r="K594" s="2">
        <v>8.3113499999999996E-5</v>
      </c>
      <c r="L594" s="2">
        <v>5.9053399999999999E-5</v>
      </c>
      <c r="M594" s="2">
        <v>4.4110899999999998E-5</v>
      </c>
      <c r="N594" s="2">
        <v>2.93691E-5</v>
      </c>
      <c r="O594" s="2">
        <v>3.1649200000000002E-5</v>
      </c>
      <c r="P594" s="2">
        <v>3.4709100000000003E-5</v>
      </c>
      <c r="Q594" s="1" t="s">
        <v>1</v>
      </c>
    </row>
    <row r="595" spans="1:17" x14ac:dyDescent="0.25">
      <c r="A595" t="str">
        <f>INDEX(XWalk!B:B,MATCH(D595,XWalk!A:A,0))</f>
        <v>Nonroad</v>
      </c>
      <c r="B595" s="1" t="s">
        <v>57</v>
      </c>
      <c r="C595" s="1" t="s">
        <v>8</v>
      </c>
      <c r="D595" s="1" t="s">
        <v>123</v>
      </c>
      <c r="E595" s="1" t="s">
        <v>126</v>
      </c>
      <c r="F595" s="1" t="s">
        <v>125</v>
      </c>
      <c r="G595" s="1" t="s">
        <v>3</v>
      </c>
      <c r="H595" s="1">
        <v>1.4209699999999999E-3</v>
      </c>
      <c r="I595" s="1">
        <v>4.3436899999999999E-3</v>
      </c>
      <c r="J595" s="1">
        <v>3.7654400000000001E-3</v>
      </c>
      <c r="K595" s="1">
        <v>3.1396800000000002E-3</v>
      </c>
      <c r="L595" s="1">
        <v>2.8324000000000001E-3</v>
      </c>
      <c r="M595" s="1">
        <v>2.31993E-3</v>
      </c>
      <c r="N595" s="1">
        <v>1.93037E-3</v>
      </c>
      <c r="O595" s="1">
        <v>1.6128799999999999E-3</v>
      </c>
      <c r="P595" s="1">
        <v>1.39864E-3</v>
      </c>
      <c r="Q595" s="1" t="s">
        <v>1</v>
      </c>
    </row>
    <row r="596" spans="1:17" x14ac:dyDescent="0.25">
      <c r="A596" t="str">
        <f>INDEX(XWalk!B:B,MATCH(D596,XWalk!A:A,0))</f>
        <v>Onroad-HDV</v>
      </c>
      <c r="B596" s="1" t="s">
        <v>57</v>
      </c>
      <c r="C596" s="1" t="s">
        <v>8</v>
      </c>
      <c r="D596" s="1" t="s">
        <v>127</v>
      </c>
      <c r="E596" s="1" t="s">
        <v>128</v>
      </c>
      <c r="F596" s="1" t="s">
        <v>125</v>
      </c>
      <c r="G596" s="1" t="s">
        <v>3</v>
      </c>
      <c r="H596" s="2">
        <v>1.4514399999999999E-4</v>
      </c>
      <c r="I596" s="2">
        <v>1.1407939E-4</v>
      </c>
      <c r="J596" s="2">
        <v>8.2620069999999997E-5</v>
      </c>
      <c r="K596" s="2">
        <v>5.0211119999999999E-5</v>
      </c>
      <c r="L596" s="2">
        <v>3.0831840000000001E-5</v>
      </c>
      <c r="M596" s="2">
        <v>1.8205289999999999E-5</v>
      </c>
      <c r="N596" s="2">
        <v>1.515629E-5</v>
      </c>
      <c r="O596" s="2">
        <v>1.329514E-5</v>
      </c>
      <c r="P596" s="2">
        <v>1.2604400000000001E-5</v>
      </c>
      <c r="Q596" s="1" t="s">
        <v>1</v>
      </c>
    </row>
    <row r="597" spans="1:17" x14ac:dyDescent="0.25">
      <c r="A597" t="str">
        <f>INDEX(XWalk!B:B,MATCH(D597,XWalk!A:A,0))</f>
        <v>Onroad-HDV</v>
      </c>
      <c r="B597" s="1" t="s">
        <v>57</v>
      </c>
      <c r="C597" s="1" t="s">
        <v>8</v>
      </c>
      <c r="D597" s="1" t="s">
        <v>127</v>
      </c>
      <c r="E597" s="1" t="s">
        <v>128</v>
      </c>
      <c r="F597" s="1" t="s">
        <v>129</v>
      </c>
      <c r="G597" s="1" t="s">
        <v>3</v>
      </c>
      <c r="H597" s="1">
        <v>0</v>
      </c>
      <c r="I597" s="2">
        <v>1.2450100000000001E-7</v>
      </c>
      <c r="J597" s="2">
        <v>4.0487499999999998E-7</v>
      </c>
      <c r="K597" s="2">
        <v>7.4979040000000001E-7</v>
      </c>
      <c r="L597" s="2">
        <v>1.1798741E-6</v>
      </c>
      <c r="M597" s="2">
        <v>1.6810482E-6</v>
      </c>
      <c r="N597" s="2">
        <v>2.2822133999999998E-6</v>
      </c>
      <c r="O597" s="2">
        <v>2.9457183999999999E-6</v>
      </c>
      <c r="P597" s="2">
        <v>3.6499117000000001E-6</v>
      </c>
      <c r="Q597" s="1" t="s">
        <v>1</v>
      </c>
    </row>
    <row r="598" spans="1:17" x14ac:dyDescent="0.25">
      <c r="A598" t="str">
        <f>INDEX(XWalk!B:B,MATCH(D598,XWalk!A:A,0))</f>
        <v>Onroad-HDV</v>
      </c>
      <c r="B598" s="1" t="s">
        <v>57</v>
      </c>
      <c r="C598" s="1" t="s">
        <v>8</v>
      </c>
      <c r="D598" s="1" t="s">
        <v>127</v>
      </c>
      <c r="E598" s="1" t="s">
        <v>130</v>
      </c>
      <c r="F598" s="1" t="s">
        <v>125</v>
      </c>
      <c r="G598" s="1" t="s">
        <v>3</v>
      </c>
      <c r="H598" s="1">
        <v>3.1678399999999999E-3</v>
      </c>
      <c r="I598" s="1">
        <v>2.8092449999999902E-3</v>
      </c>
      <c r="J598" s="1">
        <v>2.5877059999999999E-3</v>
      </c>
      <c r="K598" s="1">
        <v>2.2715728999999998E-3</v>
      </c>
      <c r="L598" s="1">
        <v>1.9105206E-3</v>
      </c>
      <c r="M598" s="1">
        <v>1.5342709E-3</v>
      </c>
      <c r="N598" s="1">
        <v>1.1998988000000001E-3</v>
      </c>
      <c r="O598" s="2">
        <v>9.4851099999999997E-4</v>
      </c>
      <c r="P598" s="2">
        <v>6.227944E-4</v>
      </c>
      <c r="Q598" s="1" t="s">
        <v>1</v>
      </c>
    </row>
    <row r="599" spans="1:17" x14ac:dyDescent="0.25">
      <c r="A599" t="str">
        <f>INDEX(XWalk!B:B,MATCH(D599,XWalk!A:A,0))</f>
        <v>Onroad-HDV</v>
      </c>
      <c r="B599" s="1" t="s">
        <v>57</v>
      </c>
      <c r="C599" s="1" t="s">
        <v>8</v>
      </c>
      <c r="D599" s="1" t="s">
        <v>127</v>
      </c>
      <c r="E599" s="1" t="s">
        <v>131</v>
      </c>
      <c r="F599" s="1" t="s">
        <v>125</v>
      </c>
      <c r="G599" s="1" t="s">
        <v>3</v>
      </c>
      <c r="H599" s="1">
        <v>7.4287800000000003E-3</v>
      </c>
      <c r="I599" s="1">
        <v>4.5515449999999997E-3</v>
      </c>
      <c r="J599" s="1">
        <v>2.4286829999999901E-3</v>
      </c>
      <c r="K599" s="1">
        <v>1.258286E-3</v>
      </c>
      <c r="L599" s="2">
        <v>8.9312400000000002E-4</v>
      </c>
      <c r="M599" s="2">
        <v>8.0073239999999902E-4</v>
      </c>
      <c r="N599" s="2">
        <v>7.7668279999999995E-4</v>
      </c>
      <c r="O599" s="2">
        <v>7.6661609999999995E-4</v>
      </c>
      <c r="P599" s="2">
        <v>8.0574249999999998E-4</v>
      </c>
      <c r="Q599" s="1" t="s">
        <v>1</v>
      </c>
    </row>
    <row r="600" spans="1:17" x14ac:dyDescent="0.25">
      <c r="A600" t="str">
        <f>INDEX(XWalk!B:B,MATCH(D600,XWalk!A:A,0))</f>
        <v>Onroad-HDV</v>
      </c>
      <c r="B600" s="1" t="s">
        <v>57</v>
      </c>
      <c r="C600" s="1" t="s">
        <v>8</v>
      </c>
      <c r="D600" s="1" t="s">
        <v>127</v>
      </c>
      <c r="E600" s="1" t="s">
        <v>132</v>
      </c>
      <c r="F600" s="1" t="s">
        <v>125</v>
      </c>
      <c r="G600" s="1" t="s">
        <v>3</v>
      </c>
      <c r="H600" s="1">
        <v>1.0201200000000001E-2</v>
      </c>
      <c r="I600" s="1">
        <v>7.1703799999999996E-3</v>
      </c>
      <c r="J600" s="1">
        <v>5.0813359999999997E-3</v>
      </c>
      <c r="K600" s="1">
        <v>4.0207469999999999E-3</v>
      </c>
      <c r="L600" s="1">
        <v>3.752834E-3</v>
      </c>
      <c r="M600" s="1">
        <v>3.6979339999999999E-3</v>
      </c>
      <c r="N600" s="1">
        <v>3.7024559999999998E-3</v>
      </c>
      <c r="O600" s="1">
        <v>3.661222E-3</v>
      </c>
      <c r="P600" s="1">
        <v>3.7432709999999998E-3</v>
      </c>
      <c r="Q600" s="1" t="s">
        <v>1</v>
      </c>
    </row>
    <row r="601" spans="1:17" x14ac:dyDescent="0.25">
      <c r="A601" t="str">
        <f>INDEX(XWalk!B:B,MATCH(D601,XWalk!A:A,0))</f>
        <v>Nonroad</v>
      </c>
      <c r="B601" s="1" t="s">
        <v>57</v>
      </c>
      <c r="C601" s="1" t="s">
        <v>8</v>
      </c>
      <c r="D601" s="1" t="s">
        <v>133</v>
      </c>
      <c r="E601" s="1" t="s">
        <v>134</v>
      </c>
      <c r="F601" s="1" t="s">
        <v>125</v>
      </c>
      <c r="G601" s="1" t="s">
        <v>3</v>
      </c>
      <c r="H601" s="2">
        <v>6.0605900000000002E-5</v>
      </c>
      <c r="I601" s="2">
        <v>1.91843E-4</v>
      </c>
      <c r="J601" s="2">
        <v>1.65069E-4</v>
      </c>
      <c r="K601" s="2">
        <v>1.32526E-4</v>
      </c>
      <c r="L601" s="2">
        <v>9.9720800000000002E-5</v>
      </c>
      <c r="M601" s="2">
        <v>7.3462700000000004E-5</v>
      </c>
      <c r="N601" s="2">
        <v>5.3918300000000002E-5</v>
      </c>
      <c r="O601" s="2">
        <v>4.02552E-5</v>
      </c>
      <c r="P601" s="2">
        <v>3.1466800000000002E-5</v>
      </c>
      <c r="Q601" s="1" t="s">
        <v>1</v>
      </c>
    </row>
    <row r="602" spans="1:17" x14ac:dyDescent="0.25">
      <c r="A602" t="str">
        <f>INDEX(XWalk!B:B,MATCH(D602,XWalk!A:A,0))</f>
        <v>Onroad-HDV</v>
      </c>
      <c r="B602" s="1" t="s">
        <v>57</v>
      </c>
      <c r="C602" s="1" t="s">
        <v>8</v>
      </c>
      <c r="D602" s="1" t="s">
        <v>135</v>
      </c>
      <c r="E602" s="1" t="s">
        <v>136</v>
      </c>
      <c r="F602" s="1" t="s">
        <v>125</v>
      </c>
      <c r="G602" s="1" t="s">
        <v>3</v>
      </c>
      <c r="H602" s="1">
        <v>1.2239E-3</v>
      </c>
      <c r="I602" s="2">
        <v>8.2902899999999995E-5</v>
      </c>
      <c r="J602" s="2">
        <v>7.7674499999999996E-5</v>
      </c>
      <c r="K602" s="2">
        <v>7.1958099999999998E-5</v>
      </c>
      <c r="L602" s="2">
        <v>6.6942199999999997E-5</v>
      </c>
      <c r="M602" s="2">
        <v>6.2111299999999996E-5</v>
      </c>
      <c r="N602" s="2">
        <v>5.7500400000000003E-5</v>
      </c>
      <c r="O602" s="2">
        <v>5.3560400000000003E-5</v>
      </c>
      <c r="P602" s="2">
        <v>5.0232799999999998E-5</v>
      </c>
      <c r="Q602" s="1" t="s">
        <v>1</v>
      </c>
    </row>
    <row r="603" spans="1:17" x14ac:dyDescent="0.25">
      <c r="A603" t="str">
        <f>INDEX(XWalk!B:B,MATCH(D603,XWalk!A:A,0))</f>
        <v>Onroad-HDV</v>
      </c>
      <c r="B603" s="1" t="s">
        <v>57</v>
      </c>
      <c r="C603" s="1" t="s">
        <v>8</v>
      </c>
      <c r="D603" s="1" t="s">
        <v>135</v>
      </c>
      <c r="E603" s="1" t="s">
        <v>136</v>
      </c>
      <c r="F603" s="1" t="s">
        <v>129</v>
      </c>
      <c r="G603" s="1" t="s">
        <v>3</v>
      </c>
      <c r="H603" s="2">
        <v>1.84817E-5</v>
      </c>
      <c r="I603" s="2">
        <v>1.1283200000000001E-5</v>
      </c>
      <c r="J603" s="2">
        <v>1.8736199999999999E-5</v>
      </c>
      <c r="K603" s="2">
        <v>2.50567E-5</v>
      </c>
      <c r="L603" s="2">
        <v>3.0450099999999998E-5</v>
      </c>
      <c r="M603" s="2">
        <v>3.4799499999999998E-5</v>
      </c>
      <c r="N603" s="2">
        <v>3.82493E-5</v>
      </c>
      <c r="O603" s="2">
        <v>4.1234299999999999E-5</v>
      </c>
      <c r="P603" s="2">
        <v>4.3647499999999998E-5</v>
      </c>
      <c r="Q603" s="1" t="s">
        <v>1</v>
      </c>
    </row>
    <row r="604" spans="1:17" x14ac:dyDescent="0.25">
      <c r="A604" t="str">
        <f>INDEX(XWalk!B:B,MATCH(D604,XWalk!A:A,0))</f>
        <v>Onroad-LDV</v>
      </c>
      <c r="B604" s="1" t="s">
        <v>57</v>
      </c>
      <c r="C604" s="1" t="s">
        <v>8</v>
      </c>
      <c r="D604" s="1" t="s">
        <v>137</v>
      </c>
      <c r="E604" s="1" t="s">
        <v>138</v>
      </c>
      <c r="F604" s="1" t="s">
        <v>139</v>
      </c>
      <c r="G604" s="1" t="s">
        <v>3</v>
      </c>
      <c r="H604" s="2">
        <v>1.56509E-5</v>
      </c>
      <c r="I604" s="2">
        <v>8.3204099999999897E-5</v>
      </c>
      <c r="J604" s="2">
        <v>1.9259105999999999E-4</v>
      </c>
      <c r="K604" s="2">
        <v>2.8863682999999998E-4</v>
      </c>
      <c r="L604" s="2">
        <v>3.4703613999999999E-4</v>
      </c>
      <c r="M604" s="2">
        <v>3.6680919999999899E-4</v>
      </c>
      <c r="N604" s="2">
        <v>3.4721969999999998E-4</v>
      </c>
      <c r="O604" s="2">
        <v>3.2335630000000001E-4</v>
      </c>
      <c r="P604" s="2">
        <v>3.1404919999999899E-4</v>
      </c>
      <c r="Q604" s="1" t="s">
        <v>1</v>
      </c>
    </row>
    <row r="605" spans="1:17" x14ac:dyDescent="0.25">
      <c r="A605" t="str">
        <f>INDEX(XWalk!B:B,MATCH(D605,XWalk!A:A,0))</f>
        <v>Onroad-LDV</v>
      </c>
      <c r="B605" s="1" t="s">
        <v>57</v>
      </c>
      <c r="C605" s="1" t="s">
        <v>8</v>
      </c>
      <c r="D605" s="1" t="s">
        <v>137</v>
      </c>
      <c r="E605" s="1" t="s">
        <v>138</v>
      </c>
      <c r="F605" s="1" t="s">
        <v>125</v>
      </c>
      <c r="G605" s="1" t="s">
        <v>3</v>
      </c>
      <c r="H605" s="1">
        <v>5.1236900000000002E-3</v>
      </c>
      <c r="I605" s="1">
        <v>3.306603E-3</v>
      </c>
      <c r="J605" s="1">
        <v>1.8172640000000001E-3</v>
      </c>
      <c r="K605" s="2">
        <v>9.2785699999999895E-4</v>
      </c>
      <c r="L605" s="2">
        <v>5.7187249999999905E-4</v>
      </c>
      <c r="M605" s="2">
        <v>4.1720929999999998E-4</v>
      </c>
      <c r="N605" s="2">
        <v>3.4046619999999897E-4</v>
      </c>
      <c r="O605" s="2">
        <v>3.1281009999999901E-4</v>
      </c>
      <c r="P605" s="2">
        <v>3.0146639999999999E-4</v>
      </c>
      <c r="Q605" s="1" t="s">
        <v>1</v>
      </c>
    </row>
    <row r="606" spans="1:17" x14ac:dyDescent="0.25">
      <c r="A606" t="str">
        <f>INDEX(XWalk!B:B,MATCH(D606,XWalk!A:A,0))</f>
        <v>Onroad-LDV</v>
      </c>
      <c r="B606" s="1" t="s">
        <v>57</v>
      </c>
      <c r="C606" s="1" t="s">
        <v>8</v>
      </c>
      <c r="D606" s="1" t="s">
        <v>137</v>
      </c>
      <c r="E606" s="1" t="s">
        <v>138</v>
      </c>
      <c r="F606" s="1" t="s">
        <v>129</v>
      </c>
      <c r="G606" s="1" t="s">
        <v>3</v>
      </c>
      <c r="H606" s="1">
        <v>0</v>
      </c>
      <c r="I606" s="2">
        <v>1.7269999999999999E-5</v>
      </c>
      <c r="J606" s="2">
        <v>3.7410499999999997E-5</v>
      </c>
      <c r="K606" s="2">
        <v>5.5312290000000002E-5</v>
      </c>
      <c r="L606" s="2">
        <v>7.3735850000000003E-5</v>
      </c>
      <c r="M606" s="2">
        <v>9.2719479999999997E-5</v>
      </c>
      <c r="N606" s="2">
        <v>1.1455834999999999E-4</v>
      </c>
      <c r="O606" s="2">
        <v>1.3361366E-4</v>
      </c>
      <c r="P606" s="2">
        <v>1.4889569999999901E-4</v>
      </c>
      <c r="Q606" s="1" t="s">
        <v>1</v>
      </c>
    </row>
    <row r="607" spans="1:17" x14ac:dyDescent="0.25">
      <c r="A607" t="str">
        <f>INDEX(XWalk!B:B,MATCH(D607,XWalk!A:A,0))</f>
        <v>Onroad-LDV</v>
      </c>
      <c r="B607" s="1" t="s">
        <v>57</v>
      </c>
      <c r="C607" s="1" t="s">
        <v>8</v>
      </c>
      <c r="D607" s="1" t="s">
        <v>137</v>
      </c>
      <c r="E607" s="1" t="s">
        <v>140</v>
      </c>
      <c r="F607" s="1" t="s">
        <v>139</v>
      </c>
      <c r="G607" s="1" t="s">
        <v>3</v>
      </c>
      <c r="H607" s="1">
        <v>0</v>
      </c>
      <c r="I607" s="2">
        <v>3.37809E-5</v>
      </c>
      <c r="J607" s="2">
        <v>9.0166999999999898E-5</v>
      </c>
      <c r="K607" s="2">
        <v>1.3188159999999999E-4</v>
      </c>
      <c r="L607" s="2">
        <v>1.5561310000000001E-4</v>
      </c>
      <c r="M607" s="2">
        <v>1.5901779999999999E-4</v>
      </c>
      <c r="N607" s="2">
        <v>1.4020959999999999E-4</v>
      </c>
      <c r="O607" s="2">
        <v>1.222777E-4</v>
      </c>
      <c r="P607" s="2">
        <v>1.158611E-4</v>
      </c>
      <c r="Q607" s="1" t="s">
        <v>1</v>
      </c>
    </row>
    <row r="608" spans="1:17" x14ac:dyDescent="0.25">
      <c r="A608" t="str">
        <f>INDEX(XWalk!B:B,MATCH(D608,XWalk!A:A,0))</f>
        <v>Onroad-LDV</v>
      </c>
      <c r="B608" s="1" t="s">
        <v>57</v>
      </c>
      <c r="C608" s="1" t="s">
        <v>8</v>
      </c>
      <c r="D608" s="1" t="s">
        <v>137</v>
      </c>
      <c r="E608" s="1" t="s">
        <v>140</v>
      </c>
      <c r="F608" s="1" t="s">
        <v>125</v>
      </c>
      <c r="G608" s="1" t="s">
        <v>3</v>
      </c>
      <c r="H608" s="1">
        <v>3.47752E-3</v>
      </c>
      <c r="I608" s="1">
        <v>2.1433251999999998E-3</v>
      </c>
      <c r="J608" s="1">
        <v>1.1077324999999999E-3</v>
      </c>
      <c r="K608" s="2">
        <v>5.0547980000000003E-4</v>
      </c>
      <c r="L608" s="2">
        <v>2.6734709999999898E-4</v>
      </c>
      <c r="M608" s="2">
        <v>1.63342E-4</v>
      </c>
      <c r="N608" s="2">
        <v>1.1135175E-4</v>
      </c>
      <c r="O608" s="2">
        <v>9.1325959999999997E-5</v>
      </c>
      <c r="P608" s="2">
        <v>8.3714259999999996E-5</v>
      </c>
      <c r="Q608" s="1" t="s">
        <v>1</v>
      </c>
    </row>
    <row r="609" spans="1:17" x14ac:dyDescent="0.25">
      <c r="A609" t="str">
        <f>INDEX(XWalk!B:B,MATCH(D609,XWalk!A:A,0))</f>
        <v>Onroad-LDV</v>
      </c>
      <c r="B609" s="1" t="s">
        <v>57</v>
      </c>
      <c r="C609" s="1" t="s">
        <v>8</v>
      </c>
      <c r="D609" s="1" t="s">
        <v>137</v>
      </c>
      <c r="E609" s="1" t="s">
        <v>140</v>
      </c>
      <c r="F609" s="1" t="s">
        <v>129</v>
      </c>
      <c r="G609" s="1" t="s">
        <v>3</v>
      </c>
      <c r="H609" s="1">
        <v>0</v>
      </c>
      <c r="I609" s="2">
        <v>5.7824300000000003E-6</v>
      </c>
      <c r="J609" s="2">
        <v>9.3285299999999993E-6</v>
      </c>
      <c r="K609" s="2">
        <v>7.0556569999999999E-6</v>
      </c>
      <c r="L609" s="2">
        <v>5.6603760000000002E-6</v>
      </c>
      <c r="M609" s="2">
        <v>5.5841009999999999E-6</v>
      </c>
      <c r="N609" s="2">
        <v>7.2130428999999903E-6</v>
      </c>
      <c r="O609" s="2">
        <v>1.11935931E-5</v>
      </c>
      <c r="P609" s="2">
        <v>1.6386376000000001E-5</v>
      </c>
      <c r="Q609" s="1" t="s">
        <v>1</v>
      </c>
    </row>
    <row r="610" spans="1:17" x14ac:dyDescent="0.25">
      <c r="A610" t="str">
        <f>INDEX(XWalk!B:B,MATCH(D610,XWalk!A:A,0))</f>
        <v>Onroad-LDV</v>
      </c>
      <c r="B610" s="1" t="s">
        <v>57</v>
      </c>
      <c r="C610" s="1" t="s">
        <v>8</v>
      </c>
      <c r="D610" s="1" t="s">
        <v>137</v>
      </c>
      <c r="E610" s="1" t="s">
        <v>141</v>
      </c>
      <c r="F610" s="1" t="s">
        <v>139</v>
      </c>
      <c r="G610" s="1" t="s">
        <v>3</v>
      </c>
      <c r="H610" s="1">
        <v>0</v>
      </c>
      <c r="I610" s="2">
        <v>9.7432700000000007E-5</v>
      </c>
      <c r="J610" s="2">
        <v>2.5555399999999898E-4</v>
      </c>
      <c r="K610" s="2">
        <v>3.823411E-4</v>
      </c>
      <c r="L610" s="2">
        <v>4.5212649999999899E-4</v>
      </c>
      <c r="M610" s="2">
        <v>4.6356730000000001E-4</v>
      </c>
      <c r="N610" s="2">
        <v>4.0983950000000001E-4</v>
      </c>
      <c r="O610" s="2">
        <v>3.6122109999999998E-4</v>
      </c>
      <c r="P610" s="2">
        <v>3.426894E-4</v>
      </c>
      <c r="Q610" s="1" t="s">
        <v>1</v>
      </c>
    </row>
    <row r="611" spans="1:17" x14ac:dyDescent="0.25">
      <c r="A611" t="str">
        <f>INDEX(XWalk!B:B,MATCH(D611,XWalk!A:A,0))</f>
        <v>Onroad-LDV</v>
      </c>
      <c r="B611" s="1" t="s">
        <v>57</v>
      </c>
      <c r="C611" s="1" t="s">
        <v>8</v>
      </c>
      <c r="D611" s="1" t="s">
        <v>137</v>
      </c>
      <c r="E611" s="1" t="s">
        <v>141</v>
      </c>
      <c r="F611" s="1" t="s">
        <v>125</v>
      </c>
      <c r="G611" s="1" t="s">
        <v>3</v>
      </c>
      <c r="H611" s="1">
        <v>1.0841999999999999E-2</v>
      </c>
      <c r="I611" s="1">
        <v>6.713887E-3</v>
      </c>
      <c r="J611" s="1">
        <v>3.4645090000000002E-3</v>
      </c>
      <c r="K611" s="1">
        <v>1.5775348000000001E-3</v>
      </c>
      <c r="L611" s="2">
        <v>8.6941860000000004E-4</v>
      </c>
      <c r="M611" s="2">
        <v>5.8808999999999999E-4</v>
      </c>
      <c r="N611" s="2">
        <v>4.4338020000000001E-4</v>
      </c>
      <c r="O611" s="2">
        <v>3.7286740000000001E-4</v>
      </c>
      <c r="P611" s="2">
        <v>3.4541059999999998E-4</v>
      </c>
      <c r="Q611" s="1" t="s">
        <v>1</v>
      </c>
    </row>
    <row r="612" spans="1:17" x14ac:dyDescent="0.25">
      <c r="A612" t="str">
        <f>INDEX(XWalk!B:B,MATCH(D612,XWalk!A:A,0))</f>
        <v>Onroad-LDV</v>
      </c>
      <c r="B612" s="1" t="s">
        <v>57</v>
      </c>
      <c r="C612" s="1" t="s">
        <v>8</v>
      </c>
      <c r="D612" s="1" t="s">
        <v>137</v>
      </c>
      <c r="E612" s="1" t="s">
        <v>141</v>
      </c>
      <c r="F612" s="1" t="s">
        <v>129</v>
      </c>
      <c r="G612" s="1" t="s">
        <v>3</v>
      </c>
      <c r="H612" s="1">
        <v>0</v>
      </c>
      <c r="I612" s="2">
        <v>1.7572E-5</v>
      </c>
      <c r="J612" s="2">
        <v>3.9099500000000001E-5</v>
      </c>
      <c r="K612" s="2">
        <v>6.070807E-5</v>
      </c>
      <c r="L612" s="2">
        <v>8.3294249999999996E-5</v>
      </c>
      <c r="M612" s="2">
        <v>1.0667374E-4</v>
      </c>
      <c r="N612" s="2">
        <v>1.3337692E-4</v>
      </c>
      <c r="O612" s="2">
        <v>1.5767223999999999E-4</v>
      </c>
      <c r="P612" s="2">
        <v>1.7841636000000001E-4</v>
      </c>
      <c r="Q612" s="1" t="s">
        <v>1</v>
      </c>
    </row>
    <row r="613" spans="1:17" x14ac:dyDescent="0.25">
      <c r="A613" t="str">
        <f>INDEX(XWalk!B:B,MATCH(D613,XWalk!A:A,0))</f>
        <v>Onroad-LDV</v>
      </c>
      <c r="B613" s="1" t="s">
        <v>57</v>
      </c>
      <c r="C613" s="1" t="s">
        <v>8</v>
      </c>
      <c r="D613" s="1" t="s">
        <v>137</v>
      </c>
      <c r="E613" s="1" t="s">
        <v>142</v>
      </c>
      <c r="F613" s="1" t="s">
        <v>139</v>
      </c>
      <c r="G613" s="1" t="s">
        <v>3</v>
      </c>
      <c r="H613" s="1">
        <v>0</v>
      </c>
      <c r="I613" s="2">
        <v>4.5646899999999998E-5</v>
      </c>
      <c r="J613" s="2">
        <v>1.143723E-4</v>
      </c>
      <c r="K613" s="2">
        <v>1.71418699999999E-4</v>
      </c>
      <c r="L613" s="2">
        <v>2.0894450000000001E-4</v>
      </c>
      <c r="M613" s="2">
        <v>2.2404219999999999E-4</v>
      </c>
      <c r="N613" s="2">
        <v>2.147238E-4</v>
      </c>
      <c r="O613" s="2">
        <v>2.0328060000000001E-4</v>
      </c>
      <c r="P613" s="2">
        <v>1.9954829999999999E-4</v>
      </c>
      <c r="Q613" s="1" t="s">
        <v>1</v>
      </c>
    </row>
    <row r="614" spans="1:17" x14ac:dyDescent="0.25">
      <c r="A614" t="str">
        <f>INDEX(XWalk!B:B,MATCH(D614,XWalk!A:A,0))</f>
        <v>Onroad-LDV</v>
      </c>
      <c r="B614" s="1" t="s">
        <v>57</v>
      </c>
      <c r="C614" s="1" t="s">
        <v>8</v>
      </c>
      <c r="D614" s="1" t="s">
        <v>137</v>
      </c>
      <c r="E614" s="1" t="s">
        <v>142</v>
      </c>
      <c r="F614" s="1" t="s">
        <v>125</v>
      </c>
      <c r="G614" s="1" t="s">
        <v>3</v>
      </c>
      <c r="H614" s="1">
        <v>3.1649E-3</v>
      </c>
      <c r="I614" s="1">
        <v>2.0446449999999999E-3</v>
      </c>
      <c r="J614" s="1">
        <v>1.1284647999999899E-3</v>
      </c>
      <c r="K614" s="2">
        <v>5.7356619999999895E-4</v>
      </c>
      <c r="L614" s="2">
        <v>3.4501520000000002E-4</v>
      </c>
      <c r="M614" s="2">
        <v>2.4038440000000001E-4</v>
      </c>
      <c r="N614" s="2">
        <v>1.870652E-4</v>
      </c>
      <c r="O614" s="2">
        <v>1.6726809999999999E-4</v>
      </c>
      <c r="P614" s="2">
        <v>1.5946297999999901E-4</v>
      </c>
      <c r="Q614" s="1" t="s">
        <v>1</v>
      </c>
    </row>
    <row r="615" spans="1:17" x14ac:dyDescent="0.25">
      <c r="A615" t="str">
        <f>INDEX(XWalk!B:B,MATCH(D615,XWalk!A:A,0))</f>
        <v>Onroad-LDV</v>
      </c>
      <c r="B615" s="1" t="s">
        <v>57</v>
      </c>
      <c r="C615" s="1" t="s">
        <v>8</v>
      </c>
      <c r="D615" s="1" t="s">
        <v>137</v>
      </c>
      <c r="E615" s="1" t="s">
        <v>142</v>
      </c>
      <c r="F615" s="1" t="s">
        <v>129</v>
      </c>
      <c r="G615" s="1" t="s">
        <v>3</v>
      </c>
      <c r="H615" s="1">
        <v>0</v>
      </c>
      <c r="I615" s="2">
        <v>1.1486599999999999E-5</v>
      </c>
      <c r="J615" s="2">
        <v>1.588808E-5</v>
      </c>
      <c r="K615" s="2">
        <v>1.2136515000000001E-5</v>
      </c>
      <c r="L615" s="2">
        <v>1.0530147E-5</v>
      </c>
      <c r="M615" s="2">
        <v>1.1484694000000001E-5</v>
      </c>
      <c r="N615" s="2">
        <v>1.5008487999999999E-5</v>
      </c>
      <c r="O615" s="2">
        <v>2.1652015E-5</v>
      </c>
      <c r="P615" s="2">
        <v>3.1016217000000003E-5</v>
      </c>
      <c r="Q615" s="1" t="s">
        <v>1</v>
      </c>
    </row>
    <row r="616" spans="1:17" x14ac:dyDescent="0.25">
      <c r="A616" t="str">
        <f>INDEX(XWalk!B:B,MATCH(D616,XWalk!A:A,0))</f>
        <v>Commercial</v>
      </c>
      <c r="B616" s="1" t="s">
        <v>57</v>
      </c>
      <c r="C616" s="1" t="s">
        <v>9</v>
      </c>
      <c r="D616" s="1" t="s">
        <v>73</v>
      </c>
      <c r="E616" s="1" t="s">
        <v>69</v>
      </c>
      <c r="F616" s="1" t="s">
        <v>74</v>
      </c>
      <c r="G616" s="1" t="s">
        <v>3</v>
      </c>
      <c r="H616" s="2">
        <v>2.5403400000000001E-5</v>
      </c>
      <c r="I616" s="2">
        <v>2.4959179999999998E-5</v>
      </c>
      <c r="J616" s="2">
        <v>2.3947120000000001E-5</v>
      </c>
      <c r="K616" s="2">
        <v>2.2394339999999999E-5</v>
      </c>
      <c r="L616" s="2">
        <v>2.1324579999999899E-5</v>
      </c>
      <c r="M616" s="2">
        <v>2.06965599999999E-5</v>
      </c>
      <c r="N616" s="2">
        <v>1.9981202E-5</v>
      </c>
      <c r="O616" s="2">
        <v>2.0579305000000002E-5</v>
      </c>
      <c r="P616" s="2">
        <v>2.1097605E-5</v>
      </c>
      <c r="Q616" s="1" t="s">
        <v>1</v>
      </c>
    </row>
    <row r="617" spans="1:17" x14ac:dyDescent="0.25">
      <c r="A617" t="str">
        <f>INDEX(XWalk!B:B,MATCH(D617,XWalk!A:A,0))</f>
        <v>Commercial</v>
      </c>
      <c r="B617" s="1" t="s">
        <v>57</v>
      </c>
      <c r="C617" s="1" t="s">
        <v>9</v>
      </c>
      <c r="D617" s="1" t="s">
        <v>73</v>
      </c>
      <c r="E617" s="1" t="s">
        <v>69</v>
      </c>
      <c r="F617" s="1" t="s">
        <v>75</v>
      </c>
      <c r="G617" s="1" t="s">
        <v>3</v>
      </c>
      <c r="H617" s="2">
        <v>1.69368E-5</v>
      </c>
      <c r="I617" s="2">
        <v>1.7908610000000001E-5</v>
      </c>
      <c r="J617" s="2">
        <v>1.9838529999999999E-5</v>
      </c>
      <c r="K617" s="2">
        <v>2.283693E-5</v>
      </c>
      <c r="L617" s="2">
        <v>2.6729039999999899E-5</v>
      </c>
      <c r="M617" s="2">
        <v>2.9788619999999999E-5</v>
      </c>
      <c r="N617" s="2">
        <v>3.2313778999999998E-5</v>
      </c>
      <c r="O617" s="2">
        <v>3.3851598999999997E-5</v>
      </c>
      <c r="P617" s="2">
        <v>3.5167579999999997E-5</v>
      </c>
      <c r="Q617" s="1" t="s">
        <v>1</v>
      </c>
    </row>
    <row r="618" spans="1:17" x14ac:dyDescent="0.25">
      <c r="A618" t="str">
        <f>INDEX(XWalk!B:B,MATCH(D618,XWalk!A:A,0))</f>
        <v>Commercial</v>
      </c>
      <c r="B618" s="1" t="s">
        <v>57</v>
      </c>
      <c r="C618" s="1" t="s">
        <v>9</v>
      </c>
      <c r="D618" s="1" t="s">
        <v>76</v>
      </c>
      <c r="E618" s="1" t="s">
        <v>69</v>
      </c>
      <c r="F618" s="1" t="s">
        <v>77</v>
      </c>
      <c r="G618" s="1" t="s">
        <v>3</v>
      </c>
      <c r="H618" s="2">
        <v>8.2425900000000006E-6</v>
      </c>
      <c r="I618" s="2">
        <v>7.7990859999999996E-6</v>
      </c>
      <c r="J618" s="2">
        <v>7.575289E-6</v>
      </c>
      <c r="K618" s="2">
        <v>7.4464249999999996E-6</v>
      </c>
      <c r="L618" s="2">
        <v>7.4398170000000002E-6</v>
      </c>
      <c r="M618" s="2">
        <v>7.5352170000000001E-6</v>
      </c>
      <c r="N618" s="2">
        <v>7.427392E-6</v>
      </c>
      <c r="O618" s="2">
        <v>7.7615149999999995E-6</v>
      </c>
      <c r="P618" s="2">
        <v>8.0397330000000006E-6</v>
      </c>
      <c r="Q618" s="1" t="s">
        <v>1</v>
      </c>
    </row>
    <row r="619" spans="1:17" x14ac:dyDescent="0.25">
      <c r="A619" t="str">
        <f>INDEX(XWalk!B:B,MATCH(D619,XWalk!A:A,0))</f>
        <v>Commercial</v>
      </c>
      <c r="B619" s="1" t="s">
        <v>57</v>
      </c>
      <c r="C619" s="1" t="s">
        <v>9</v>
      </c>
      <c r="D619" s="1" t="s">
        <v>78</v>
      </c>
      <c r="E619" s="1" t="s">
        <v>65</v>
      </c>
      <c r="F619" s="1" t="s">
        <v>80</v>
      </c>
      <c r="G619" s="1" t="s">
        <v>3</v>
      </c>
      <c r="H619" s="2">
        <v>2.40413E-5</v>
      </c>
      <c r="I619" s="2">
        <v>1.8557199999999999E-5</v>
      </c>
      <c r="J619" s="2">
        <v>1.5574600000000002E-5</v>
      </c>
      <c r="K619" s="2">
        <v>1.20206E-5</v>
      </c>
      <c r="L619" s="2">
        <v>8.4666900000000008E-6</v>
      </c>
      <c r="M619" s="2">
        <v>5.4841100000000004E-6</v>
      </c>
      <c r="N619" s="1">
        <v>0</v>
      </c>
      <c r="O619" s="1">
        <v>0</v>
      </c>
      <c r="P619" s="1">
        <v>0</v>
      </c>
      <c r="Q619" s="1" t="s">
        <v>1</v>
      </c>
    </row>
    <row r="620" spans="1:17" x14ac:dyDescent="0.25">
      <c r="A620" t="str">
        <f>INDEX(XWalk!B:B,MATCH(D620,XWalk!A:A,0))</f>
        <v>Commercial</v>
      </c>
      <c r="B620" s="1" t="s">
        <v>57</v>
      </c>
      <c r="C620" s="1" t="s">
        <v>9</v>
      </c>
      <c r="D620" s="1" t="s">
        <v>78</v>
      </c>
      <c r="E620" s="1" t="s">
        <v>69</v>
      </c>
      <c r="F620" s="1" t="s">
        <v>81</v>
      </c>
      <c r="G620" s="1" t="s">
        <v>3</v>
      </c>
      <c r="H620" s="2">
        <v>4.1715099999999999E-4</v>
      </c>
      <c r="I620" s="2">
        <v>3.6285829999999899E-4</v>
      </c>
      <c r="J620" s="2">
        <v>3.394281E-4</v>
      </c>
      <c r="K620" s="2">
        <v>3.1253409999999998E-4</v>
      </c>
      <c r="L620" s="2">
        <v>2.8882670000000002E-4</v>
      </c>
      <c r="M620" s="2">
        <v>2.674857E-4</v>
      </c>
      <c r="N620" s="2">
        <v>2.1364826E-4</v>
      </c>
      <c r="O620" s="2">
        <v>2.1936771999999901E-4</v>
      </c>
      <c r="P620" s="2">
        <v>2.2356941999999999E-4</v>
      </c>
      <c r="Q620" s="1" t="s">
        <v>1</v>
      </c>
    </row>
    <row r="621" spans="1:17" x14ac:dyDescent="0.25">
      <c r="A621" t="str">
        <f>INDEX(XWalk!B:B,MATCH(D621,XWalk!A:A,0))</f>
        <v>Commercial</v>
      </c>
      <c r="B621" s="1" t="s">
        <v>57</v>
      </c>
      <c r="C621" s="1" t="s">
        <v>9</v>
      </c>
      <c r="D621" s="1" t="s">
        <v>78</v>
      </c>
      <c r="E621" s="1" t="s">
        <v>69</v>
      </c>
      <c r="F621" s="1" t="s">
        <v>82</v>
      </c>
      <c r="G621" s="1" t="s">
        <v>3</v>
      </c>
      <c r="H621" s="1">
        <v>0</v>
      </c>
      <c r="I621" s="2">
        <v>3.1985E-5</v>
      </c>
      <c r="J621" s="2">
        <v>5.8125499999999998E-5</v>
      </c>
      <c r="K621" s="2">
        <v>9.0699699999999893E-5</v>
      </c>
      <c r="L621" s="2">
        <v>1.2846599999999901E-4</v>
      </c>
      <c r="M621" s="2">
        <v>1.5954072E-4</v>
      </c>
      <c r="N621" s="2">
        <v>2.0168494999999999E-4</v>
      </c>
      <c r="O621" s="2">
        <v>2.1008113000000001E-4</v>
      </c>
      <c r="P621" s="2">
        <v>2.1679488999999999E-4</v>
      </c>
      <c r="Q621" s="1" t="s">
        <v>1</v>
      </c>
    </row>
    <row r="622" spans="1:17" x14ac:dyDescent="0.25">
      <c r="A622" t="str">
        <f>INDEX(XWalk!B:B,MATCH(D622,XWalk!A:A,0))</f>
        <v>Commercial</v>
      </c>
      <c r="B622" s="1" t="s">
        <v>57</v>
      </c>
      <c r="C622" s="1" t="s">
        <v>9</v>
      </c>
      <c r="D622" s="1" t="s">
        <v>78</v>
      </c>
      <c r="E622" s="1" t="s">
        <v>71</v>
      </c>
      <c r="F622" s="1" t="s">
        <v>83</v>
      </c>
      <c r="G622" s="1" t="s">
        <v>3</v>
      </c>
      <c r="H622" s="2">
        <v>8.7168900000000005E-6</v>
      </c>
      <c r="I622" s="2">
        <v>8.1629400000000005E-6</v>
      </c>
      <c r="J622" s="2">
        <v>8.1966000000000004E-6</v>
      </c>
      <c r="K622" s="2">
        <v>8.2698199999999997E-6</v>
      </c>
      <c r="L622" s="2">
        <v>8.2946099999999992E-6</v>
      </c>
      <c r="M622" s="2">
        <v>8.1072189999999995E-6</v>
      </c>
      <c r="N622" s="2">
        <v>7.3187860000000002E-6</v>
      </c>
      <c r="O622" s="2">
        <v>7.3653789999999999E-6</v>
      </c>
      <c r="P622" s="2">
        <v>7.5313869999999999E-6</v>
      </c>
      <c r="Q622" s="1" t="s">
        <v>1</v>
      </c>
    </row>
    <row r="623" spans="1:17" x14ac:dyDescent="0.25">
      <c r="A623" t="str">
        <f>INDEX(XWalk!B:B,MATCH(D623,XWalk!A:A,0))</f>
        <v>Commercial</v>
      </c>
      <c r="B623" s="1" t="s">
        <v>57</v>
      </c>
      <c r="C623" s="1" t="s">
        <v>9</v>
      </c>
      <c r="D623" s="1" t="s">
        <v>84</v>
      </c>
      <c r="E623" s="1" t="s">
        <v>69</v>
      </c>
      <c r="F623" s="1" t="s">
        <v>85</v>
      </c>
      <c r="G623" s="1" t="s">
        <v>3</v>
      </c>
      <c r="H623" s="2">
        <v>1.0105E-4</v>
      </c>
      <c r="I623" s="2">
        <v>9.0520160000000005E-5</v>
      </c>
      <c r="J623" s="2">
        <v>8.1966839999999999E-5</v>
      </c>
      <c r="K623" s="2">
        <v>7.0948179999999998E-5</v>
      </c>
      <c r="L623" s="2">
        <v>6.1440949999999898E-5</v>
      </c>
      <c r="M623" s="2">
        <v>5.4932399999999901E-5</v>
      </c>
      <c r="N623" s="2">
        <v>4.6389205E-5</v>
      </c>
      <c r="O623" s="2">
        <v>4.9139306000000002E-5</v>
      </c>
      <c r="P623" s="2">
        <v>5.2266114999999897E-5</v>
      </c>
      <c r="Q623" s="1" t="s">
        <v>1</v>
      </c>
    </row>
    <row r="624" spans="1:17" x14ac:dyDescent="0.25">
      <c r="A624" t="str">
        <f>INDEX(XWalk!B:B,MATCH(D624,XWalk!A:A,0))</f>
        <v>Commercial</v>
      </c>
      <c r="B624" s="1" t="s">
        <v>57</v>
      </c>
      <c r="C624" s="1" t="s">
        <v>9</v>
      </c>
      <c r="D624" s="1" t="s">
        <v>84</v>
      </c>
      <c r="E624" s="1" t="s">
        <v>69</v>
      </c>
      <c r="F624" s="1" t="s">
        <v>86</v>
      </c>
      <c r="G624" s="1" t="s">
        <v>3</v>
      </c>
      <c r="H624" s="1">
        <v>0</v>
      </c>
      <c r="I624" s="2">
        <v>1.17679E-5</v>
      </c>
      <c r="J624" s="2">
        <v>2.3002799999999999E-5</v>
      </c>
      <c r="K624" s="2">
        <v>3.923869E-5</v>
      </c>
      <c r="L624" s="2">
        <v>5.8364240000000002E-5</v>
      </c>
      <c r="M624" s="2">
        <v>7.3732869999999998E-5</v>
      </c>
      <c r="N624" s="2">
        <v>8.9825583999999999E-5</v>
      </c>
      <c r="O624" s="2">
        <v>9.5617713999999996E-5</v>
      </c>
      <c r="P624" s="2">
        <v>1.02414849999999E-4</v>
      </c>
      <c r="Q624" s="1" t="s">
        <v>1</v>
      </c>
    </row>
    <row r="625" spans="1:17" x14ac:dyDescent="0.25">
      <c r="A625" t="str">
        <f>INDEX(XWalk!B:B,MATCH(D625,XWalk!A:A,0))</f>
        <v>Commercial</v>
      </c>
      <c r="B625" s="1" t="s">
        <v>57</v>
      </c>
      <c r="C625" s="1" t="s">
        <v>9</v>
      </c>
      <c r="D625" s="1" t="s">
        <v>84</v>
      </c>
      <c r="E625" s="1" t="s">
        <v>71</v>
      </c>
      <c r="F625" s="1" t="s">
        <v>87</v>
      </c>
      <c r="G625" s="1" t="s">
        <v>3</v>
      </c>
      <c r="H625" s="2">
        <v>5.4950299999999997E-7</v>
      </c>
      <c r="I625" s="2">
        <v>5.2019009999999999E-7</v>
      </c>
      <c r="J625" s="2">
        <v>5.0550939999999997E-7</v>
      </c>
      <c r="K625" s="2">
        <v>5.1542760000000003E-7</v>
      </c>
      <c r="L625" s="2">
        <v>5.9249030000000001E-7</v>
      </c>
      <c r="M625" s="2">
        <v>7.1971079999999997E-7</v>
      </c>
      <c r="N625" s="2">
        <v>8.8012860000000004E-7</v>
      </c>
      <c r="O625" s="2">
        <v>1.0216606899999901E-6</v>
      </c>
      <c r="P625" s="2">
        <v>1.1859236200000001E-6</v>
      </c>
      <c r="Q625" s="1" t="s">
        <v>1</v>
      </c>
    </row>
    <row r="626" spans="1:17" x14ac:dyDescent="0.25">
      <c r="A626" t="str">
        <f>INDEX(XWalk!B:B,MATCH(D626,XWalk!A:A,0))</f>
        <v>Commercial</v>
      </c>
      <c r="B626" s="1" t="s">
        <v>57</v>
      </c>
      <c r="C626" s="1" t="s">
        <v>9</v>
      </c>
      <c r="D626" s="1" t="s">
        <v>88</v>
      </c>
      <c r="E626" s="1" t="s">
        <v>69</v>
      </c>
      <c r="F626" s="1" t="s">
        <v>69</v>
      </c>
      <c r="G626" s="1" t="s">
        <v>3</v>
      </c>
      <c r="H626" s="2">
        <v>9.2851900000000005E-5</v>
      </c>
      <c r="I626" s="2">
        <v>8.96171E-5</v>
      </c>
      <c r="J626" s="2">
        <v>9.5696099999999993E-5</v>
      </c>
      <c r="K626" s="2">
        <v>1.00966E-4</v>
      </c>
      <c r="L626" s="2">
        <v>1.05031E-4</v>
      </c>
      <c r="M626" s="2">
        <v>1.0576799999999999E-4</v>
      </c>
      <c r="N626" s="2">
        <v>1.0825E-4</v>
      </c>
      <c r="O626" s="2">
        <v>1.11187E-4</v>
      </c>
      <c r="P626" s="2">
        <v>1.1516200000000001E-4</v>
      </c>
      <c r="Q626" s="1" t="s">
        <v>1</v>
      </c>
    </row>
    <row r="627" spans="1:17" x14ac:dyDescent="0.25">
      <c r="A627" t="str">
        <f>INDEX(XWalk!B:B,MATCH(D627,XWalk!A:A,0))</f>
        <v>Commercial</v>
      </c>
      <c r="B627" s="1" t="s">
        <v>57</v>
      </c>
      <c r="C627" s="1" t="s">
        <v>9</v>
      </c>
      <c r="D627" s="1" t="s">
        <v>88</v>
      </c>
      <c r="E627" s="1" t="s">
        <v>71</v>
      </c>
      <c r="F627" s="1" t="s">
        <v>71</v>
      </c>
      <c r="G627" s="1" t="s">
        <v>3</v>
      </c>
      <c r="H627" s="2">
        <v>2.43598E-5</v>
      </c>
      <c r="I627" s="2">
        <v>2.357E-5</v>
      </c>
      <c r="J627" s="2">
        <v>2.7036500000000001E-5</v>
      </c>
      <c r="K627" s="2">
        <v>3.4309E-5</v>
      </c>
      <c r="L627" s="2">
        <v>4.6419899999999999E-5</v>
      </c>
      <c r="M627" s="2">
        <v>5.7430599999999999E-5</v>
      </c>
      <c r="N627" s="2">
        <v>6.4497499999999997E-5</v>
      </c>
      <c r="O627" s="2">
        <v>6.8322499999999995E-5</v>
      </c>
      <c r="P627" s="2">
        <v>7.2755099999999997E-5</v>
      </c>
      <c r="Q627" s="1" t="s">
        <v>1</v>
      </c>
    </row>
    <row r="628" spans="1:17" x14ac:dyDescent="0.25">
      <c r="A628" t="str">
        <f>INDEX(XWalk!B:B,MATCH(D628,XWalk!A:A,0))</f>
        <v>Industry</v>
      </c>
      <c r="B628" s="1" t="s">
        <v>57</v>
      </c>
      <c r="C628" s="1" t="s">
        <v>9</v>
      </c>
      <c r="D628" s="1" t="s">
        <v>90</v>
      </c>
      <c r="E628" s="1" t="s">
        <v>65</v>
      </c>
      <c r="F628" s="1" t="s">
        <v>65</v>
      </c>
      <c r="G628" s="1" t="s">
        <v>3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 t="s">
        <v>1</v>
      </c>
    </row>
    <row r="629" spans="1:17" x14ac:dyDescent="0.25">
      <c r="A629" t="str">
        <f>INDEX(XWalk!B:B,MATCH(D629,XWalk!A:A,0))</f>
        <v>Industry</v>
      </c>
      <c r="B629" s="1" t="s">
        <v>57</v>
      </c>
      <c r="C629" s="1" t="s">
        <v>9</v>
      </c>
      <c r="D629" s="1" t="s">
        <v>90</v>
      </c>
      <c r="E629" s="1" t="s">
        <v>69</v>
      </c>
      <c r="F629" s="1" t="s">
        <v>69</v>
      </c>
      <c r="G629" s="1" t="s">
        <v>3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 t="s">
        <v>1</v>
      </c>
    </row>
    <row r="630" spans="1:17" x14ac:dyDescent="0.25">
      <c r="A630" t="str">
        <f>INDEX(XWalk!B:B,MATCH(D630,XWalk!A:A,0))</f>
        <v>Industry</v>
      </c>
      <c r="B630" s="1" t="s">
        <v>57</v>
      </c>
      <c r="C630" s="1" t="s">
        <v>9</v>
      </c>
      <c r="D630" s="1" t="s">
        <v>90</v>
      </c>
      <c r="E630" s="1" t="s">
        <v>71</v>
      </c>
      <c r="F630" s="1" t="s">
        <v>71</v>
      </c>
      <c r="G630" s="1" t="s">
        <v>3</v>
      </c>
      <c r="H630" s="2">
        <v>7.1774099999999999E-6</v>
      </c>
      <c r="I630" s="2">
        <v>8.4396600000000004E-6</v>
      </c>
      <c r="J630" s="2">
        <v>8.9385979999999905E-6</v>
      </c>
      <c r="K630" s="2">
        <v>9.3702309999999901E-6</v>
      </c>
      <c r="L630" s="2">
        <v>9.7715869999999992E-6</v>
      </c>
      <c r="M630" s="2">
        <v>1.0131257E-5</v>
      </c>
      <c r="N630" s="2">
        <v>1.04701199999999E-5</v>
      </c>
      <c r="O630" s="2">
        <v>1.0642593E-5</v>
      </c>
      <c r="P630" s="2">
        <v>1.0563478E-5</v>
      </c>
      <c r="Q630" s="1" t="s">
        <v>1</v>
      </c>
    </row>
    <row r="631" spans="1:17" x14ac:dyDescent="0.25">
      <c r="A631" t="str">
        <f>INDEX(XWalk!B:B,MATCH(D631,XWalk!A:A,0))</f>
        <v>Industry</v>
      </c>
      <c r="B631" s="1" t="s">
        <v>57</v>
      </c>
      <c r="C631" s="1" t="s">
        <v>9</v>
      </c>
      <c r="D631" s="1" t="s">
        <v>90</v>
      </c>
      <c r="E631" s="1" t="s">
        <v>71</v>
      </c>
      <c r="F631" s="1" t="s">
        <v>94</v>
      </c>
      <c r="G631" s="1" t="s">
        <v>3</v>
      </c>
      <c r="H631" s="2">
        <v>4.5651400000000001E-7</v>
      </c>
      <c r="I631" s="2">
        <v>4.8345800000000001E-7</v>
      </c>
      <c r="J631" s="2">
        <v>4.9756259999999997E-7</v>
      </c>
      <c r="K631" s="2">
        <v>5.0987870000000001E-7</v>
      </c>
      <c r="L631" s="2">
        <v>5.219295E-7</v>
      </c>
      <c r="M631" s="2">
        <v>5.3096890000000003E-7</v>
      </c>
      <c r="N631" s="2">
        <v>5.3752939999999996E-7</v>
      </c>
      <c r="O631" s="2">
        <v>5.3192279999999995E-7</v>
      </c>
      <c r="P631" s="2">
        <v>4.9921839999999996E-7</v>
      </c>
      <c r="Q631" s="1" t="s">
        <v>1</v>
      </c>
    </row>
    <row r="632" spans="1:17" x14ac:dyDescent="0.25">
      <c r="A632" t="str">
        <f>INDEX(XWalk!B:B,MATCH(D632,XWalk!A:A,0))</f>
        <v>Electric</v>
      </c>
      <c r="B632" s="1" t="s">
        <v>57</v>
      </c>
      <c r="C632" s="1" t="s">
        <v>9</v>
      </c>
      <c r="D632" s="1" t="s">
        <v>95</v>
      </c>
      <c r="E632" s="1" t="s">
        <v>71</v>
      </c>
      <c r="F632" s="1" t="s">
        <v>102</v>
      </c>
      <c r="G632" s="1" t="s">
        <v>3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 t="s">
        <v>1</v>
      </c>
    </row>
    <row r="633" spans="1:17" x14ac:dyDescent="0.25">
      <c r="A633" t="str">
        <f>INDEX(XWalk!B:B,MATCH(D633,XWalk!A:A,0))</f>
        <v>Electric</v>
      </c>
      <c r="B633" s="1" t="s">
        <v>57</v>
      </c>
      <c r="C633" s="1" t="s">
        <v>9</v>
      </c>
      <c r="D633" s="1" t="s">
        <v>104</v>
      </c>
      <c r="E633" s="1" t="s">
        <v>69</v>
      </c>
      <c r="F633" s="1" t="s">
        <v>105</v>
      </c>
      <c r="G633" s="1" t="s">
        <v>3</v>
      </c>
      <c r="H633" s="1">
        <v>0</v>
      </c>
      <c r="I633" s="2">
        <v>5.20434E-8</v>
      </c>
      <c r="J633" s="2">
        <v>9.1883599999999996E-8</v>
      </c>
      <c r="K633" s="2">
        <v>1.14490999999999E-7</v>
      </c>
      <c r="L633" s="2">
        <v>1.3199870000000001E-7</v>
      </c>
      <c r="M633" s="2">
        <v>1.479676E-7</v>
      </c>
      <c r="N633" s="2">
        <v>1.6237679999999999E-7</v>
      </c>
      <c r="O633" s="2">
        <v>1.798336E-7</v>
      </c>
      <c r="P633" s="2">
        <v>2.1817449999999999E-7</v>
      </c>
      <c r="Q633" s="1" t="s">
        <v>1</v>
      </c>
    </row>
    <row r="634" spans="1:17" x14ac:dyDescent="0.25">
      <c r="A634" t="str">
        <f>INDEX(XWalk!B:B,MATCH(D634,XWalk!A:A,0))</f>
        <v>Electric</v>
      </c>
      <c r="B634" s="1" t="s">
        <v>57</v>
      </c>
      <c r="C634" s="1" t="s">
        <v>9</v>
      </c>
      <c r="D634" s="1" t="s">
        <v>104</v>
      </c>
      <c r="E634" s="1" t="s">
        <v>69</v>
      </c>
      <c r="F634" s="1" t="s">
        <v>106</v>
      </c>
      <c r="G634" s="1" t="s">
        <v>3</v>
      </c>
      <c r="H634" s="1">
        <v>0</v>
      </c>
      <c r="I634" s="2">
        <v>5.0582899999999998E-8</v>
      </c>
      <c r="J634" s="2">
        <v>8.8003099999999897E-8</v>
      </c>
      <c r="K634" s="2">
        <v>1.0860440000000001E-7</v>
      </c>
      <c r="L634" s="2">
        <v>1.2142599999999999E-7</v>
      </c>
      <c r="M634" s="2">
        <v>1.3728949999999999E-7</v>
      </c>
      <c r="N634" s="2">
        <v>1.487206E-7</v>
      </c>
      <c r="O634" s="2">
        <v>1.6425600000000001E-7</v>
      </c>
      <c r="P634" s="2">
        <v>2.0064219999999999E-7</v>
      </c>
      <c r="Q634" s="1" t="s">
        <v>1</v>
      </c>
    </row>
    <row r="635" spans="1:17" x14ac:dyDescent="0.25">
      <c r="A635" t="str">
        <f>INDEX(XWalk!B:B,MATCH(D635,XWalk!A:A,0))</f>
        <v>Electric</v>
      </c>
      <c r="B635" s="1" t="s">
        <v>57</v>
      </c>
      <c r="C635" s="1" t="s">
        <v>9</v>
      </c>
      <c r="D635" s="1" t="s">
        <v>104</v>
      </c>
      <c r="E635" s="1" t="s">
        <v>71</v>
      </c>
      <c r="F635" s="1" t="s">
        <v>159</v>
      </c>
      <c r="G635" s="1" t="s">
        <v>3</v>
      </c>
      <c r="H635" s="2">
        <v>3.9386599999999999E-4</v>
      </c>
      <c r="I635" s="2">
        <v>3.6365799999999999E-4</v>
      </c>
      <c r="J635" s="2">
        <v>3.4056599999999999E-4</v>
      </c>
      <c r="K635" s="2">
        <v>3.1760000000000002E-4</v>
      </c>
      <c r="L635" s="2">
        <v>2.7737600000000002E-4</v>
      </c>
      <c r="M635" s="2">
        <v>2.3755400000000001E-4</v>
      </c>
      <c r="N635" s="2">
        <v>1.8884800000000001E-4</v>
      </c>
      <c r="O635" s="2">
        <v>1.42449E-4</v>
      </c>
      <c r="P635" s="2">
        <v>1.0349999999999999E-4</v>
      </c>
      <c r="Q635" s="1" t="s">
        <v>1</v>
      </c>
    </row>
    <row r="636" spans="1:17" x14ac:dyDescent="0.25">
      <c r="A636" t="str">
        <f>INDEX(XWalk!B:B,MATCH(D636,XWalk!A:A,0))</f>
        <v>Residential</v>
      </c>
      <c r="B636" s="1" t="s">
        <v>57</v>
      </c>
      <c r="C636" s="1" t="s">
        <v>9</v>
      </c>
      <c r="D636" s="1" t="s">
        <v>107</v>
      </c>
      <c r="E636" s="1" t="s">
        <v>69</v>
      </c>
      <c r="F636" s="1" t="s">
        <v>108</v>
      </c>
      <c r="G636" s="1" t="s">
        <v>3</v>
      </c>
      <c r="H636" s="2">
        <v>4.6887399999999999E-6</v>
      </c>
      <c r="I636" s="2">
        <v>4.8817299999999998E-6</v>
      </c>
      <c r="J636" s="2">
        <v>5.1978499999999997E-6</v>
      </c>
      <c r="K636" s="2">
        <v>5.6144199999999997E-6</v>
      </c>
      <c r="L636" s="2">
        <v>6.1131699999999998E-6</v>
      </c>
      <c r="M636" s="2">
        <v>6.5983360000000001E-6</v>
      </c>
      <c r="N636" s="2">
        <v>6.9487939999999997E-6</v>
      </c>
      <c r="O636" s="2">
        <v>7.2172199999999998E-6</v>
      </c>
      <c r="P636" s="2">
        <v>7.4884860000000004E-6</v>
      </c>
      <c r="Q636" s="1" t="s">
        <v>1</v>
      </c>
    </row>
    <row r="637" spans="1:17" x14ac:dyDescent="0.25">
      <c r="A637" t="str">
        <f>INDEX(XWalk!B:B,MATCH(D637,XWalk!A:A,0))</f>
        <v>Residential</v>
      </c>
      <c r="B637" s="1" t="s">
        <v>57</v>
      </c>
      <c r="C637" s="1" t="s">
        <v>9</v>
      </c>
      <c r="D637" s="1" t="s">
        <v>109</v>
      </c>
      <c r="E637" s="1" t="s">
        <v>69</v>
      </c>
      <c r="F637" s="1" t="s">
        <v>110</v>
      </c>
      <c r="G637" s="1" t="s">
        <v>3</v>
      </c>
      <c r="H637" s="2">
        <v>2.0229099999999999E-5</v>
      </c>
      <c r="I637" s="2">
        <v>2.01245E-5</v>
      </c>
      <c r="J637" s="2">
        <v>1.9089939999999899E-5</v>
      </c>
      <c r="K637" s="2">
        <v>1.7341130000000001E-5</v>
      </c>
      <c r="L637" s="2">
        <v>1.5793139999999999E-5</v>
      </c>
      <c r="M637" s="2">
        <v>1.4078672999999901E-5</v>
      </c>
      <c r="N637" s="2">
        <v>1.4444332000000001E-5</v>
      </c>
      <c r="O637" s="2">
        <v>1.4753723E-5</v>
      </c>
      <c r="P637" s="2">
        <v>1.5102535000000001E-5</v>
      </c>
      <c r="Q637" s="1" t="s">
        <v>1</v>
      </c>
    </row>
    <row r="638" spans="1:17" x14ac:dyDescent="0.25">
      <c r="A638" t="str">
        <f>INDEX(XWalk!B:B,MATCH(D638,XWalk!A:A,0))</f>
        <v>Residential</v>
      </c>
      <c r="B638" s="1" t="s">
        <v>57</v>
      </c>
      <c r="C638" s="1" t="s">
        <v>9</v>
      </c>
      <c r="D638" s="1" t="s">
        <v>109</v>
      </c>
      <c r="E638" s="1" t="s">
        <v>69</v>
      </c>
      <c r="F638" s="1" t="s">
        <v>111</v>
      </c>
      <c r="G638" s="1" t="s">
        <v>3</v>
      </c>
      <c r="H638" s="1">
        <v>0</v>
      </c>
      <c r="I638" s="2">
        <v>1.1524800000000001E-6</v>
      </c>
      <c r="J638" s="2">
        <v>3.0328500000000001E-6</v>
      </c>
      <c r="K638" s="2">
        <v>5.2806290000000001E-6</v>
      </c>
      <c r="L638" s="2">
        <v>7.3248240000000004E-6</v>
      </c>
      <c r="M638" s="2">
        <v>9.2980259999999992E-6</v>
      </c>
      <c r="N638" s="2">
        <v>9.7596250000000006E-6</v>
      </c>
      <c r="O638" s="2">
        <v>1.0013201E-5</v>
      </c>
      <c r="P638" s="2">
        <v>1.0316707E-5</v>
      </c>
      <c r="Q638" s="1" t="s">
        <v>1</v>
      </c>
    </row>
    <row r="639" spans="1:17" x14ac:dyDescent="0.25">
      <c r="A639" t="str">
        <f>INDEX(XWalk!B:B,MATCH(D639,XWalk!A:A,0))</f>
        <v>Residential</v>
      </c>
      <c r="B639" s="1" t="s">
        <v>57</v>
      </c>
      <c r="C639" s="1" t="s">
        <v>9</v>
      </c>
      <c r="D639" s="1" t="s">
        <v>109</v>
      </c>
      <c r="E639" s="1" t="s">
        <v>71</v>
      </c>
      <c r="F639" s="1" t="s">
        <v>112</v>
      </c>
      <c r="G639" s="1" t="s">
        <v>3</v>
      </c>
      <c r="H639" s="2">
        <v>1.10549E-6</v>
      </c>
      <c r="I639" s="2">
        <v>1.083797E-6</v>
      </c>
      <c r="J639" s="2">
        <v>1.013472E-6</v>
      </c>
      <c r="K639" s="2">
        <v>9.0349899999999998E-7</v>
      </c>
      <c r="L639" s="2">
        <v>8.0093780000000004E-7</v>
      </c>
      <c r="M639" s="2">
        <v>6.8556450000000002E-7</v>
      </c>
      <c r="N639" s="2">
        <v>6.9783459999999995E-7</v>
      </c>
      <c r="O639" s="2">
        <v>7.0929480000000002E-7</v>
      </c>
      <c r="P639" s="2">
        <v>7.3335129999999999E-7</v>
      </c>
      <c r="Q639" s="1" t="s">
        <v>1</v>
      </c>
    </row>
    <row r="640" spans="1:17" x14ac:dyDescent="0.25">
      <c r="A640" t="str">
        <f>INDEX(XWalk!B:B,MATCH(D640,XWalk!A:A,0))</f>
        <v>Residential</v>
      </c>
      <c r="B640" s="1" t="s">
        <v>57</v>
      </c>
      <c r="C640" s="1" t="s">
        <v>9</v>
      </c>
      <c r="D640" s="1" t="s">
        <v>109</v>
      </c>
      <c r="E640" s="1" t="s">
        <v>71</v>
      </c>
      <c r="F640" s="1" t="s">
        <v>113</v>
      </c>
      <c r="G640" s="1" t="s">
        <v>3</v>
      </c>
      <c r="H640" s="1">
        <v>0</v>
      </c>
      <c r="I640" s="2">
        <v>6.5074500000000005E-8</v>
      </c>
      <c r="J640" s="2">
        <v>1.7012709999999999E-7</v>
      </c>
      <c r="K640" s="2">
        <v>2.9637149999999999E-7</v>
      </c>
      <c r="L640" s="2">
        <v>4.0725510000000002E-7</v>
      </c>
      <c r="M640" s="2">
        <v>5.1154519999999995E-7</v>
      </c>
      <c r="N640" s="2">
        <v>5.3335239999999997E-7</v>
      </c>
      <c r="O640" s="2">
        <v>5.4454399999999998E-7</v>
      </c>
      <c r="P640" s="2">
        <v>5.6519320000000001E-7</v>
      </c>
      <c r="Q640" s="1" t="s">
        <v>1</v>
      </c>
    </row>
    <row r="641" spans="1:17" x14ac:dyDescent="0.25">
      <c r="A641" t="str">
        <f>INDEX(XWalk!B:B,MATCH(D641,XWalk!A:A,0))</f>
        <v>Residential</v>
      </c>
      <c r="B641" s="1" t="s">
        <v>57</v>
      </c>
      <c r="C641" s="1" t="s">
        <v>9</v>
      </c>
      <c r="D641" s="1" t="s">
        <v>114</v>
      </c>
      <c r="E641" s="1" t="s">
        <v>62</v>
      </c>
      <c r="F641" s="1" t="s">
        <v>79</v>
      </c>
      <c r="G641" s="1" t="s">
        <v>3</v>
      </c>
      <c r="H641" s="2">
        <v>4.5084699999999999E-5</v>
      </c>
      <c r="I641" s="2">
        <v>4.3495870000000003E-5</v>
      </c>
      <c r="J641" s="2">
        <v>4.3034319999999997E-5</v>
      </c>
      <c r="K641" s="2">
        <v>4.1361679999999999E-5</v>
      </c>
      <c r="L641" s="2">
        <v>3.8995149999999999E-5</v>
      </c>
      <c r="M641" s="2">
        <v>3.66850499999999E-5</v>
      </c>
      <c r="N641" s="2">
        <v>3.4422821999999999E-5</v>
      </c>
      <c r="O641" s="2">
        <v>3.2628363E-5</v>
      </c>
      <c r="P641" s="2">
        <v>2.9612284000000001E-5</v>
      </c>
      <c r="Q641" s="1" t="s">
        <v>1</v>
      </c>
    </row>
    <row r="642" spans="1:17" x14ac:dyDescent="0.25">
      <c r="A642" t="str">
        <f>INDEX(XWalk!B:B,MATCH(D642,XWalk!A:A,0))</f>
        <v>Residential</v>
      </c>
      <c r="B642" s="1" t="s">
        <v>57</v>
      </c>
      <c r="C642" s="1" t="s">
        <v>9</v>
      </c>
      <c r="D642" s="1" t="s">
        <v>114</v>
      </c>
      <c r="E642" s="1" t="s">
        <v>65</v>
      </c>
      <c r="F642" s="1" t="s">
        <v>80</v>
      </c>
      <c r="G642" s="1" t="s">
        <v>3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 t="s">
        <v>1</v>
      </c>
    </row>
    <row r="643" spans="1:17" x14ac:dyDescent="0.25">
      <c r="A643" t="str">
        <f>INDEX(XWalk!B:B,MATCH(D643,XWalk!A:A,0))</f>
        <v>Residential</v>
      </c>
      <c r="B643" s="1" t="s">
        <v>57</v>
      </c>
      <c r="C643" s="1" t="s">
        <v>9</v>
      </c>
      <c r="D643" s="1" t="s">
        <v>114</v>
      </c>
      <c r="E643" s="1" t="s">
        <v>69</v>
      </c>
      <c r="F643" s="1" t="s">
        <v>81</v>
      </c>
      <c r="G643" s="1" t="s">
        <v>3</v>
      </c>
      <c r="H643" s="2">
        <v>3.8441799999999998E-4</v>
      </c>
      <c r="I643" s="2">
        <v>3.539161E-4</v>
      </c>
      <c r="J643" s="2">
        <v>3.363199E-4</v>
      </c>
      <c r="K643" s="2">
        <v>3.0645899999999997E-4</v>
      </c>
      <c r="L643" s="2">
        <v>2.6942870000000002E-4</v>
      </c>
      <c r="M643" s="2">
        <v>2.3242228999999901E-4</v>
      </c>
      <c r="N643" s="2">
        <v>2.0030204E-4</v>
      </c>
      <c r="O643" s="2">
        <v>1.7719508000000001E-4</v>
      </c>
      <c r="P643" s="2">
        <v>1.3957929399999999E-4</v>
      </c>
      <c r="Q643" s="1" t="s">
        <v>1</v>
      </c>
    </row>
    <row r="644" spans="1:17" x14ac:dyDescent="0.25">
      <c r="A644" t="str">
        <f>INDEX(XWalk!B:B,MATCH(D644,XWalk!A:A,0))</f>
        <v>Residential</v>
      </c>
      <c r="B644" s="1" t="s">
        <v>57</v>
      </c>
      <c r="C644" s="1" t="s">
        <v>9</v>
      </c>
      <c r="D644" s="1" t="s">
        <v>114</v>
      </c>
      <c r="E644" s="1" t="s">
        <v>69</v>
      </c>
      <c r="F644" s="1" t="s">
        <v>82</v>
      </c>
      <c r="G644" s="1" t="s">
        <v>3</v>
      </c>
      <c r="H644" s="2">
        <v>9.8588400000000006E-6</v>
      </c>
      <c r="I644" s="2">
        <v>2.2213810000000001E-5</v>
      </c>
      <c r="J644" s="2">
        <v>3.1626820000000002E-5</v>
      </c>
      <c r="K644" s="2">
        <v>4.1577620000000001E-5</v>
      </c>
      <c r="L644" s="2">
        <v>5.2483040000000002E-5</v>
      </c>
      <c r="M644" s="2">
        <v>6.3617250000000001E-5</v>
      </c>
      <c r="N644" s="2">
        <v>7.2813379999999995E-5</v>
      </c>
      <c r="O644" s="2">
        <v>8.0122709999999998E-5</v>
      </c>
      <c r="P644" s="2">
        <v>9.0422806000000001E-5</v>
      </c>
      <c r="Q644" s="1" t="s">
        <v>1</v>
      </c>
    </row>
    <row r="645" spans="1:17" x14ac:dyDescent="0.25">
      <c r="A645" t="str">
        <f>INDEX(XWalk!B:B,MATCH(D645,XWalk!A:A,0))</f>
        <v>Residential</v>
      </c>
      <c r="B645" s="1" t="s">
        <v>57</v>
      </c>
      <c r="C645" s="1" t="s">
        <v>9</v>
      </c>
      <c r="D645" s="1" t="s">
        <v>114</v>
      </c>
      <c r="E645" s="1" t="s">
        <v>71</v>
      </c>
      <c r="F645" s="1" t="s">
        <v>83</v>
      </c>
      <c r="G645" s="1" t="s">
        <v>3</v>
      </c>
      <c r="H645" s="2">
        <v>3.2855699999999998E-5</v>
      </c>
      <c r="I645" s="2">
        <v>2.9842219999999998E-5</v>
      </c>
      <c r="J645" s="2">
        <v>2.791815E-5</v>
      </c>
      <c r="K645" s="2">
        <v>2.480199E-5</v>
      </c>
      <c r="L645" s="2">
        <v>2.0750881E-5</v>
      </c>
      <c r="M645" s="2">
        <v>1.6422148999999899E-5</v>
      </c>
      <c r="N645" s="2">
        <v>1.24727979999999E-5</v>
      </c>
      <c r="O645" s="2">
        <v>9.3218439999999998E-6</v>
      </c>
      <c r="P645" s="2">
        <v>4.5283176999999997E-6</v>
      </c>
      <c r="Q645" s="1" t="s">
        <v>1</v>
      </c>
    </row>
    <row r="646" spans="1:17" x14ac:dyDescent="0.25">
      <c r="A646" t="str">
        <f>INDEX(XWalk!B:B,MATCH(D646,XWalk!A:A,0))</f>
        <v>Residential</v>
      </c>
      <c r="B646" s="1" t="s">
        <v>57</v>
      </c>
      <c r="C646" s="1" t="s">
        <v>9</v>
      </c>
      <c r="D646" s="1" t="s">
        <v>114</v>
      </c>
      <c r="E646" s="1" t="s">
        <v>71</v>
      </c>
      <c r="F646" s="1" t="s">
        <v>115</v>
      </c>
      <c r="G646" s="1" t="s">
        <v>3</v>
      </c>
      <c r="H646" s="2">
        <v>1.4094800000000001E-6</v>
      </c>
      <c r="I646" s="2">
        <v>2.067572E-6</v>
      </c>
      <c r="J646" s="2">
        <v>2.513632E-6</v>
      </c>
      <c r="K646" s="2">
        <v>2.8844159999999999E-6</v>
      </c>
      <c r="L646" s="2">
        <v>3.1434269999999999E-6</v>
      </c>
      <c r="M646" s="2">
        <v>3.2552580000000001E-6</v>
      </c>
      <c r="N646" s="2">
        <v>3.1796259999999999E-6</v>
      </c>
      <c r="O646" s="2">
        <v>2.9645441E-6</v>
      </c>
      <c r="P646" s="2">
        <v>2.6523848000000001E-6</v>
      </c>
      <c r="Q646" s="1" t="s">
        <v>1</v>
      </c>
    </row>
    <row r="647" spans="1:17" x14ac:dyDescent="0.25">
      <c r="A647" t="str">
        <f>INDEX(XWalk!B:B,MATCH(D647,XWalk!A:A,0))</f>
        <v>Residential</v>
      </c>
      <c r="B647" s="1" t="s">
        <v>57</v>
      </c>
      <c r="C647" s="1" t="s">
        <v>9</v>
      </c>
      <c r="D647" s="1" t="s">
        <v>116</v>
      </c>
      <c r="E647" s="1" t="s">
        <v>69</v>
      </c>
      <c r="F647" s="1" t="s">
        <v>85</v>
      </c>
      <c r="G647" s="1" t="s">
        <v>3</v>
      </c>
      <c r="H647" s="2">
        <v>1.31266E-4</v>
      </c>
      <c r="I647" s="2">
        <v>1.3166410000000001E-4</v>
      </c>
      <c r="J647" s="2">
        <v>1.3538619999999999E-4</v>
      </c>
      <c r="K647" s="2">
        <v>1.381771E-4</v>
      </c>
      <c r="L647" s="2">
        <v>1.3750821999999999E-4</v>
      </c>
      <c r="M647" s="2">
        <v>1.4390877E-4</v>
      </c>
      <c r="N647" s="2">
        <v>1.486014E-4</v>
      </c>
      <c r="O647" s="2">
        <v>1.5138329999999999E-4</v>
      </c>
      <c r="P647" s="2">
        <v>1.550128E-4</v>
      </c>
      <c r="Q647" s="1" t="s">
        <v>1</v>
      </c>
    </row>
    <row r="648" spans="1:17" x14ac:dyDescent="0.25">
      <c r="A648" t="str">
        <f>INDEX(XWalk!B:B,MATCH(D648,XWalk!A:A,0))</f>
        <v>Residential</v>
      </c>
      <c r="B648" s="1" t="s">
        <v>57</v>
      </c>
      <c r="C648" s="1" t="s">
        <v>9</v>
      </c>
      <c r="D648" s="1" t="s">
        <v>116</v>
      </c>
      <c r="E648" s="1" t="s">
        <v>69</v>
      </c>
      <c r="F648" s="1" t="s">
        <v>86</v>
      </c>
      <c r="G648" s="1" t="s">
        <v>3</v>
      </c>
      <c r="H648" s="2">
        <v>1.31887E-5</v>
      </c>
      <c r="I648" s="2">
        <v>1.4990199999999999E-5</v>
      </c>
      <c r="J648" s="2">
        <v>1.666736E-5</v>
      </c>
      <c r="K648" s="2">
        <v>1.83896999999999E-5</v>
      </c>
      <c r="L648" s="2">
        <v>2.02659899999999E-5</v>
      </c>
      <c r="M648" s="2">
        <v>2.135135E-5</v>
      </c>
      <c r="N648" s="2">
        <v>2.2362890000000002E-5</v>
      </c>
      <c r="O648" s="2">
        <v>2.3238899999999999E-5</v>
      </c>
      <c r="P648" s="2">
        <v>2.445632E-5</v>
      </c>
      <c r="Q648" s="1" t="s">
        <v>1</v>
      </c>
    </row>
    <row r="649" spans="1:17" x14ac:dyDescent="0.25">
      <c r="A649" t="str">
        <f>INDEX(XWalk!B:B,MATCH(D649,XWalk!A:A,0))</f>
        <v>Residential</v>
      </c>
      <c r="B649" s="1" t="s">
        <v>57</v>
      </c>
      <c r="C649" s="1" t="s">
        <v>9</v>
      </c>
      <c r="D649" s="1" t="s">
        <v>116</v>
      </c>
      <c r="E649" s="1" t="s">
        <v>71</v>
      </c>
      <c r="F649" s="1" t="s">
        <v>87</v>
      </c>
      <c r="G649" s="1" t="s">
        <v>3</v>
      </c>
      <c r="H649" s="2">
        <v>2.3182399999999999E-6</v>
      </c>
      <c r="I649" s="2">
        <v>2.387086E-6</v>
      </c>
      <c r="J649" s="2">
        <v>2.6452589999999998E-6</v>
      </c>
      <c r="K649" s="2">
        <v>3.072582E-6</v>
      </c>
      <c r="L649" s="2">
        <v>3.7415020000000001E-6</v>
      </c>
      <c r="M649" s="2">
        <v>4.3036480000000002E-6</v>
      </c>
      <c r="N649" s="2">
        <v>4.8905190000000003E-6</v>
      </c>
      <c r="O649" s="2">
        <v>5.4902079999999998E-6</v>
      </c>
      <c r="P649" s="2">
        <v>6.3002939999999999E-6</v>
      </c>
      <c r="Q649" s="1" t="s">
        <v>1</v>
      </c>
    </row>
    <row r="650" spans="1:17" x14ac:dyDescent="0.25">
      <c r="A650" t="str">
        <f>INDEX(XWalk!B:B,MATCH(D650,XWalk!A:A,0))</f>
        <v>Residential</v>
      </c>
      <c r="B650" s="1" t="s">
        <v>57</v>
      </c>
      <c r="C650" s="1" t="s">
        <v>9</v>
      </c>
      <c r="D650" s="1" t="s">
        <v>116</v>
      </c>
      <c r="E650" s="1" t="s">
        <v>71</v>
      </c>
      <c r="F650" s="1" t="s">
        <v>117</v>
      </c>
      <c r="G650" s="1" t="s">
        <v>3</v>
      </c>
      <c r="H650" s="2">
        <v>2.07714E-7</v>
      </c>
      <c r="I650" s="2">
        <v>2.9117900000000002E-7</v>
      </c>
      <c r="J650" s="2">
        <v>3.8546800000000002E-7</v>
      </c>
      <c r="K650" s="2">
        <v>5.171838E-7</v>
      </c>
      <c r="L650" s="2">
        <v>7.3108519999999997E-7</v>
      </c>
      <c r="M650" s="2">
        <v>8.5416739999999896E-7</v>
      </c>
      <c r="N650" s="2">
        <v>9.9113500000000004E-7</v>
      </c>
      <c r="O650" s="2">
        <v>1.1399471000000001E-6</v>
      </c>
      <c r="P650" s="2">
        <v>1.3291401000000001E-6</v>
      </c>
      <c r="Q650" s="1" t="s">
        <v>1</v>
      </c>
    </row>
    <row r="651" spans="1:17" x14ac:dyDescent="0.25">
      <c r="A651" t="str">
        <f>INDEX(XWalk!B:B,MATCH(D651,XWalk!A:A,0))</f>
        <v>Residential</v>
      </c>
      <c r="B651" s="1" t="s">
        <v>57</v>
      </c>
      <c r="C651" s="1" t="s">
        <v>9</v>
      </c>
      <c r="D651" s="1" t="s">
        <v>118</v>
      </c>
      <c r="E651" s="1" t="s">
        <v>69</v>
      </c>
      <c r="F651" s="1" t="s">
        <v>69</v>
      </c>
      <c r="G651" s="1" t="s">
        <v>3</v>
      </c>
      <c r="H651" s="2">
        <v>2.3623699999999999E-5</v>
      </c>
      <c r="I651" s="2">
        <v>2.14858E-5</v>
      </c>
      <c r="J651" s="2">
        <v>2.4655200000000001E-5</v>
      </c>
      <c r="K651" s="2">
        <v>2.6551200000000001E-5</v>
      </c>
      <c r="L651" s="2">
        <v>2.8433999999999999E-5</v>
      </c>
      <c r="M651" s="2">
        <v>3.00321E-5</v>
      </c>
      <c r="N651" s="2">
        <v>3.1761699999999998E-5</v>
      </c>
      <c r="O651" s="2">
        <v>3.2477000000000001E-5</v>
      </c>
      <c r="P651" s="2">
        <v>3.4486400000000002E-5</v>
      </c>
      <c r="Q651" s="1" t="s">
        <v>1</v>
      </c>
    </row>
    <row r="652" spans="1:17" x14ac:dyDescent="0.25">
      <c r="A652" t="str">
        <f>INDEX(XWalk!B:B,MATCH(D652,XWalk!A:A,0))</f>
        <v>Residential</v>
      </c>
      <c r="B652" s="1" t="s">
        <v>57</v>
      </c>
      <c r="C652" s="1" t="s">
        <v>9</v>
      </c>
      <c r="D652" s="1" t="s">
        <v>118</v>
      </c>
      <c r="E652" s="1" t="s">
        <v>71</v>
      </c>
      <c r="F652" s="1" t="s">
        <v>71</v>
      </c>
      <c r="G652" s="1" t="s">
        <v>3</v>
      </c>
      <c r="H652" s="2">
        <v>1.7247800000000001E-6</v>
      </c>
      <c r="I652" s="2">
        <v>1.51924E-6</v>
      </c>
      <c r="J652" s="2">
        <v>1.7370400000000001E-6</v>
      </c>
      <c r="K652" s="2">
        <v>1.87308E-6</v>
      </c>
      <c r="L652" s="2">
        <v>1.9820900000000002E-6</v>
      </c>
      <c r="M652" s="2">
        <v>2.0737300000000001E-6</v>
      </c>
      <c r="N652" s="2">
        <v>2.18266E-6</v>
      </c>
      <c r="O652" s="2">
        <v>2.22709E-6</v>
      </c>
      <c r="P652" s="2">
        <v>2.3976199999999998E-6</v>
      </c>
      <c r="Q652" s="1" t="s">
        <v>1</v>
      </c>
    </row>
    <row r="653" spans="1:17" x14ac:dyDescent="0.25">
      <c r="A653" t="str">
        <f>INDEX(XWalk!B:B,MATCH(D653,XWalk!A:A,0))</f>
        <v>Electric</v>
      </c>
      <c r="B653" s="1" t="s">
        <v>57</v>
      </c>
      <c r="C653" s="1" t="s">
        <v>9</v>
      </c>
      <c r="D653" s="1" t="s">
        <v>119</v>
      </c>
      <c r="E653" s="1" t="s">
        <v>69</v>
      </c>
      <c r="F653" s="1" t="s">
        <v>120</v>
      </c>
      <c r="G653" s="1" t="s">
        <v>3</v>
      </c>
      <c r="H653" s="1">
        <v>0</v>
      </c>
      <c r="I653" s="2">
        <v>3.0749400000000001E-7</v>
      </c>
      <c r="J653" s="2">
        <v>6.6115100000000004E-7</v>
      </c>
      <c r="K653" s="2">
        <v>9.3661499999999899E-7</v>
      </c>
      <c r="L653" s="2">
        <v>1.147413E-6</v>
      </c>
      <c r="M653" s="2">
        <v>1.3450349999999999E-6</v>
      </c>
      <c r="N653" s="2">
        <v>1.5135589999999999E-6</v>
      </c>
      <c r="O653" s="2">
        <v>1.6639319999999999E-6</v>
      </c>
      <c r="P653" s="2">
        <v>1.99013499999999E-6</v>
      </c>
      <c r="Q653" s="1" t="s">
        <v>1</v>
      </c>
    </row>
    <row r="654" spans="1:17" x14ac:dyDescent="0.25">
      <c r="A654" t="str">
        <f>INDEX(XWalk!B:B,MATCH(D654,XWalk!A:A,0))</f>
        <v>Electric</v>
      </c>
      <c r="B654" s="1" t="s">
        <v>57</v>
      </c>
      <c r="C654" s="1" t="s">
        <v>9</v>
      </c>
      <c r="D654" s="1" t="s">
        <v>119</v>
      </c>
      <c r="E654" s="1" t="s">
        <v>69</v>
      </c>
      <c r="F654" s="1" t="s">
        <v>121</v>
      </c>
      <c r="G654" s="1" t="s">
        <v>3</v>
      </c>
      <c r="H654" s="1">
        <v>0</v>
      </c>
      <c r="I654" s="2">
        <v>2.5868599999999999E-7</v>
      </c>
      <c r="J654" s="2">
        <v>5.4956099999999998E-7</v>
      </c>
      <c r="K654" s="2">
        <v>7.6790999999999899E-7</v>
      </c>
      <c r="L654" s="2">
        <v>9.1499199999999896E-7</v>
      </c>
      <c r="M654" s="2">
        <v>1.0790500000000001E-6</v>
      </c>
      <c r="N654" s="2">
        <v>1.197232E-6</v>
      </c>
      <c r="O654" s="2">
        <v>1.305927E-6</v>
      </c>
      <c r="P654" s="2">
        <v>1.5761789999999899E-6</v>
      </c>
      <c r="Q654" s="1" t="s">
        <v>1</v>
      </c>
    </row>
    <row r="655" spans="1:17" x14ac:dyDescent="0.25">
      <c r="A655" t="str">
        <f>INDEX(XWalk!B:B,MATCH(D655,XWalk!A:A,0))</f>
        <v>Electric</v>
      </c>
      <c r="B655" s="1" t="s">
        <v>57</v>
      </c>
      <c r="C655" s="1" t="s">
        <v>9</v>
      </c>
      <c r="D655" s="1" t="s">
        <v>119</v>
      </c>
      <c r="E655" s="1" t="s">
        <v>71</v>
      </c>
      <c r="F655" s="1" t="s">
        <v>122</v>
      </c>
      <c r="G655" s="1" t="s">
        <v>3</v>
      </c>
      <c r="H655" s="2">
        <v>3.9386500000000002E-4</v>
      </c>
      <c r="I655" s="2">
        <v>3.6344600000000002E-4</v>
      </c>
      <c r="J655" s="2">
        <v>3.4257999999999999E-4</v>
      </c>
      <c r="K655" s="2">
        <v>3.1853099999999999E-4</v>
      </c>
      <c r="L655" s="2">
        <v>2.7896300000000002E-4</v>
      </c>
      <c r="M655" s="2">
        <v>2.3833599999999999E-4</v>
      </c>
      <c r="N655" s="2">
        <v>1.8915100000000001E-4</v>
      </c>
      <c r="O655" s="2">
        <v>1.4190599999999999E-4</v>
      </c>
      <c r="P655" s="2">
        <v>1.03403E-4</v>
      </c>
      <c r="Q655" s="1" t="s">
        <v>1</v>
      </c>
    </row>
    <row r="656" spans="1:17" x14ac:dyDescent="0.25">
      <c r="A656" t="str">
        <f>INDEX(XWalk!B:B,MATCH(D656,XWalk!A:A,0))</f>
        <v>Nonroad</v>
      </c>
      <c r="B656" s="1" t="s">
        <v>57</v>
      </c>
      <c r="C656" s="1" t="s">
        <v>9</v>
      </c>
      <c r="D656" s="1" t="s">
        <v>123</v>
      </c>
      <c r="E656" s="1" t="s">
        <v>124</v>
      </c>
      <c r="F656" s="1" t="s">
        <v>125</v>
      </c>
      <c r="G656" s="1" t="s">
        <v>3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 t="s">
        <v>1</v>
      </c>
    </row>
    <row r="657" spans="1:17" x14ac:dyDescent="0.25">
      <c r="A657" t="str">
        <f>INDEX(XWalk!B:B,MATCH(D657,XWalk!A:A,0))</f>
        <v>Nonroad</v>
      </c>
      <c r="B657" s="1" t="s">
        <v>57</v>
      </c>
      <c r="C657" s="1" t="s">
        <v>9</v>
      </c>
      <c r="D657" s="1" t="s">
        <v>123</v>
      </c>
      <c r="E657" s="1" t="s">
        <v>126</v>
      </c>
      <c r="F657" s="1" t="s">
        <v>125</v>
      </c>
      <c r="G657" s="1" t="s">
        <v>3</v>
      </c>
      <c r="H657" s="2">
        <v>2.33816E-4</v>
      </c>
      <c r="I657" s="2">
        <v>2.25577E-4</v>
      </c>
      <c r="J657" s="2">
        <v>2.0060799999999999E-4</v>
      </c>
      <c r="K657" s="2">
        <v>1.6777200000000001E-4</v>
      </c>
      <c r="L657" s="2">
        <v>1.4821999999999999E-4</v>
      </c>
      <c r="M657" s="2">
        <v>1.18657E-4</v>
      </c>
      <c r="N657" s="2">
        <v>9.6026799999999993E-5</v>
      </c>
      <c r="O657" s="2">
        <v>7.8294599999999994E-5</v>
      </c>
      <c r="P657" s="2">
        <v>6.6351699999999997E-5</v>
      </c>
      <c r="Q657" s="1" t="s">
        <v>1</v>
      </c>
    </row>
    <row r="658" spans="1:17" x14ac:dyDescent="0.25">
      <c r="A658" t="str">
        <f>INDEX(XWalk!B:B,MATCH(D658,XWalk!A:A,0))</f>
        <v>Onroad-HDV</v>
      </c>
      <c r="B658" s="1" t="s">
        <v>57</v>
      </c>
      <c r="C658" s="1" t="s">
        <v>9</v>
      </c>
      <c r="D658" s="1" t="s">
        <v>127</v>
      </c>
      <c r="E658" s="1" t="s">
        <v>128</v>
      </c>
      <c r="F658" s="1" t="s">
        <v>125</v>
      </c>
      <c r="G658" s="1" t="s">
        <v>3</v>
      </c>
      <c r="H658" s="2">
        <v>7.5474400000000002E-6</v>
      </c>
      <c r="I658" s="2">
        <v>5.9839020000000001E-6</v>
      </c>
      <c r="J658" s="2">
        <v>4.3811019999999999E-6</v>
      </c>
      <c r="K658" s="2">
        <v>2.6857049999999999E-6</v>
      </c>
      <c r="L658" s="2">
        <v>1.6371143E-6</v>
      </c>
      <c r="M658" s="2">
        <v>9.1784179999999898E-7</v>
      </c>
      <c r="N658" s="2">
        <v>7.0361100000000001E-7</v>
      </c>
      <c r="O658" s="2">
        <v>5.7372929999999999E-7</v>
      </c>
      <c r="P658" s="2">
        <v>5.198843E-7</v>
      </c>
      <c r="Q658" s="1" t="s">
        <v>1</v>
      </c>
    </row>
    <row r="659" spans="1:17" x14ac:dyDescent="0.25">
      <c r="A659" t="str">
        <f>INDEX(XWalk!B:B,MATCH(D659,XWalk!A:A,0))</f>
        <v>Onroad-HDV</v>
      </c>
      <c r="B659" s="1" t="s">
        <v>57</v>
      </c>
      <c r="C659" s="1" t="s">
        <v>9</v>
      </c>
      <c r="D659" s="1" t="s">
        <v>127</v>
      </c>
      <c r="E659" s="1" t="s">
        <v>128</v>
      </c>
      <c r="F659" s="1" t="s">
        <v>129</v>
      </c>
      <c r="G659" s="1" t="s">
        <v>3</v>
      </c>
      <c r="H659" s="1">
        <v>0</v>
      </c>
      <c r="I659" s="2">
        <v>6.92766E-9</v>
      </c>
      <c r="J659" s="2">
        <v>2.184923E-8</v>
      </c>
      <c r="K659" s="2">
        <v>3.9530479999999998E-8</v>
      </c>
      <c r="L659" s="2">
        <v>6.0251070000000004E-8</v>
      </c>
      <c r="M659" s="2">
        <v>8.3524869999999993E-8</v>
      </c>
      <c r="N659" s="2">
        <v>1.0993358E-7</v>
      </c>
      <c r="O659" s="2">
        <v>1.3842871999999999E-7</v>
      </c>
      <c r="P659" s="2">
        <v>1.6768758E-7</v>
      </c>
      <c r="Q659" s="1" t="s">
        <v>1</v>
      </c>
    </row>
    <row r="660" spans="1:17" x14ac:dyDescent="0.25">
      <c r="A660" t="str">
        <f>INDEX(XWalk!B:B,MATCH(D660,XWalk!A:A,0))</f>
        <v>Onroad-HDV</v>
      </c>
      <c r="B660" s="1" t="s">
        <v>57</v>
      </c>
      <c r="C660" s="1" t="s">
        <v>9</v>
      </c>
      <c r="D660" s="1" t="s">
        <v>127</v>
      </c>
      <c r="E660" s="1" t="s">
        <v>130</v>
      </c>
      <c r="F660" s="1" t="s">
        <v>125</v>
      </c>
      <c r="G660" s="1" t="s">
        <v>3</v>
      </c>
      <c r="H660" s="2">
        <v>1.5618300000000001E-4</v>
      </c>
      <c r="I660" s="2">
        <v>1.3964816000000001E-4</v>
      </c>
      <c r="J660" s="2">
        <v>1.29920799999999E-4</v>
      </c>
      <c r="K660" s="2">
        <v>1.1510104E-4</v>
      </c>
      <c r="L660" s="2">
        <v>9.7725459999999995E-5</v>
      </c>
      <c r="M660" s="2">
        <v>7.9177990000000006E-5</v>
      </c>
      <c r="N660" s="2">
        <v>6.2240839999999897E-5</v>
      </c>
      <c r="O660" s="2">
        <v>4.9109839999999998E-5</v>
      </c>
      <c r="P660" s="2">
        <v>3.1884999999999997E-5</v>
      </c>
      <c r="Q660" s="1" t="s">
        <v>1</v>
      </c>
    </row>
    <row r="661" spans="1:17" x14ac:dyDescent="0.25">
      <c r="A661" t="str">
        <f>INDEX(XWalk!B:B,MATCH(D661,XWalk!A:A,0))</f>
        <v>Onroad-HDV</v>
      </c>
      <c r="B661" s="1" t="s">
        <v>57</v>
      </c>
      <c r="C661" s="1" t="s">
        <v>9</v>
      </c>
      <c r="D661" s="1" t="s">
        <v>127</v>
      </c>
      <c r="E661" s="1" t="s">
        <v>131</v>
      </c>
      <c r="F661" s="1" t="s">
        <v>125</v>
      </c>
      <c r="G661" s="1" t="s">
        <v>3</v>
      </c>
      <c r="H661" s="2">
        <v>3.5475200000000001E-4</v>
      </c>
      <c r="I661" s="2">
        <v>2.1899589999999999E-4</v>
      </c>
      <c r="J661" s="2">
        <v>1.191161E-4</v>
      </c>
      <c r="K661" s="2">
        <v>6.3716599999999999E-5</v>
      </c>
      <c r="L661" s="2">
        <v>4.57444899999999E-5</v>
      </c>
      <c r="M661" s="2">
        <v>4.0399950000000003E-5</v>
      </c>
      <c r="N661" s="2">
        <v>3.8064059999999998E-5</v>
      </c>
      <c r="O661" s="2">
        <v>3.6326379999999997E-5</v>
      </c>
      <c r="P661" s="2">
        <v>3.7146050000000003E-5</v>
      </c>
      <c r="Q661" s="1" t="s">
        <v>1</v>
      </c>
    </row>
    <row r="662" spans="1:17" x14ac:dyDescent="0.25">
      <c r="A662" t="str">
        <f>INDEX(XWalk!B:B,MATCH(D662,XWalk!A:A,0))</f>
        <v>Onroad-HDV</v>
      </c>
      <c r="B662" s="1" t="s">
        <v>57</v>
      </c>
      <c r="C662" s="1" t="s">
        <v>9</v>
      </c>
      <c r="D662" s="1" t="s">
        <v>127</v>
      </c>
      <c r="E662" s="1" t="s">
        <v>132</v>
      </c>
      <c r="F662" s="1" t="s">
        <v>125</v>
      </c>
      <c r="G662" s="1" t="s">
        <v>3</v>
      </c>
      <c r="H662" s="1">
        <v>1.49278E-3</v>
      </c>
      <c r="I662" s="2">
        <v>9.0719580000000002E-4</v>
      </c>
      <c r="J662" s="2">
        <v>4.9030619999999999E-4</v>
      </c>
      <c r="K662" s="2">
        <v>2.7471020000000002E-4</v>
      </c>
      <c r="L662" s="2">
        <v>2.08735599999999E-4</v>
      </c>
      <c r="M662" s="2">
        <v>1.8989095000000001E-4</v>
      </c>
      <c r="N662" s="2">
        <v>1.8147713000000001E-4</v>
      </c>
      <c r="O662" s="2">
        <v>1.7388513999999999E-4</v>
      </c>
      <c r="P662" s="2">
        <v>1.7316553999999901E-4</v>
      </c>
      <c r="Q662" s="1" t="s">
        <v>1</v>
      </c>
    </row>
    <row r="663" spans="1:17" x14ac:dyDescent="0.25">
      <c r="A663" t="str">
        <f>INDEX(XWalk!B:B,MATCH(D663,XWalk!A:A,0))</f>
        <v>Nonroad</v>
      </c>
      <c r="B663" s="1" t="s">
        <v>57</v>
      </c>
      <c r="C663" s="1" t="s">
        <v>9</v>
      </c>
      <c r="D663" s="1" t="s">
        <v>133</v>
      </c>
      <c r="E663" s="1" t="s">
        <v>134</v>
      </c>
      <c r="F663" s="1" t="s">
        <v>125</v>
      </c>
      <c r="G663" s="1" t="s">
        <v>3</v>
      </c>
      <c r="H663" s="2">
        <v>1.00343E-5</v>
      </c>
      <c r="I663" s="2">
        <v>1.0267200000000001E-5</v>
      </c>
      <c r="J663" s="2">
        <v>9.4137999999999996E-6</v>
      </c>
      <c r="K663" s="2">
        <v>7.8053999999999998E-6</v>
      </c>
      <c r="L663" s="2">
        <v>5.8915000000000003E-6</v>
      </c>
      <c r="M663" s="2">
        <v>4.2890300000000003E-6</v>
      </c>
      <c r="N663" s="2">
        <v>3.1316300000000002E-6</v>
      </c>
      <c r="O663" s="2">
        <v>2.3424600000000002E-6</v>
      </c>
      <c r="P663" s="2">
        <v>1.8479600000000001E-6</v>
      </c>
      <c r="Q663" s="1" t="s">
        <v>1</v>
      </c>
    </row>
    <row r="664" spans="1:17" x14ac:dyDescent="0.25">
      <c r="A664" t="str">
        <f>INDEX(XWalk!B:B,MATCH(D664,XWalk!A:A,0))</f>
        <v>Onroad-HDV</v>
      </c>
      <c r="B664" s="1" t="s">
        <v>57</v>
      </c>
      <c r="C664" s="1" t="s">
        <v>9</v>
      </c>
      <c r="D664" s="1" t="s">
        <v>135</v>
      </c>
      <c r="E664" s="1" t="s">
        <v>136</v>
      </c>
      <c r="F664" s="1" t="s">
        <v>125</v>
      </c>
      <c r="G664" s="1" t="s">
        <v>3</v>
      </c>
      <c r="H664" s="2">
        <v>5.7780700000000001E-5</v>
      </c>
      <c r="I664" s="2">
        <v>4.5753299999999996E-6</v>
      </c>
      <c r="J664" s="2">
        <v>4.8839900000000003E-6</v>
      </c>
      <c r="K664" s="2">
        <v>5.0871900000000003E-6</v>
      </c>
      <c r="L664" s="2">
        <v>5.1474299999999996E-6</v>
      </c>
      <c r="M664" s="2">
        <v>5.2153900000000002E-6</v>
      </c>
      <c r="N664" s="2">
        <v>5.2770700000000003E-6</v>
      </c>
      <c r="O664" s="2">
        <v>5.3302500000000003E-6</v>
      </c>
      <c r="P664" s="2">
        <v>5.4091399999999998E-6</v>
      </c>
      <c r="Q664" s="1" t="s">
        <v>1</v>
      </c>
    </row>
    <row r="665" spans="1:17" x14ac:dyDescent="0.25">
      <c r="A665" t="str">
        <f>INDEX(XWalk!B:B,MATCH(D665,XWalk!A:A,0))</f>
        <v>Onroad-HDV</v>
      </c>
      <c r="B665" s="1" t="s">
        <v>57</v>
      </c>
      <c r="C665" s="1" t="s">
        <v>9</v>
      </c>
      <c r="D665" s="1" t="s">
        <v>135</v>
      </c>
      <c r="E665" s="1" t="s">
        <v>136</v>
      </c>
      <c r="F665" s="1" t="s">
        <v>129</v>
      </c>
      <c r="G665" s="1" t="s">
        <v>3</v>
      </c>
      <c r="H665" s="2">
        <v>3.8615999999999998E-4</v>
      </c>
      <c r="I665" s="2">
        <v>7.3300999999999995E-5</v>
      </c>
      <c r="J665" s="2">
        <v>7.9923400000000001E-5</v>
      </c>
      <c r="K665" s="2">
        <v>8.4426599999999996E-5</v>
      </c>
      <c r="L665" s="2">
        <v>8.6001599999999993E-5</v>
      </c>
      <c r="M665" s="2">
        <v>8.7307199999999996E-5</v>
      </c>
      <c r="N665" s="2">
        <v>8.8394199999999995E-5</v>
      </c>
      <c r="O665" s="2">
        <v>8.9294400000000003E-5</v>
      </c>
      <c r="P665" s="2">
        <v>9.0038199999999995E-5</v>
      </c>
      <c r="Q665" s="1" t="s">
        <v>1</v>
      </c>
    </row>
    <row r="666" spans="1:17" x14ac:dyDescent="0.25">
      <c r="A666" t="str">
        <f>INDEX(XWalk!B:B,MATCH(D666,XWalk!A:A,0))</f>
        <v>Onroad-LDV</v>
      </c>
      <c r="B666" s="1" t="s">
        <v>57</v>
      </c>
      <c r="C666" s="1" t="s">
        <v>9</v>
      </c>
      <c r="D666" s="1" t="s">
        <v>137</v>
      </c>
      <c r="E666" s="1" t="s">
        <v>138</v>
      </c>
      <c r="F666" s="1" t="s">
        <v>139</v>
      </c>
      <c r="G666" s="1" t="s">
        <v>3</v>
      </c>
      <c r="H666" s="2">
        <v>1.14612E-6</v>
      </c>
      <c r="I666" s="2">
        <v>7.3363119999999999E-6</v>
      </c>
      <c r="J666" s="2">
        <v>1.6525545999999999E-5</v>
      </c>
      <c r="K666" s="2">
        <v>2.4440349000000001E-5</v>
      </c>
      <c r="L666" s="2">
        <v>2.8633398000000001E-5</v>
      </c>
      <c r="M666" s="2">
        <v>2.9180710000000001E-5</v>
      </c>
      <c r="N666" s="2">
        <v>2.575147E-5</v>
      </c>
      <c r="O666" s="2">
        <v>2.291549E-5</v>
      </c>
      <c r="P666" s="2">
        <v>2.1993019999999999E-5</v>
      </c>
      <c r="Q666" s="1" t="s">
        <v>1</v>
      </c>
    </row>
    <row r="667" spans="1:17" x14ac:dyDescent="0.25">
      <c r="A667" t="str">
        <f>INDEX(XWalk!B:B,MATCH(D667,XWalk!A:A,0))</f>
        <v>Onroad-LDV</v>
      </c>
      <c r="B667" s="1" t="s">
        <v>57</v>
      </c>
      <c r="C667" s="1" t="s">
        <v>9</v>
      </c>
      <c r="D667" s="1" t="s">
        <v>137</v>
      </c>
      <c r="E667" s="1" t="s">
        <v>138</v>
      </c>
      <c r="F667" s="1" t="s">
        <v>125</v>
      </c>
      <c r="G667" s="1" t="s">
        <v>3</v>
      </c>
      <c r="H667" s="2">
        <v>3.7680599999999998E-4</v>
      </c>
      <c r="I667" s="2">
        <v>2.5049689999999999E-4</v>
      </c>
      <c r="J667" s="2">
        <v>1.43969439999999E-4</v>
      </c>
      <c r="K667" s="2">
        <v>7.7795850000000002E-5</v>
      </c>
      <c r="L667" s="2">
        <v>4.8331999999999997E-5</v>
      </c>
      <c r="M667" s="2">
        <v>3.35628699999999E-5</v>
      </c>
      <c r="N667" s="2">
        <v>2.5513240000000001E-5</v>
      </c>
      <c r="O667" s="2">
        <v>2.2240102E-5</v>
      </c>
      <c r="P667" s="2">
        <v>2.1137699999999999E-5</v>
      </c>
      <c r="Q667" s="1" t="s">
        <v>1</v>
      </c>
    </row>
    <row r="668" spans="1:17" x14ac:dyDescent="0.25">
      <c r="A668" t="str">
        <f>INDEX(XWalk!B:B,MATCH(D668,XWalk!A:A,0))</f>
        <v>Onroad-LDV</v>
      </c>
      <c r="B668" s="1" t="s">
        <v>57</v>
      </c>
      <c r="C668" s="1" t="s">
        <v>9</v>
      </c>
      <c r="D668" s="1" t="s">
        <v>137</v>
      </c>
      <c r="E668" s="1" t="s">
        <v>138</v>
      </c>
      <c r="F668" s="1" t="s">
        <v>129</v>
      </c>
      <c r="G668" s="1" t="s">
        <v>3</v>
      </c>
      <c r="H668" s="1">
        <v>0</v>
      </c>
      <c r="I668" s="2">
        <v>1.73445E-6</v>
      </c>
      <c r="J668" s="2">
        <v>3.4805599999999999E-6</v>
      </c>
      <c r="K668" s="2">
        <v>4.942151E-6</v>
      </c>
      <c r="L668" s="2">
        <v>6.3858869999999902E-6</v>
      </c>
      <c r="M668" s="2">
        <v>7.9050359999999998E-6</v>
      </c>
      <c r="N668" s="2">
        <v>9.4764910000000002E-6</v>
      </c>
      <c r="O668" s="2">
        <v>1.0952685999999999E-5</v>
      </c>
      <c r="P668" s="2">
        <v>1.2139919000000001E-5</v>
      </c>
      <c r="Q668" s="1" t="s">
        <v>1</v>
      </c>
    </row>
    <row r="669" spans="1:17" x14ac:dyDescent="0.25">
      <c r="A669" t="str">
        <f>INDEX(XWalk!B:B,MATCH(D669,XWalk!A:A,0))</f>
        <v>Onroad-LDV</v>
      </c>
      <c r="B669" s="1" t="s">
        <v>57</v>
      </c>
      <c r="C669" s="1" t="s">
        <v>9</v>
      </c>
      <c r="D669" s="1" t="s">
        <v>137</v>
      </c>
      <c r="E669" s="1" t="s">
        <v>140</v>
      </c>
      <c r="F669" s="1" t="s">
        <v>139</v>
      </c>
      <c r="G669" s="1" t="s">
        <v>3</v>
      </c>
      <c r="H669" s="1">
        <v>0</v>
      </c>
      <c r="I669" s="2">
        <v>2.9816299999999999E-6</v>
      </c>
      <c r="J669" s="2">
        <v>7.8846700000000005E-6</v>
      </c>
      <c r="K669" s="2">
        <v>1.1534929999999901E-5</v>
      </c>
      <c r="L669" s="2">
        <v>1.3307010000000001E-5</v>
      </c>
      <c r="M669" s="2">
        <v>1.3120939999999999E-5</v>
      </c>
      <c r="N669" s="2">
        <v>1.07399E-5</v>
      </c>
      <c r="O669" s="2">
        <v>8.8225799999999995E-6</v>
      </c>
      <c r="P669" s="2">
        <v>8.1708499999999999E-6</v>
      </c>
      <c r="Q669" s="1" t="s">
        <v>1</v>
      </c>
    </row>
    <row r="670" spans="1:17" x14ac:dyDescent="0.25">
      <c r="A670" t="str">
        <f>INDEX(XWalk!B:B,MATCH(D670,XWalk!A:A,0))</f>
        <v>Onroad-LDV</v>
      </c>
      <c r="B670" s="1" t="s">
        <v>57</v>
      </c>
      <c r="C670" s="1" t="s">
        <v>9</v>
      </c>
      <c r="D670" s="1" t="s">
        <v>137</v>
      </c>
      <c r="E670" s="1" t="s">
        <v>140</v>
      </c>
      <c r="F670" s="1" t="s">
        <v>125</v>
      </c>
      <c r="G670" s="1" t="s">
        <v>3</v>
      </c>
      <c r="H670" s="2">
        <v>2.57216E-4</v>
      </c>
      <c r="I670" s="2">
        <v>1.6111861999999999E-4</v>
      </c>
      <c r="J670" s="2">
        <v>8.6267679999999999E-5</v>
      </c>
      <c r="K670" s="2">
        <v>4.19158799999999E-5</v>
      </c>
      <c r="L670" s="2">
        <v>2.300281E-5</v>
      </c>
      <c r="M670" s="2">
        <v>1.370764E-5</v>
      </c>
      <c r="N670" s="2">
        <v>8.7395759999999995E-6</v>
      </c>
      <c r="O670" s="2">
        <v>6.6367639999999902E-6</v>
      </c>
      <c r="P670" s="2">
        <v>5.8976780000000001E-6</v>
      </c>
      <c r="Q670" s="1" t="s">
        <v>1</v>
      </c>
    </row>
    <row r="671" spans="1:17" x14ac:dyDescent="0.25">
      <c r="A671" t="str">
        <f>INDEX(XWalk!B:B,MATCH(D671,XWalk!A:A,0))</f>
        <v>Onroad-LDV</v>
      </c>
      <c r="B671" s="1" t="s">
        <v>57</v>
      </c>
      <c r="C671" s="1" t="s">
        <v>9</v>
      </c>
      <c r="D671" s="1" t="s">
        <v>137</v>
      </c>
      <c r="E671" s="1" t="s">
        <v>140</v>
      </c>
      <c r="F671" s="1" t="s">
        <v>129</v>
      </c>
      <c r="G671" s="1" t="s">
        <v>3</v>
      </c>
      <c r="H671" s="1">
        <v>0</v>
      </c>
      <c r="I671" s="2">
        <v>5.4552499999999996E-7</v>
      </c>
      <c r="J671" s="2">
        <v>8.4404999999999999E-7</v>
      </c>
      <c r="K671" s="2">
        <v>6.3548209999999996E-7</v>
      </c>
      <c r="L671" s="2">
        <v>4.9822039999999899E-7</v>
      </c>
      <c r="M671" s="2">
        <v>4.7364629999999998E-7</v>
      </c>
      <c r="N671" s="2">
        <v>5.7824472999999997E-7</v>
      </c>
      <c r="O671" s="2">
        <v>8.8625866999999999E-7</v>
      </c>
      <c r="P671" s="2">
        <v>1.2925451E-6</v>
      </c>
      <c r="Q671" s="1" t="s">
        <v>1</v>
      </c>
    </row>
    <row r="672" spans="1:17" x14ac:dyDescent="0.25">
      <c r="A672" t="str">
        <f>INDEX(XWalk!B:B,MATCH(D672,XWalk!A:A,0))</f>
        <v>Onroad-LDV</v>
      </c>
      <c r="B672" s="1" t="s">
        <v>57</v>
      </c>
      <c r="C672" s="1" t="s">
        <v>9</v>
      </c>
      <c r="D672" s="1" t="s">
        <v>137</v>
      </c>
      <c r="E672" s="1" t="s">
        <v>141</v>
      </c>
      <c r="F672" s="1" t="s">
        <v>139</v>
      </c>
      <c r="G672" s="1" t="s">
        <v>3</v>
      </c>
      <c r="H672" s="1">
        <v>0</v>
      </c>
      <c r="I672" s="2">
        <v>8.5162600000000007E-6</v>
      </c>
      <c r="J672" s="2">
        <v>2.2150209999999899E-5</v>
      </c>
      <c r="K672" s="2">
        <v>3.2984439999999998E-5</v>
      </c>
      <c r="L672" s="2">
        <v>3.8198850000000001E-5</v>
      </c>
      <c r="M672" s="2">
        <v>3.7787580000000003E-5</v>
      </c>
      <c r="N672" s="2">
        <v>3.0972729999999998E-5</v>
      </c>
      <c r="O672" s="2">
        <v>2.5650830000000001E-5</v>
      </c>
      <c r="P672" s="2">
        <v>2.3616570000000001E-5</v>
      </c>
      <c r="Q672" s="1" t="s">
        <v>1</v>
      </c>
    </row>
    <row r="673" spans="1:17" x14ac:dyDescent="0.25">
      <c r="A673" t="str">
        <f>INDEX(XWalk!B:B,MATCH(D673,XWalk!A:A,0))</f>
        <v>Onroad-LDV</v>
      </c>
      <c r="B673" s="1" t="s">
        <v>57</v>
      </c>
      <c r="C673" s="1" t="s">
        <v>9</v>
      </c>
      <c r="D673" s="1" t="s">
        <v>137</v>
      </c>
      <c r="E673" s="1" t="s">
        <v>141</v>
      </c>
      <c r="F673" s="1" t="s">
        <v>125</v>
      </c>
      <c r="G673" s="1" t="s">
        <v>3</v>
      </c>
      <c r="H673" s="2">
        <v>8.0071500000000002E-4</v>
      </c>
      <c r="I673" s="2">
        <v>5.0405030000000002E-4</v>
      </c>
      <c r="J673" s="2">
        <v>2.6883529999999998E-4</v>
      </c>
      <c r="K673" s="2">
        <v>1.294508E-4</v>
      </c>
      <c r="L673" s="2">
        <v>7.3712629999999897E-5</v>
      </c>
      <c r="M673" s="2">
        <v>4.8663739999999901E-5</v>
      </c>
      <c r="N673" s="2">
        <v>3.4458069999999999E-5</v>
      </c>
      <c r="O673" s="2">
        <v>2.6776869999999999E-5</v>
      </c>
      <c r="P673" s="2">
        <v>2.394764E-5</v>
      </c>
      <c r="Q673" s="1" t="s">
        <v>1</v>
      </c>
    </row>
    <row r="674" spans="1:17" x14ac:dyDescent="0.25">
      <c r="A674" t="str">
        <f>INDEX(XWalk!B:B,MATCH(D674,XWalk!A:A,0))</f>
        <v>Onroad-LDV</v>
      </c>
      <c r="B674" s="1" t="s">
        <v>57</v>
      </c>
      <c r="C674" s="1" t="s">
        <v>9</v>
      </c>
      <c r="D674" s="1" t="s">
        <v>137</v>
      </c>
      <c r="E674" s="1" t="s">
        <v>141</v>
      </c>
      <c r="F674" s="1" t="s">
        <v>129</v>
      </c>
      <c r="G674" s="1" t="s">
        <v>3</v>
      </c>
      <c r="H674" s="1">
        <v>0</v>
      </c>
      <c r="I674" s="2">
        <v>1.6453599999999999E-6</v>
      </c>
      <c r="J674" s="2">
        <v>3.4771799999999998E-6</v>
      </c>
      <c r="K674" s="2">
        <v>5.2273269999999996E-6</v>
      </c>
      <c r="L674" s="2">
        <v>6.9524079999999999E-6</v>
      </c>
      <c r="M674" s="2">
        <v>8.7501279999999994E-6</v>
      </c>
      <c r="N674" s="2">
        <v>1.0616871000000001E-5</v>
      </c>
      <c r="O674" s="2">
        <v>1.2392227E-5</v>
      </c>
      <c r="P674" s="2">
        <v>1.3872848E-5</v>
      </c>
      <c r="Q674" s="1" t="s">
        <v>1</v>
      </c>
    </row>
    <row r="675" spans="1:17" x14ac:dyDescent="0.25">
      <c r="A675" t="str">
        <f>INDEX(XWalk!B:B,MATCH(D675,XWalk!A:A,0))</f>
        <v>Onroad-LDV</v>
      </c>
      <c r="B675" s="1" t="s">
        <v>57</v>
      </c>
      <c r="C675" s="1" t="s">
        <v>9</v>
      </c>
      <c r="D675" s="1" t="s">
        <v>137</v>
      </c>
      <c r="E675" s="1" t="s">
        <v>142</v>
      </c>
      <c r="F675" s="1" t="s">
        <v>139</v>
      </c>
      <c r="G675" s="1" t="s">
        <v>3</v>
      </c>
      <c r="H675" s="1">
        <v>0</v>
      </c>
      <c r="I675" s="2">
        <v>3.9968700000000002E-6</v>
      </c>
      <c r="J675" s="2">
        <v>9.7031500000000004E-6</v>
      </c>
      <c r="K675" s="2">
        <v>1.44094599999999E-5</v>
      </c>
      <c r="L675" s="2">
        <v>1.70705899999999E-5</v>
      </c>
      <c r="M675" s="2">
        <v>1.7635160000000001E-5</v>
      </c>
      <c r="N675" s="2">
        <v>1.5782969999999999E-5</v>
      </c>
      <c r="O675" s="2">
        <v>1.43149899999999E-5</v>
      </c>
      <c r="P675" s="2">
        <v>1.392852E-5</v>
      </c>
      <c r="Q675" s="1" t="s">
        <v>1</v>
      </c>
    </row>
    <row r="676" spans="1:17" x14ac:dyDescent="0.25">
      <c r="A676" t="str">
        <f>INDEX(XWalk!B:B,MATCH(D676,XWalk!A:A,0))</f>
        <v>Onroad-LDV</v>
      </c>
      <c r="B676" s="1" t="s">
        <v>57</v>
      </c>
      <c r="C676" s="1" t="s">
        <v>9</v>
      </c>
      <c r="D676" s="1" t="s">
        <v>137</v>
      </c>
      <c r="E676" s="1" t="s">
        <v>142</v>
      </c>
      <c r="F676" s="1" t="s">
        <v>125</v>
      </c>
      <c r="G676" s="1" t="s">
        <v>3</v>
      </c>
      <c r="H676" s="2">
        <v>2.32752E-4</v>
      </c>
      <c r="I676" s="2">
        <v>1.5461087999999999E-4</v>
      </c>
      <c r="J676" s="2">
        <v>8.8962760000000005E-5</v>
      </c>
      <c r="K676" s="2">
        <v>4.7734819999999997E-5</v>
      </c>
      <c r="L676" s="2">
        <v>2.9049950000000001E-5</v>
      </c>
      <c r="M676" s="2">
        <v>1.9367379999999999E-5</v>
      </c>
      <c r="N676" s="2">
        <v>1.403712E-5</v>
      </c>
      <c r="O676" s="2">
        <v>1.1867591999999999E-5</v>
      </c>
      <c r="P676" s="2">
        <v>1.1128764000000001E-5</v>
      </c>
      <c r="Q676" s="1" t="s">
        <v>1</v>
      </c>
    </row>
    <row r="677" spans="1:17" x14ac:dyDescent="0.25">
      <c r="A677" t="str">
        <f>INDEX(XWalk!B:B,MATCH(D677,XWalk!A:A,0))</f>
        <v>Onroad-LDV</v>
      </c>
      <c r="B677" s="1" t="s">
        <v>57</v>
      </c>
      <c r="C677" s="1" t="s">
        <v>9</v>
      </c>
      <c r="D677" s="1" t="s">
        <v>137</v>
      </c>
      <c r="E677" s="1" t="s">
        <v>142</v>
      </c>
      <c r="F677" s="1" t="s">
        <v>129</v>
      </c>
      <c r="G677" s="1" t="s">
        <v>3</v>
      </c>
      <c r="H677" s="1">
        <v>0</v>
      </c>
      <c r="I677" s="2">
        <v>1.11593E-6</v>
      </c>
      <c r="J677" s="2">
        <v>1.4773719999999999E-6</v>
      </c>
      <c r="K677" s="2">
        <v>1.11896E-6</v>
      </c>
      <c r="L677" s="2">
        <v>9.392222E-7</v>
      </c>
      <c r="M677" s="2">
        <v>9.8522819999999992E-7</v>
      </c>
      <c r="N677" s="2">
        <v>1.2213628E-6</v>
      </c>
      <c r="O677" s="2">
        <v>1.74713258E-6</v>
      </c>
      <c r="P677" s="2">
        <v>2.4994060999999998E-6</v>
      </c>
      <c r="Q677" s="1" t="s">
        <v>1</v>
      </c>
    </row>
    <row r="678" spans="1:17" x14ac:dyDescent="0.25">
      <c r="A678" t="str">
        <f>INDEX(XWalk!B:B,MATCH(D678,XWalk!A:A,0))</f>
        <v>Electric</v>
      </c>
      <c r="B678" s="1" t="s">
        <v>57</v>
      </c>
      <c r="C678" s="1" t="s">
        <v>10</v>
      </c>
      <c r="D678" s="1" t="s">
        <v>61</v>
      </c>
      <c r="E678" s="1" t="s">
        <v>62</v>
      </c>
      <c r="F678" s="1" t="s">
        <v>63</v>
      </c>
      <c r="G678" s="1" t="s">
        <v>3</v>
      </c>
      <c r="H678" s="1">
        <v>0</v>
      </c>
      <c r="I678" s="2">
        <v>1.4865800000000001E-7</v>
      </c>
      <c r="J678" s="2">
        <v>1.471725E-7</v>
      </c>
      <c r="K678" s="2">
        <v>1.70318299999999E-7</v>
      </c>
      <c r="L678" s="2">
        <v>2.3750219999999999E-7</v>
      </c>
      <c r="M678" s="2">
        <v>3.9402879999999998E-7</v>
      </c>
      <c r="N678" s="2">
        <v>6.8156479999999996E-7</v>
      </c>
      <c r="O678" s="2">
        <v>9.7892720000000005E-7</v>
      </c>
      <c r="P678" s="2">
        <v>1.6040314E-6</v>
      </c>
      <c r="Q678" s="1" t="s">
        <v>1</v>
      </c>
    </row>
    <row r="679" spans="1:17" x14ac:dyDescent="0.25">
      <c r="A679" t="str">
        <f>INDEX(XWalk!B:B,MATCH(D679,XWalk!A:A,0))</f>
        <v>Electric</v>
      </c>
      <c r="B679" s="1" t="s">
        <v>57</v>
      </c>
      <c r="C679" s="1" t="s">
        <v>10</v>
      </c>
      <c r="D679" s="1" t="s">
        <v>61</v>
      </c>
      <c r="E679" s="1" t="s">
        <v>62</v>
      </c>
      <c r="F679" s="1" t="s">
        <v>64</v>
      </c>
      <c r="G679" s="1" t="s">
        <v>3</v>
      </c>
      <c r="H679" s="2">
        <v>4.6396500000000002E-5</v>
      </c>
      <c r="I679" s="2">
        <v>7.8432410000000002E-6</v>
      </c>
      <c r="J679" s="2">
        <v>1.1821885999999999E-5</v>
      </c>
      <c r="K679" s="2">
        <v>1.1957512999999999E-5</v>
      </c>
      <c r="L679" s="2">
        <v>1.32498943999999E-5</v>
      </c>
      <c r="M679" s="2">
        <v>1.10088986E-5</v>
      </c>
      <c r="N679" s="2">
        <v>9.1118488000000006E-6</v>
      </c>
      <c r="O679" s="2">
        <v>7.5586498999999899E-6</v>
      </c>
      <c r="P679" s="2">
        <v>8.3148920000000004E-6</v>
      </c>
      <c r="Q679" s="1" t="s">
        <v>1</v>
      </c>
    </row>
    <row r="680" spans="1:17" x14ac:dyDescent="0.25">
      <c r="A680" t="str">
        <f>INDEX(XWalk!B:B,MATCH(D680,XWalk!A:A,0))</f>
        <v>Electric</v>
      </c>
      <c r="B680" s="1" t="s">
        <v>57</v>
      </c>
      <c r="C680" s="1" t="s">
        <v>10</v>
      </c>
      <c r="D680" s="1" t="s">
        <v>61</v>
      </c>
      <c r="E680" s="1" t="s">
        <v>65</v>
      </c>
      <c r="F680" s="1" t="s">
        <v>143</v>
      </c>
      <c r="G680" s="1" t="s">
        <v>3</v>
      </c>
      <c r="H680" s="1">
        <v>1.51257E-3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 t="s">
        <v>1</v>
      </c>
    </row>
    <row r="681" spans="1:17" x14ac:dyDescent="0.25">
      <c r="A681" t="str">
        <f>INDEX(XWalk!B:B,MATCH(D681,XWalk!A:A,0))</f>
        <v>Electric</v>
      </c>
      <c r="B681" s="1" t="s">
        <v>57</v>
      </c>
      <c r="C681" s="1" t="s">
        <v>10</v>
      </c>
      <c r="D681" s="1" t="s">
        <v>61</v>
      </c>
      <c r="E681" s="1" t="s">
        <v>65</v>
      </c>
      <c r="F681" s="1" t="s">
        <v>146</v>
      </c>
      <c r="G681" s="1" t="s">
        <v>3</v>
      </c>
      <c r="H681" s="2">
        <v>4.60147E-4</v>
      </c>
      <c r="I681" s="2">
        <v>6.6070500000000004E-5</v>
      </c>
      <c r="J681" s="2">
        <v>3.7965900000000002E-5</v>
      </c>
      <c r="K681" s="2">
        <v>3.7186700000000001E-5</v>
      </c>
      <c r="L681" s="2">
        <v>3.6975699999999999E-5</v>
      </c>
      <c r="M681" s="2">
        <v>3.5955399999999998E-5</v>
      </c>
      <c r="N681" s="2">
        <v>3.4626099999999997E-5</v>
      </c>
      <c r="O681" s="2">
        <v>3.1505899999999999E-5</v>
      </c>
      <c r="P681" s="2">
        <v>1.26727E-5</v>
      </c>
      <c r="Q681" s="1" t="s">
        <v>1</v>
      </c>
    </row>
    <row r="682" spans="1:17" x14ac:dyDescent="0.25">
      <c r="A682" t="str">
        <f>INDEX(XWalk!B:B,MATCH(D682,XWalk!A:A,0))</f>
        <v>Electric</v>
      </c>
      <c r="B682" s="1" t="s">
        <v>57</v>
      </c>
      <c r="C682" s="1" t="s">
        <v>10</v>
      </c>
      <c r="D682" s="1" t="s">
        <v>61</v>
      </c>
      <c r="E682" s="1" t="s">
        <v>69</v>
      </c>
      <c r="F682" s="1" t="s">
        <v>70</v>
      </c>
      <c r="G682" s="1" t="s">
        <v>3</v>
      </c>
      <c r="H682" s="2">
        <v>1.9570899999999999E-4</v>
      </c>
      <c r="I682" s="2">
        <v>1.5130267999999999E-4</v>
      </c>
      <c r="J682" s="2">
        <v>8.2191019999999994E-6</v>
      </c>
      <c r="K682" s="2">
        <v>2.8060027E-6</v>
      </c>
      <c r="L682" s="2">
        <v>2.1914983399999899E-6</v>
      </c>
      <c r="M682" s="2">
        <v>6.5383414999999999E-7</v>
      </c>
      <c r="N682" s="2">
        <v>2.48147984E-7</v>
      </c>
      <c r="O682" s="2">
        <v>5.7441989999999903E-8</v>
      </c>
      <c r="P682" s="1">
        <v>0</v>
      </c>
      <c r="Q682" s="1" t="s">
        <v>1</v>
      </c>
    </row>
    <row r="683" spans="1:17" x14ac:dyDescent="0.25">
      <c r="A683" t="str">
        <f>INDEX(XWalk!B:B,MATCH(D683,XWalk!A:A,0))</f>
        <v>Commercial</v>
      </c>
      <c r="B683" s="1" t="s">
        <v>57</v>
      </c>
      <c r="C683" s="1" t="s">
        <v>10</v>
      </c>
      <c r="D683" s="1" t="s">
        <v>73</v>
      </c>
      <c r="E683" s="1" t="s">
        <v>69</v>
      </c>
      <c r="F683" s="1" t="s">
        <v>74</v>
      </c>
      <c r="G683" s="1" t="s">
        <v>3</v>
      </c>
      <c r="H683" s="2">
        <v>1.64285E-5</v>
      </c>
      <c r="I683" s="2">
        <v>1.6323819999999999E-5</v>
      </c>
      <c r="J683" s="2">
        <v>1.5706760000000001E-5</v>
      </c>
      <c r="K683" s="2">
        <v>1.4444849999999899E-5</v>
      </c>
      <c r="L683" s="2">
        <v>1.3278290000000001E-5</v>
      </c>
      <c r="M683" s="2">
        <v>1.2494721999999999E-5</v>
      </c>
      <c r="N683" s="2">
        <v>1.1784336E-5</v>
      </c>
      <c r="O683" s="2">
        <v>1.1955329E-5</v>
      </c>
      <c r="P683" s="2">
        <v>1.2165786E-5</v>
      </c>
      <c r="Q683" s="1" t="s">
        <v>1</v>
      </c>
    </row>
    <row r="684" spans="1:17" x14ac:dyDescent="0.25">
      <c r="A684" t="str">
        <f>INDEX(XWalk!B:B,MATCH(D684,XWalk!A:A,0))</f>
        <v>Commercial</v>
      </c>
      <c r="B684" s="1" t="s">
        <v>57</v>
      </c>
      <c r="C684" s="1" t="s">
        <v>10</v>
      </c>
      <c r="D684" s="1" t="s">
        <v>73</v>
      </c>
      <c r="E684" s="1" t="s">
        <v>69</v>
      </c>
      <c r="F684" s="1" t="s">
        <v>75</v>
      </c>
      <c r="G684" s="1" t="s">
        <v>3</v>
      </c>
      <c r="H684" s="2">
        <v>1.0954900000000001E-5</v>
      </c>
      <c r="I684" s="2">
        <v>1.178854E-5</v>
      </c>
      <c r="J684" s="2">
        <v>1.309753E-5</v>
      </c>
      <c r="K684" s="2">
        <v>1.462156E-5</v>
      </c>
      <c r="L684" s="2">
        <v>1.6382360000000001E-5</v>
      </c>
      <c r="M684" s="2">
        <v>1.7773049999999899E-5</v>
      </c>
      <c r="N684" s="2">
        <v>1.9022685999999998E-5</v>
      </c>
      <c r="O684" s="2">
        <v>1.9665390999999998E-5</v>
      </c>
      <c r="P684" s="2">
        <v>2.0277187999999898E-5</v>
      </c>
      <c r="Q684" s="1" t="s">
        <v>1</v>
      </c>
    </row>
    <row r="685" spans="1:17" x14ac:dyDescent="0.25">
      <c r="A685" t="str">
        <f>INDEX(XWalk!B:B,MATCH(D685,XWalk!A:A,0))</f>
        <v>Commercial</v>
      </c>
      <c r="B685" s="1" t="s">
        <v>57</v>
      </c>
      <c r="C685" s="1" t="s">
        <v>10</v>
      </c>
      <c r="D685" s="1" t="s">
        <v>76</v>
      </c>
      <c r="E685" s="1" t="s">
        <v>69</v>
      </c>
      <c r="F685" s="1" t="s">
        <v>77</v>
      </c>
      <c r="G685" s="1" t="s">
        <v>3</v>
      </c>
      <c r="H685" s="2">
        <v>3.6871499999999999E-6</v>
      </c>
      <c r="I685" s="2">
        <v>3.50285499999999E-6</v>
      </c>
      <c r="J685" s="2">
        <v>3.4001759999999998E-6</v>
      </c>
      <c r="K685" s="2">
        <v>3.246931E-6</v>
      </c>
      <c r="L685" s="2">
        <v>3.1089259999999999E-6</v>
      </c>
      <c r="M685" s="2">
        <v>3.0423070000000001E-6</v>
      </c>
      <c r="N685" s="2">
        <v>2.9162323999999999E-6</v>
      </c>
      <c r="O685" s="2">
        <v>2.9992880999999998E-6</v>
      </c>
      <c r="P685" s="2">
        <v>3.0750249999999998E-6</v>
      </c>
      <c r="Q685" s="1" t="s">
        <v>1</v>
      </c>
    </row>
    <row r="686" spans="1:17" x14ac:dyDescent="0.25">
      <c r="A686" t="str">
        <f>INDEX(XWalk!B:B,MATCH(D686,XWalk!A:A,0))</f>
        <v>Commercial</v>
      </c>
      <c r="B686" s="1" t="s">
        <v>57</v>
      </c>
      <c r="C686" s="1" t="s">
        <v>10</v>
      </c>
      <c r="D686" s="1" t="s">
        <v>78</v>
      </c>
      <c r="E686" s="1" t="s">
        <v>62</v>
      </c>
      <c r="F686" s="1" t="s">
        <v>79</v>
      </c>
      <c r="G686" s="1" t="s">
        <v>3</v>
      </c>
      <c r="H686" s="2">
        <v>7.6506799999999997E-6</v>
      </c>
      <c r="I686" s="2">
        <v>7.3965999999999996E-6</v>
      </c>
      <c r="J686" s="2">
        <v>7.5737199999999997E-6</v>
      </c>
      <c r="K686" s="2">
        <v>7.6913700000000002E-6</v>
      </c>
      <c r="L686" s="2">
        <v>7.845441E-6</v>
      </c>
      <c r="M686" s="2">
        <v>8.0395600000000007E-6</v>
      </c>
      <c r="N686" s="2">
        <v>8.0660759999999999E-6</v>
      </c>
      <c r="O686" s="2">
        <v>8.2610609999999995E-6</v>
      </c>
      <c r="P686" s="2">
        <v>8.469769E-6</v>
      </c>
      <c r="Q686" s="1" t="s">
        <v>1</v>
      </c>
    </row>
    <row r="687" spans="1:17" x14ac:dyDescent="0.25">
      <c r="A687" t="str">
        <f>INDEX(XWalk!B:B,MATCH(D687,XWalk!A:A,0))</f>
        <v>Commercial</v>
      </c>
      <c r="B687" s="1" t="s">
        <v>57</v>
      </c>
      <c r="C687" s="1" t="s">
        <v>10</v>
      </c>
      <c r="D687" s="1" t="s">
        <v>78</v>
      </c>
      <c r="E687" s="1" t="s">
        <v>65</v>
      </c>
      <c r="F687" s="1" t="s">
        <v>80</v>
      </c>
      <c r="G687" s="1" t="s">
        <v>3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 t="s">
        <v>1</v>
      </c>
    </row>
    <row r="688" spans="1:17" x14ac:dyDescent="0.25">
      <c r="A688" t="str">
        <f>INDEX(XWalk!B:B,MATCH(D688,XWalk!A:A,0))</f>
        <v>Commercial</v>
      </c>
      <c r="B688" s="1" t="s">
        <v>57</v>
      </c>
      <c r="C688" s="1" t="s">
        <v>10</v>
      </c>
      <c r="D688" s="1" t="s">
        <v>78</v>
      </c>
      <c r="E688" s="1" t="s">
        <v>69</v>
      </c>
      <c r="F688" s="1" t="s">
        <v>81</v>
      </c>
      <c r="G688" s="1" t="s">
        <v>3</v>
      </c>
      <c r="H688" s="2">
        <v>2.94596E-4</v>
      </c>
      <c r="I688" s="2">
        <v>2.5844289999999998E-4</v>
      </c>
      <c r="J688" s="2">
        <v>2.4175450000000001E-4</v>
      </c>
      <c r="K688" s="2">
        <v>2.1906779999999901E-4</v>
      </c>
      <c r="L688" s="2">
        <v>1.9669539999999999E-4</v>
      </c>
      <c r="M688" s="2">
        <v>1.7820385999999999E-4</v>
      </c>
      <c r="N688" s="2">
        <v>1.3987892E-4</v>
      </c>
      <c r="O688" s="2">
        <v>1.4220807E-4</v>
      </c>
      <c r="P688" s="2">
        <v>1.4440113E-4</v>
      </c>
      <c r="Q688" s="1" t="s">
        <v>1</v>
      </c>
    </row>
    <row r="689" spans="1:17" x14ac:dyDescent="0.25">
      <c r="A689" t="str">
        <f>INDEX(XWalk!B:B,MATCH(D689,XWalk!A:A,0))</f>
        <v>Commercial</v>
      </c>
      <c r="B689" s="1" t="s">
        <v>57</v>
      </c>
      <c r="C689" s="1" t="s">
        <v>10</v>
      </c>
      <c r="D689" s="1" t="s">
        <v>78</v>
      </c>
      <c r="E689" s="1" t="s">
        <v>69</v>
      </c>
      <c r="F689" s="1" t="s">
        <v>82</v>
      </c>
      <c r="G689" s="1" t="s">
        <v>3</v>
      </c>
      <c r="H689" s="1">
        <v>0</v>
      </c>
      <c r="I689" s="2">
        <v>2.4301500000000001E-5</v>
      </c>
      <c r="J689" s="2">
        <v>4.26688E-5</v>
      </c>
      <c r="K689" s="2">
        <v>6.2344399999999999E-5</v>
      </c>
      <c r="L689" s="2">
        <v>8.3757400000000006E-5</v>
      </c>
      <c r="M689" s="2">
        <v>1.0251129E-4</v>
      </c>
      <c r="N689" s="2">
        <v>1.3198187E-4</v>
      </c>
      <c r="O689" s="2">
        <v>1.3619560999999901E-4</v>
      </c>
      <c r="P689" s="2">
        <v>1.4001996E-4</v>
      </c>
      <c r="Q689" s="1" t="s">
        <v>1</v>
      </c>
    </row>
    <row r="690" spans="1:17" x14ac:dyDescent="0.25">
      <c r="A690" t="str">
        <f>INDEX(XWalk!B:B,MATCH(D690,XWalk!A:A,0))</f>
        <v>Commercial</v>
      </c>
      <c r="B690" s="1" t="s">
        <v>57</v>
      </c>
      <c r="C690" s="1" t="s">
        <v>10</v>
      </c>
      <c r="D690" s="1" t="s">
        <v>78</v>
      </c>
      <c r="E690" s="1" t="s">
        <v>71</v>
      </c>
      <c r="F690" s="1" t="s">
        <v>83</v>
      </c>
      <c r="G690" s="1" t="s">
        <v>3</v>
      </c>
      <c r="H690" s="2">
        <v>1.05042E-5</v>
      </c>
      <c r="I690" s="2">
        <v>9.9531699999999994E-6</v>
      </c>
      <c r="J690" s="2">
        <v>9.9467400000000002E-6</v>
      </c>
      <c r="K690" s="2">
        <v>9.6530200000000003E-6</v>
      </c>
      <c r="L690" s="2">
        <v>8.9766789999999992E-6</v>
      </c>
      <c r="M690" s="2">
        <v>7.9772700000000003E-6</v>
      </c>
      <c r="N690" s="2">
        <v>6.0610089999999997E-6</v>
      </c>
      <c r="O690" s="2">
        <v>5.5879840000000001E-6</v>
      </c>
      <c r="P690" s="2">
        <v>5.3288709999999998E-6</v>
      </c>
      <c r="Q690" s="1" t="s">
        <v>1</v>
      </c>
    </row>
    <row r="691" spans="1:17" x14ac:dyDescent="0.25">
      <c r="A691" t="str">
        <f>INDEX(XWalk!B:B,MATCH(D691,XWalk!A:A,0))</f>
        <v>Commercial</v>
      </c>
      <c r="B691" s="1" t="s">
        <v>57</v>
      </c>
      <c r="C691" s="1" t="s">
        <v>10</v>
      </c>
      <c r="D691" s="1" t="s">
        <v>84</v>
      </c>
      <c r="E691" s="1" t="s">
        <v>69</v>
      </c>
      <c r="F691" s="1" t="s">
        <v>85</v>
      </c>
      <c r="G691" s="1" t="s">
        <v>3</v>
      </c>
      <c r="H691" s="2">
        <v>6.5350800000000005E-5</v>
      </c>
      <c r="I691" s="2">
        <v>5.8679910000000001E-5</v>
      </c>
      <c r="J691" s="2">
        <v>5.3011209999999999E-5</v>
      </c>
      <c r="K691" s="2">
        <v>4.5067490000000001E-5</v>
      </c>
      <c r="L691" s="2">
        <v>3.756688E-5</v>
      </c>
      <c r="M691" s="2">
        <v>3.2239688999999999E-5</v>
      </c>
      <c r="N691" s="2">
        <v>2.58392499999999E-5</v>
      </c>
      <c r="O691" s="2">
        <v>2.6839879999999999E-5</v>
      </c>
      <c r="P691" s="2">
        <v>2.8051345E-5</v>
      </c>
      <c r="Q691" s="1" t="s">
        <v>1</v>
      </c>
    </row>
    <row r="692" spans="1:17" x14ac:dyDescent="0.25">
      <c r="A692" t="str">
        <f>INDEX(XWalk!B:B,MATCH(D692,XWalk!A:A,0))</f>
        <v>Commercial</v>
      </c>
      <c r="B692" s="1" t="s">
        <v>57</v>
      </c>
      <c r="C692" s="1" t="s">
        <v>10</v>
      </c>
      <c r="D692" s="1" t="s">
        <v>84</v>
      </c>
      <c r="E692" s="1" t="s">
        <v>69</v>
      </c>
      <c r="F692" s="1" t="s">
        <v>86</v>
      </c>
      <c r="G692" s="1" t="s">
        <v>3</v>
      </c>
      <c r="H692" s="1">
        <v>0</v>
      </c>
      <c r="I692" s="2">
        <v>7.8753099999999997E-6</v>
      </c>
      <c r="J692" s="2">
        <v>1.48788199999999E-5</v>
      </c>
      <c r="K692" s="2">
        <v>2.3801299999999999E-5</v>
      </c>
      <c r="L692" s="2">
        <v>3.3565829999999998E-5</v>
      </c>
      <c r="M692" s="2">
        <v>4.134309E-5</v>
      </c>
      <c r="N692" s="2">
        <v>5.0032047E-5</v>
      </c>
      <c r="O692" s="2">
        <v>5.2219714000000002E-5</v>
      </c>
      <c r="P692" s="2">
        <v>5.4954255999999901E-5</v>
      </c>
      <c r="Q692" s="1" t="s">
        <v>1</v>
      </c>
    </row>
    <row r="693" spans="1:17" x14ac:dyDescent="0.25">
      <c r="A693" t="str">
        <f>INDEX(XWalk!B:B,MATCH(D693,XWalk!A:A,0))</f>
        <v>Commercial</v>
      </c>
      <c r="B693" s="1" t="s">
        <v>57</v>
      </c>
      <c r="C693" s="1" t="s">
        <v>10</v>
      </c>
      <c r="D693" s="1" t="s">
        <v>84</v>
      </c>
      <c r="E693" s="1" t="s">
        <v>71</v>
      </c>
      <c r="F693" s="1" t="s">
        <v>87</v>
      </c>
      <c r="G693" s="1" t="s">
        <v>3</v>
      </c>
      <c r="H693" s="2">
        <v>6.05417E-7</v>
      </c>
      <c r="I693" s="2">
        <v>5.7396690000000003E-7</v>
      </c>
      <c r="J693" s="2">
        <v>5.5036050000000003E-7</v>
      </c>
      <c r="K693" s="2">
        <v>5.2209839999999996E-7</v>
      </c>
      <c r="L693" s="2">
        <v>5.1151790000000002E-7</v>
      </c>
      <c r="M693" s="2">
        <v>5.2416200000000001E-7</v>
      </c>
      <c r="N693" s="2">
        <v>5.4466130999999904E-7</v>
      </c>
      <c r="O693" s="2">
        <v>5.9205029E-7</v>
      </c>
      <c r="P693" s="2">
        <v>6.5526416000000001E-7</v>
      </c>
      <c r="Q693" s="1" t="s">
        <v>1</v>
      </c>
    </row>
    <row r="694" spans="1:17" x14ac:dyDescent="0.25">
      <c r="A694" t="str">
        <f>INDEX(XWalk!B:B,MATCH(D694,XWalk!A:A,0))</f>
        <v>Commercial</v>
      </c>
      <c r="B694" s="1" t="s">
        <v>57</v>
      </c>
      <c r="C694" s="1" t="s">
        <v>10</v>
      </c>
      <c r="D694" s="1" t="s">
        <v>88</v>
      </c>
      <c r="E694" s="1" t="s">
        <v>69</v>
      </c>
      <c r="F694" s="1" t="s">
        <v>69</v>
      </c>
      <c r="G694" s="1" t="s">
        <v>3</v>
      </c>
      <c r="H694" s="2">
        <v>6.0050699999999997E-5</v>
      </c>
      <c r="I694" s="2">
        <v>6.0269200000000002E-5</v>
      </c>
      <c r="J694" s="2">
        <v>6.50148E-5</v>
      </c>
      <c r="K694" s="2">
        <v>7.1118200000000006E-5</v>
      </c>
      <c r="L694" s="2">
        <v>8.1819599999999998E-5</v>
      </c>
      <c r="M694" s="2">
        <v>9.28253E-5</v>
      </c>
      <c r="N694" s="2">
        <v>1.01011E-4</v>
      </c>
      <c r="O694" s="2">
        <v>1.0514E-4</v>
      </c>
      <c r="P694" s="2">
        <v>1.10024E-4</v>
      </c>
      <c r="Q694" s="1" t="s">
        <v>1</v>
      </c>
    </row>
    <row r="695" spans="1:17" x14ac:dyDescent="0.25">
      <c r="A695" t="str">
        <f>INDEX(XWalk!B:B,MATCH(D695,XWalk!A:A,0))</f>
        <v>Commercial</v>
      </c>
      <c r="B695" s="1" t="s">
        <v>57</v>
      </c>
      <c r="C695" s="1" t="s">
        <v>10</v>
      </c>
      <c r="D695" s="1" t="s">
        <v>88</v>
      </c>
      <c r="E695" s="1" t="s">
        <v>71</v>
      </c>
      <c r="F695" s="1" t="s">
        <v>71</v>
      </c>
      <c r="G695" s="1" t="s">
        <v>3</v>
      </c>
      <c r="H695" s="2">
        <v>2.68815E-5</v>
      </c>
      <c r="I695" s="2">
        <v>2.55787E-5</v>
      </c>
      <c r="J695" s="2">
        <v>2.61321E-5</v>
      </c>
      <c r="K695" s="2">
        <v>2.44834E-5</v>
      </c>
      <c r="L695" s="2">
        <v>1.8946499999999999E-5</v>
      </c>
      <c r="M695" s="2">
        <v>1.13054E-5</v>
      </c>
      <c r="N695" s="2">
        <v>6.5162999999999998E-6</v>
      </c>
      <c r="O695" s="2">
        <v>4.6260799999999999E-6</v>
      </c>
      <c r="P695" s="2">
        <v>3.9204200000000003E-6</v>
      </c>
      <c r="Q695" s="1" t="s">
        <v>1</v>
      </c>
    </row>
    <row r="696" spans="1:17" x14ac:dyDescent="0.25">
      <c r="A696" t="str">
        <f>INDEX(XWalk!B:B,MATCH(D696,XWalk!A:A,0))</f>
        <v>Industry</v>
      </c>
      <c r="B696" s="1" t="s">
        <v>57</v>
      </c>
      <c r="C696" s="1" t="s">
        <v>10</v>
      </c>
      <c r="D696" s="1" t="s">
        <v>90</v>
      </c>
      <c r="E696" s="1" t="s">
        <v>62</v>
      </c>
      <c r="F696" s="1" t="s">
        <v>62</v>
      </c>
      <c r="G696" s="1" t="s">
        <v>3</v>
      </c>
      <c r="H696" s="2">
        <v>6.87094E-7</v>
      </c>
      <c r="I696" s="2">
        <v>7.6531299999999899E-7</v>
      </c>
      <c r="J696" s="2">
        <v>8.0960650000000002E-7</v>
      </c>
      <c r="K696" s="2">
        <v>8.4410769999999997E-7</v>
      </c>
      <c r="L696" s="2">
        <v>8.7950879999999995E-7</v>
      </c>
      <c r="M696" s="2">
        <v>9.0495149999999995E-7</v>
      </c>
      <c r="N696" s="2">
        <v>9.2504530000000004E-7</v>
      </c>
      <c r="O696" s="2">
        <v>9.2493319999999997E-7</v>
      </c>
      <c r="P696" s="2">
        <v>8.8691499999999897E-7</v>
      </c>
      <c r="Q696" s="1" t="s">
        <v>1</v>
      </c>
    </row>
    <row r="697" spans="1:17" x14ac:dyDescent="0.25">
      <c r="A697" t="str">
        <f>INDEX(XWalk!B:B,MATCH(D697,XWalk!A:A,0))</f>
        <v>Industry</v>
      </c>
      <c r="B697" s="1" t="s">
        <v>57</v>
      </c>
      <c r="C697" s="1" t="s">
        <v>10</v>
      </c>
      <c r="D697" s="1" t="s">
        <v>90</v>
      </c>
      <c r="E697" s="1" t="s">
        <v>62</v>
      </c>
      <c r="F697" s="1" t="s">
        <v>91</v>
      </c>
      <c r="G697" s="1" t="s">
        <v>3</v>
      </c>
      <c r="H697" s="2">
        <v>4.7900299999999996E-7</v>
      </c>
      <c r="I697" s="2">
        <v>4.9353620000000004E-7</v>
      </c>
      <c r="J697" s="2">
        <v>5.0369100000000001E-7</v>
      </c>
      <c r="K697" s="2">
        <v>5.1248113000000002E-7</v>
      </c>
      <c r="L697" s="2">
        <v>5.2256889999999897E-7</v>
      </c>
      <c r="M697" s="2">
        <v>5.2893654999999995E-7</v>
      </c>
      <c r="N697" s="2">
        <v>5.3169256999999997E-7</v>
      </c>
      <c r="O697" s="2">
        <v>5.2064082999999897E-7</v>
      </c>
      <c r="P697" s="2">
        <v>4.7282538E-7</v>
      </c>
      <c r="Q697" s="1" t="s">
        <v>1</v>
      </c>
    </row>
    <row r="698" spans="1:17" x14ac:dyDescent="0.25">
      <c r="A698" t="str">
        <f>INDEX(XWalk!B:B,MATCH(D698,XWalk!A:A,0))</f>
        <v>Industry</v>
      </c>
      <c r="B698" s="1" t="s">
        <v>57</v>
      </c>
      <c r="C698" s="1" t="s">
        <v>10</v>
      </c>
      <c r="D698" s="1" t="s">
        <v>90</v>
      </c>
      <c r="E698" s="1" t="s">
        <v>65</v>
      </c>
      <c r="F698" s="1" t="s">
        <v>65</v>
      </c>
      <c r="G698" s="1" t="s">
        <v>3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 t="s">
        <v>1</v>
      </c>
    </row>
    <row r="699" spans="1:17" x14ac:dyDescent="0.25">
      <c r="A699" t="str">
        <f>INDEX(XWalk!B:B,MATCH(D699,XWalk!A:A,0))</f>
        <v>Industry</v>
      </c>
      <c r="B699" s="1" t="s">
        <v>57</v>
      </c>
      <c r="C699" s="1" t="s">
        <v>10</v>
      </c>
      <c r="D699" s="1" t="s">
        <v>90</v>
      </c>
      <c r="E699" s="1" t="s">
        <v>65</v>
      </c>
      <c r="F699" s="1" t="s">
        <v>92</v>
      </c>
      <c r="G699" s="1" t="s">
        <v>3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 t="s">
        <v>1</v>
      </c>
    </row>
    <row r="700" spans="1:17" x14ac:dyDescent="0.25">
      <c r="A700" t="str">
        <f>INDEX(XWalk!B:B,MATCH(D700,XWalk!A:A,0))</f>
        <v>Industry</v>
      </c>
      <c r="B700" s="1" t="s">
        <v>57</v>
      </c>
      <c r="C700" s="1" t="s">
        <v>10</v>
      </c>
      <c r="D700" s="1" t="s">
        <v>90</v>
      </c>
      <c r="E700" s="1" t="s">
        <v>69</v>
      </c>
      <c r="F700" s="1" t="s">
        <v>69</v>
      </c>
      <c r="G700" s="1" t="s">
        <v>3</v>
      </c>
      <c r="H700" s="2">
        <v>2.4146700000000001E-4</v>
      </c>
      <c r="I700" s="2">
        <v>2.6537909999999997E-4</v>
      </c>
      <c r="J700" s="2">
        <v>2.8135120000000001E-4</v>
      </c>
      <c r="K700" s="2">
        <v>2.951222E-4</v>
      </c>
      <c r="L700" s="2">
        <v>3.114689E-4</v>
      </c>
      <c r="M700" s="2">
        <v>3.2486020000000002E-4</v>
      </c>
      <c r="N700" s="2">
        <v>3.3722409999999999E-4</v>
      </c>
      <c r="O700" s="2">
        <v>3.430342E-4</v>
      </c>
      <c r="P700" s="2">
        <v>3.4381430000000001E-4</v>
      </c>
      <c r="Q700" s="1" t="s">
        <v>1</v>
      </c>
    </row>
    <row r="701" spans="1:17" x14ac:dyDescent="0.25">
      <c r="A701" t="str">
        <f>INDEX(XWalk!B:B,MATCH(D701,XWalk!A:A,0))</f>
        <v>Industry</v>
      </c>
      <c r="B701" s="1" t="s">
        <v>57</v>
      </c>
      <c r="C701" s="1" t="s">
        <v>10</v>
      </c>
      <c r="D701" s="1" t="s">
        <v>90</v>
      </c>
      <c r="E701" s="1" t="s">
        <v>69</v>
      </c>
      <c r="F701" s="1" t="s">
        <v>93</v>
      </c>
      <c r="G701" s="1" t="s">
        <v>3</v>
      </c>
      <c r="H701" s="2">
        <v>6.4398899999999998E-5</v>
      </c>
      <c r="I701" s="2">
        <v>6.5822239999999997E-5</v>
      </c>
      <c r="J701" s="2">
        <v>6.1323209900000005E-5</v>
      </c>
      <c r="K701" s="2">
        <v>5.3590098029999998E-5</v>
      </c>
      <c r="L701" s="2">
        <v>4.927807674E-5</v>
      </c>
      <c r="M701" s="2">
        <v>2.7972986979999999E-5</v>
      </c>
      <c r="N701" s="2">
        <v>9.0577988539999994E-6</v>
      </c>
      <c r="O701" s="2">
        <v>7.04475369E-7</v>
      </c>
      <c r="P701" s="1">
        <v>0</v>
      </c>
      <c r="Q701" s="1" t="s">
        <v>1</v>
      </c>
    </row>
    <row r="702" spans="1:17" x14ac:dyDescent="0.25">
      <c r="A702" t="str">
        <f>INDEX(XWalk!B:B,MATCH(D702,XWalk!A:A,0))</f>
        <v>Industry</v>
      </c>
      <c r="B702" s="1" t="s">
        <v>57</v>
      </c>
      <c r="C702" s="1" t="s">
        <v>10</v>
      </c>
      <c r="D702" s="1" t="s">
        <v>90</v>
      </c>
      <c r="E702" s="1" t="s">
        <v>71</v>
      </c>
      <c r="F702" s="1" t="s">
        <v>71</v>
      </c>
      <c r="G702" s="1" t="s">
        <v>3</v>
      </c>
      <c r="H702" s="2">
        <v>3.8538999999999999E-4</v>
      </c>
      <c r="I702" s="2">
        <v>4.4455880000000001E-4</v>
      </c>
      <c r="J702" s="2">
        <v>4.7484570000000002E-4</v>
      </c>
      <c r="K702" s="2">
        <v>5.0038549999999995E-4</v>
      </c>
      <c r="L702" s="2">
        <v>5.2877100000000004E-4</v>
      </c>
      <c r="M702" s="2">
        <v>5.5139109999999996E-4</v>
      </c>
      <c r="N702" s="2">
        <v>5.7371229999999998E-4</v>
      </c>
      <c r="O702" s="2">
        <v>5.844938E-4</v>
      </c>
      <c r="P702" s="2">
        <v>5.9612359999999896E-4</v>
      </c>
      <c r="Q702" s="1" t="s">
        <v>1</v>
      </c>
    </row>
    <row r="703" spans="1:17" x14ac:dyDescent="0.25">
      <c r="A703" t="str">
        <f>INDEX(XWalk!B:B,MATCH(D703,XWalk!A:A,0))</f>
        <v>Industry</v>
      </c>
      <c r="B703" s="1" t="s">
        <v>57</v>
      </c>
      <c r="C703" s="1" t="s">
        <v>10</v>
      </c>
      <c r="D703" s="1" t="s">
        <v>90</v>
      </c>
      <c r="E703" s="1" t="s">
        <v>71</v>
      </c>
      <c r="F703" s="1" t="s">
        <v>94</v>
      </c>
      <c r="G703" s="1" t="s">
        <v>3</v>
      </c>
      <c r="H703" s="2">
        <v>2.4683899999999999E-5</v>
      </c>
      <c r="I703" s="2">
        <v>2.5721949999999999E-5</v>
      </c>
      <c r="J703" s="2">
        <v>1.2134842799999901E-5</v>
      </c>
      <c r="K703" s="2">
        <v>6.4991681799999997E-6</v>
      </c>
      <c r="L703" s="2">
        <v>4.7986674899999999E-6</v>
      </c>
      <c r="M703" s="2">
        <v>1.542244503E-6</v>
      </c>
      <c r="N703" s="2">
        <v>3.9601659500000001E-7</v>
      </c>
      <c r="O703" s="2">
        <v>3.1671070000000002E-8</v>
      </c>
      <c r="P703" s="1">
        <v>0</v>
      </c>
      <c r="Q703" s="1" t="s">
        <v>1</v>
      </c>
    </row>
    <row r="704" spans="1:17" x14ac:dyDescent="0.25">
      <c r="A704" t="str">
        <f>INDEX(XWalk!B:B,MATCH(D704,XWalk!A:A,0))</f>
        <v>Electric</v>
      </c>
      <c r="B704" s="1" t="s">
        <v>57</v>
      </c>
      <c r="C704" s="1" t="s">
        <v>10</v>
      </c>
      <c r="D704" s="1" t="s">
        <v>95</v>
      </c>
      <c r="E704" s="1" t="s">
        <v>62</v>
      </c>
      <c r="F704" s="1" t="s">
        <v>96</v>
      </c>
      <c r="G704" s="1" t="s">
        <v>3</v>
      </c>
      <c r="H704" s="1">
        <v>0</v>
      </c>
      <c r="I704" s="2">
        <v>2.7531300000000002E-7</v>
      </c>
      <c r="J704" s="2">
        <v>3.7884399999999997E-7</v>
      </c>
      <c r="K704" s="2">
        <v>4.40545999999999E-7</v>
      </c>
      <c r="L704" s="2">
        <v>4.8802959999999898E-7</v>
      </c>
      <c r="M704" s="2">
        <v>5.7033140000000005E-7</v>
      </c>
      <c r="N704" s="2">
        <v>6.6487819999999999E-7</v>
      </c>
      <c r="O704" s="2">
        <v>8.0283510000000002E-7</v>
      </c>
      <c r="P704" s="2">
        <v>1.1309402E-6</v>
      </c>
      <c r="Q704" s="1" t="s">
        <v>1</v>
      </c>
    </row>
    <row r="705" spans="1:17" x14ac:dyDescent="0.25">
      <c r="A705" t="str">
        <f>INDEX(XWalk!B:B,MATCH(D705,XWalk!A:A,0))</f>
        <v>Electric</v>
      </c>
      <c r="B705" s="1" t="s">
        <v>57</v>
      </c>
      <c r="C705" s="1" t="s">
        <v>10</v>
      </c>
      <c r="D705" s="1" t="s">
        <v>95</v>
      </c>
      <c r="E705" s="1" t="s">
        <v>62</v>
      </c>
      <c r="F705" s="1" t="s">
        <v>97</v>
      </c>
      <c r="G705" s="1" t="s">
        <v>3</v>
      </c>
      <c r="H705" s="2">
        <v>4.6396500000000002E-5</v>
      </c>
      <c r="I705" s="2">
        <v>2.8481549999999998E-5</v>
      </c>
      <c r="J705" s="2">
        <v>3.1822629999999998E-5</v>
      </c>
      <c r="K705" s="2">
        <v>3.0788265000000002E-5</v>
      </c>
      <c r="L705" s="2">
        <v>2.9264077E-5</v>
      </c>
      <c r="M705" s="2">
        <v>2.4593839000000002E-5</v>
      </c>
      <c r="N705" s="2">
        <v>1.9988855000000001E-5</v>
      </c>
      <c r="O705" s="2">
        <v>1.5790128E-5</v>
      </c>
      <c r="P705" s="2">
        <v>1.4536668E-5</v>
      </c>
      <c r="Q705" s="1" t="s">
        <v>1</v>
      </c>
    </row>
    <row r="706" spans="1:17" x14ac:dyDescent="0.25">
      <c r="A706" t="str">
        <f>INDEX(XWalk!B:B,MATCH(D706,XWalk!A:A,0))</f>
        <v>Electric</v>
      </c>
      <c r="B706" s="1" t="s">
        <v>57</v>
      </c>
      <c r="C706" s="1" t="s">
        <v>10</v>
      </c>
      <c r="D706" s="1" t="s">
        <v>95</v>
      </c>
      <c r="E706" s="1" t="s">
        <v>65</v>
      </c>
      <c r="F706" s="1" t="s">
        <v>152</v>
      </c>
      <c r="G706" s="1" t="s">
        <v>3</v>
      </c>
      <c r="H706" s="1">
        <v>1.4462100000000001E-3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 t="s">
        <v>1</v>
      </c>
    </row>
    <row r="707" spans="1:17" x14ac:dyDescent="0.25">
      <c r="A707" t="str">
        <f>INDEX(XWalk!B:B,MATCH(D707,XWalk!A:A,0))</f>
        <v>Electric</v>
      </c>
      <c r="B707" s="1" t="s">
        <v>57</v>
      </c>
      <c r="C707" s="1" t="s">
        <v>10</v>
      </c>
      <c r="D707" s="1" t="s">
        <v>95</v>
      </c>
      <c r="E707" s="1" t="s">
        <v>65</v>
      </c>
      <c r="F707" s="1" t="s">
        <v>155</v>
      </c>
      <c r="G707" s="1" t="s">
        <v>3</v>
      </c>
      <c r="H707" s="2">
        <v>4.39958E-4</v>
      </c>
      <c r="I707" s="2">
        <v>6.4712E-5</v>
      </c>
      <c r="J707" s="2">
        <v>3.7243699999999997E-5</v>
      </c>
      <c r="K707" s="2">
        <v>3.6492300000000003E-5</v>
      </c>
      <c r="L707" s="2">
        <v>3.62408E-5</v>
      </c>
      <c r="M707" s="2">
        <v>3.5222999999999998E-5</v>
      </c>
      <c r="N707" s="2">
        <v>3.3936899999999997E-5</v>
      </c>
      <c r="O707" s="2">
        <v>3.0895700000000003E-5</v>
      </c>
      <c r="P707" s="2">
        <v>1.25899E-5</v>
      </c>
      <c r="Q707" s="1" t="s">
        <v>1</v>
      </c>
    </row>
    <row r="708" spans="1:17" x14ac:dyDescent="0.25">
      <c r="A708" t="str">
        <f>INDEX(XWalk!B:B,MATCH(D708,XWalk!A:A,0))</f>
        <v>Electric</v>
      </c>
      <c r="B708" s="1" t="s">
        <v>57</v>
      </c>
      <c r="C708" s="1" t="s">
        <v>10</v>
      </c>
      <c r="D708" s="1" t="s">
        <v>95</v>
      </c>
      <c r="E708" s="1" t="s">
        <v>69</v>
      </c>
      <c r="F708" s="1" t="s">
        <v>101</v>
      </c>
      <c r="G708" s="1" t="s">
        <v>3</v>
      </c>
      <c r="H708" s="2">
        <v>8.5681699999999995E-4</v>
      </c>
      <c r="I708" s="2">
        <v>8.0003769999999999E-4</v>
      </c>
      <c r="J708" s="2">
        <v>1.87140459999999E-4</v>
      </c>
      <c r="K708" s="2">
        <v>7.3218513999999995E-5</v>
      </c>
      <c r="L708" s="2">
        <v>5.2338406999999999E-5</v>
      </c>
      <c r="M708" s="2">
        <v>1.15036298E-5</v>
      </c>
      <c r="N708" s="2">
        <v>2.3435871999999899E-6</v>
      </c>
      <c r="O708" s="2">
        <v>2.5783124599999999E-7</v>
      </c>
      <c r="P708" s="1">
        <v>0</v>
      </c>
      <c r="Q708" s="1" t="s">
        <v>1</v>
      </c>
    </row>
    <row r="709" spans="1:17" x14ac:dyDescent="0.25">
      <c r="A709" t="str">
        <f>INDEX(XWalk!B:B,MATCH(D709,XWalk!A:A,0))</f>
        <v>Electric</v>
      </c>
      <c r="B709" s="1" t="s">
        <v>57</v>
      </c>
      <c r="C709" s="1" t="s">
        <v>10</v>
      </c>
      <c r="D709" s="1" t="s">
        <v>95</v>
      </c>
      <c r="E709" s="1" t="s">
        <v>71</v>
      </c>
      <c r="F709" s="1" t="s">
        <v>102</v>
      </c>
      <c r="G709" s="1" t="s">
        <v>3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 t="s">
        <v>1</v>
      </c>
    </row>
    <row r="710" spans="1:17" x14ac:dyDescent="0.25">
      <c r="A710" t="str">
        <f>INDEX(XWalk!B:B,MATCH(D710,XWalk!A:A,0))</f>
        <v>Refineries</v>
      </c>
      <c r="B710" s="1" t="s">
        <v>57</v>
      </c>
      <c r="C710" s="1" t="s">
        <v>10</v>
      </c>
      <c r="D710" s="1" t="s">
        <v>103</v>
      </c>
      <c r="E710" s="1" t="s">
        <v>103</v>
      </c>
      <c r="F710" s="1" t="s">
        <v>103</v>
      </c>
      <c r="G710" s="1" t="s">
        <v>3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 t="s">
        <v>1</v>
      </c>
    </row>
    <row r="711" spans="1:17" x14ac:dyDescent="0.25">
      <c r="A711" t="str">
        <f>INDEX(XWalk!B:B,MATCH(D711,XWalk!A:A,0))</f>
        <v>Electric</v>
      </c>
      <c r="B711" s="1" t="s">
        <v>57</v>
      </c>
      <c r="C711" s="1" t="s">
        <v>10</v>
      </c>
      <c r="D711" s="1" t="s">
        <v>104</v>
      </c>
      <c r="E711" s="1" t="s">
        <v>65</v>
      </c>
      <c r="F711" s="1" t="s">
        <v>157</v>
      </c>
      <c r="G711" s="1" t="s">
        <v>3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 t="s">
        <v>1</v>
      </c>
    </row>
    <row r="712" spans="1:17" x14ac:dyDescent="0.25">
      <c r="A712" t="str">
        <f>INDEX(XWalk!B:B,MATCH(D712,XWalk!A:A,0))</f>
        <v>Electric</v>
      </c>
      <c r="B712" s="1" t="s">
        <v>57</v>
      </c>
      <c r="C712" s="1" t="s">
        <v>10</v>
      </c>
      <c r="D712" s="1" t="s">
        <v>104</v>
      </c>
      <c r="E712" s="1" t="s">
        <v>65</v>
      </c>
      <c r="F712" s="1" t="s">
        <v>158</v>
      </c>
      <c r="G712" s="1" t="s">
        <v>3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 t="s">
        <v>1</v>
      </c>
    </row>
    <row r="713" spans="1:17" x14ac:dyDescent="0.25">
      <c r="A713" t="str">
        <f>INDEX(XWalk!B:B,MATCH(D713,XWalk!A:A,0))</f>
        <v>Electric</v>
      </c>
      <c r="B713" s="1" t="s">
        <v>57</v>
      </c>
      <c r="C713" s="1" t="s">
        <v>10</v>
      </c>
      <c r="D713" s="1" t="s">
        <v>104</v>
      </c>
      <c r="E713" s="1" t="s">
        <v>69</v>
      </c>
      <c r="F713" s="1" t="s">
        <v>105</v>
      </c>
      <c r="G713" s="1" t="s">
        <v>3</v>
      </c>
      <c r="H713" s="2">
        <v>5.3659499999999998E-6</v>
      </c>
      <c r="I713" s="2">
        <v>4.9771970999999996E-6</v>
      </c>
      <c r="J713" s="2">
        <v>4.0563827299999996E-6</v>
      </c>
      <c r="K713" s="2">
        <v>3.1709287999999999E-6</v>
      </c>
      <c r="L713" s="2">
        <v>1.5436956000000001E-6</v>
      </c>
      <c r="M713" s="2">
        <v>6.0581399199999897E-7</v>
      </c>
      <c r="N713" s="2">
        <v>1.04927565E-7</v>
      </c>
      <c r="O713" s="2">
        <v>7.4419199999999999E-9</v>
      </c>
      <c r="P713" s="1">
        <v>0</v>
      </c>
      <c r="Q713" s="1" t="s">
        <v>1</v>
      </c>
    </row>
    <row r="714" spans="1:17" x14ac:dyDescent="0.25">
      <c r="A714" t="str">
        <f>INDEX(XWalk!B:B,MATCH(D714,XWalk!A:A,0))</f>
        <v>Electric</v>
      </c>
      <c r="B714" s="1" t="s">
        <v>57</v>
      </c>
      <c r="C714" s="1" t="s">
        <v>10</v>
      </c>
      <c r="D714" s="1" t="s">
        <v>104</v>
      </c>
      <c r="E714" s="1" t="s">
        <v>69</v>
      </c>
      <c r="F714" s="1" t="s">
        <v>106</v>
      </c>
      <c r="G714" s="1" t="s">
        <v>3</v>
      </c>
      <c r="H714" s="2">
        <v>6.87151E-6</v>
      </c>
      <c r="I714" s="2">
        <v>6.36216599999999E-6</v>
      </c>
      <c r="J714" s="2">
        <v>1.72555306E-6</v>
      </c>
      <c r="K714" s="2">
        <v>8.5239233000000001E-7</v>
      </c>
      <c r="L714" s="2">
        <v>2.1969171299999899E-7</v>
      </c>
      <c r="M714" s="2">
        <v>6.8177908000000001E-8</v>
      </c>
      <c r="N714" s="2">
        <v>1.11561E-8</v>
      </c>
      <c r="O714" s="2">
        <v>1.406828E-9</v>
      </c>
      <c r="P714" s="1">
        <v>0</v>
      </c>
      <c r="Q714" s="1" t="s">
        <v>1</v>
      </c>
    </row>
    <row r="715" spans="1:17" x14ac:dyDescent="0.25">
      <c r="A715" t="str">
        <f>INDEX(XWalk!B:B,MATCH(D715,XWalk!A:A,0))</f>
        <v>Electric</v>
      </c>
      <c r="B715" s="1" t="s">
        <v>57</v>
      </c>
      <c r="C715" s="1" t="s">
        <v>10</v>
      </c>
      <c r="D715" s="1" t="s">
        <v>104</v>
      </c>
      <c r="E715" s="1" t="s">
        <v>71</v>
      </c>
      <c r="F715" s="1" t="s">
        <v>159</v>
      </c>
      <c r="G715" s="1" t="s">
        <v>3</v>
      </c>
      <c r="H715" s="2">
        <v>3.6893100000000002E-4</v>
      </c>
      <c r="I715" s="2">
        <v>3.4063499999999999E-4</v>
      </c>
      <c r="J715" s="2">
        <v>1.5792900000000001E-4</v>
      </c>
      <c r="K715" s="2">
        <v>9.9171000000000003E-5</v>
      </c>
      <c r="L715" s="2">
        <v>2.96071E-5</v>
      </c>
      <c r="M715" s="2">
        <v>1.0374700000000001E-5</v>
      </c>
      <c r="N715" s="2">
        <v>1.7836200000000001E-6</v>
      </c>
      <c r="O715" s="2">
        <v>1.23562E-7</v>
      </c>
      <c r="P715" s="1">
        <v>0</v>
      </c>
      <c r="Q715" s="1" t="s">
        <v>1</v>
      </c>
    </row>
    <row r="716" spans="1:17" x14ac:dyDescent="0.25">
      <c r="A716" t="str">
        <f>INDEX(XWalk!B:B,MATCH(D716,XWalk!A:A,0))</f>
        <v>Residential</v>
      </c>
      <c r="B716" s="1" t="s">
        <v>57</v>
      </c>
      <c r="C716" s="1" t="s">
        <v>10</v>
      </c>
      <c r="D716" s="1" t="s">
        <v>107</v>
      </c>
      <c r="E716" s="1" t="s">
        <v>69</v>
      </c>
      <c r="F716" s="1" t="s">
        <v>108</v>
      </c>
      <c r="G716" s="1" t="s">
        <v>3</v>
      </c>
      <c r="H716" s="2">
        <v>4.7524999999999998E-6</v>
      </c>
      <c r="I716" s="2">
        <v>4.8232099999999997E-6</v>
      </c>
      <c r="J716" s="2">
        <v>5.0297899999999998E-6</v>
      </c>
      <c r="K716" s="2">
        <v>5.3460600000000001E-6</v>
      </c>
      <c r="L716" s="2">
        <v>5.7758459999999998E-6</v>
      </c>
      <c r="M716" s="2">
        <v>6.1723350000000001E-6</v>
      </c>
      <c r="N716" s="2">
        <v>6.43214E-6</v>
      </c>
      <c r="O716" s="2">
        <v>6.5869599999999902E-6</v>
      </c>
      <c r="P716" s="2">
        <v>6.7631200000000002E-6</v>
      </c>
      <c r="Q716" s="1" t="s">
        <v>1</v>
      </c>
    </row>
    <row r="717" spans="1:17" x14ac:dyDescent="0.25">
      <c r="A717" t="str">
        <f>INDEX(XWalk!B:B,MATCH(D717,XWalk!A:A,0))</f>
        <v>Residential</v>
      </c>
      <c r="B717" s="1" t="s">
        <v>57</v>
      </c>
      <c r="C717" s="1" t="s">
        <v>10</v>
      </c>
      <c r="D717" s="1" t="s">
        <v>109</v>
      </c>
      <c r="E717" s="1" t="s">
        <v>69</v>
      </c>
      <c r="F717" s="1" t="s">
        <v>110</v>
      </c>
      <c r="G717" s="1" t="s">
        <v>3</v>
      </c>
      <c r="H717" s="2">
        <v>2.04954E-5</v>
      </c>
      <c r="I717" s="2">
        <v>1.9480999999999999E-5</v>
      </c>
      <c r="J717" s="2">
        <v>1.7805319999999998E-5</v>
      </c>
      <c r="K717" s="2">
        <v>1.5454739999999999E-5</v>
      </c>
      <c r="L717" s="2">
        <v>1.3558069999999999E-5</v>
      </c>
      <c r="M717" s="2">
        <v>1.1467145E-5</v>
      </c>
      <c r="N717" s="2">
        <v>1.1670655E-5</v>
      </c>
      <c r="O717" s="2">
        <v>1.1753988E-5</v>
      </c>
      <c r="P717" s="2">
        <v>1.1913665999999999E-5</v>
      </c>
      <c r="Q717" s="1" t="s">
        <v>1</v>
      </c>
    </row>
    <row r="718" spans="1:17" x14ac:dyDescent="0.25">
      <c r="A718" t="str">
        <f>INDEX(XWalk!B:B,MATCH(D718,XWalk!A:A,0))</f>
        <v>Residential</v>
      </c>
      <c r="B718" s="1" t="s">
        <v>57</v>
      </c>
      <c r="C718" s="1" t="s">
        <v>10</v>
      </c>
      <c r="D718" s="1" t="s">
        <v>109</v>
      </c>
      <c r="E718" s="1" t="s">
        <v>69</v>
      </c>
      <c r="F718" s="1" t="s">
        <v>111</v>
      </c>
      <c r="G718" s="1" t="s">
        <v>3</v>
      </c>
      <c r="H718" s="1">
        <v>0</v>
      </c>
      <c r="I718" s="2">
        <v>8.6419700000000005E-7</v>
      </c>
      <c r="J718" s="2">
        <v>2.325401E-6</v>
      </c>
      <c r="K718" s="2">
        <v>4.1591919999999997E-6</v>
      </c>
      <c r="L718" s="2">
        <v>5.9106639999999897E-6</v>
      </c>
      <c r="M718" s="2">
        <v>7.5856919999999998E-6</v>
      </c>
      <c r="N718" s="2">
        <v>7.8849089999999993E-6</v>
      </c>
      <c r="O718" s="2">
        <v>7.9759900000000005E-6</v>
      </c>
      <c r="P718" s="2">
        <v>8.1374549999999998E-6</v>
      </c>
      <c r="Q718" s="1" t="s">
        <v>1</v>
      </c>
    </row>
    <row r="719" spans="1:17" x14ac:dyDescent="0.25">
      <c r="A719" t="str">
        <f>INDEX(XWalk!B:B,MATCH(D719,XWalk!A:A,0))</f>
        <v>Residential</v>
      </c>
      <c r="B719" s="1" t="s">
        <v>57</v>
      </c>
      <c r="C719" s="1" t="s">
        <v>10</v>
      </c>
      <c r="D719" s="1" t="s">
        <v>109</v>
      </c>
      <c r="E719" s="1" t="s">
        <v>71</v>
      </c>
      <c r="F719" s="1" t="s">
        <v>112</v>
      </c>
      <c r="G719" s="1" t="s">
        <v>3</v>
      </c>
      <c r="H719" s="2">
        <v>5.8843300000000001E-6</v>
      </c>
      <c r="I719" s="2">
        <v>5.5301559999999996E-6</v>
      </c>
      <c r="J719" s="2">
        <v>4.9926880000000002E-6</v>
      </c>
      <c r="K719" s="2">
        <v>4.2556039999999997E-6</v>
      </c>
      <c r="L719" s="2">
        <v>3.6295519999999999E-6</v>
      </c>
      <c r="M719" s="2">
        <v>2.9328110000000002E-6</v>
      </c>
      <c r="N719" s="2">
        <v>2.9622579999999899E-6</v>
      </c>
      <c r="O719" s="2">
        <v>2.968958E-6</v>
      </c>
      <c r="P719" s="2">
        <v>3.039212E-6</v>
      </c>
      <c r="Q719" s="1" t="s">
        <v>1</v>
      </c>
    </row>
    <row r="720" spans="1:17" x14ac:dyDescent="0.25">
      <c r="A720" t="str">
        <f>INDEX(XWalk!B:B,MATCH(D720,XWalk!A:A,0))</f>
        <v>Residential</v>
      </c>
      <c r="B720" s="1" t="s">
        <v>57</v>
      </c>
      <c r="C720" s="1" t="s">
        <v>10</v>
      </c>
      <c r="D720" s="1" t="s">
        <v>109</v>
      </c>
      <c r="E720" s="1" t="s">
        <v>71</v>
      </c>
      <c r="F720" s="1" t="s">
        <v>113</v>
      </c>
      <c r="G720" s="1" t="s">
        <v>3</v>
      </c>
      <c r="H720" s="1">
        <v>0</v>
      </c>
      <c r="I720" s="2">
        <v>2.56362E-7</v>
      </c>
      <c r="J720" s="2">
        <v>6.8525000000000002E-7</v>
      </c>
      <c r="K720" s="2">
        <v>1.2263550000000001E-6</v>
      </c>
      <c r="L720" s="2">
        <v>1.7260329999999999E-6</v>
      </c>
      <c r="M720" s="2">
        <v>2.1920996999999999E-6</v>
      </c>
      <c r="N720" s="2">
        <v>2.2638929000000001E-6</v>
      </c>
      <c r="O720" s="2">
        <v>2.2790072E-6</v>
      </c>
      <c r="P720" s="2">
        <v>2.34211499999999E-6</v>
      </c>
      <c r="Q720" s="1" t="s">
        <v>1</v>
      </c>
    </row>
    <row r="721" spans="1:17" x14ac:dyDescent="0.25">
      <c r="A721" t="str">
        <f>INDEX(XWalk!B:B,MATCH(D721,XWalk!A:A,0))</f>
        <v>Residential</v>
      </c>
      <c r="B721" s="1" t="s">
        <v>57</v>
      </c>
      <c r="C721" s="1" t="s">
        <v>10</v>
      </c>
      <c r="D721" s="1" t="s">
        <v>114</v>
      </c>
      <c r="E721" s="1" t="s">
        <v>62</v>
      </c>
      <c r="F721" s="1" t="s">
        <v>79</v>
      </c>
      <c r="G721" s="1" t="s">
        <v>3</v>
      </c>
      <c r="H721" s="2">
        <v>8.8930099999999997E-5</v>
      </c>
      <c r="I721" s="2">
        <v>8.2386300000000001E-5</v>
      </c>
      <c r="J721" s="2">
        <v>7.8573120000000003E-5</v>
      </c>
      <c r="K721" s="2">
        <v>7.2452020000000005E-5</v>
      </c>
      <c r="L721" s="2">
        <v>6.5406629999999993E-5</v>
      </c>
      <c r="M721" s="2">
        <v>5.8412419999999998E-5</v>
      </c>
      <c r="N721" s="2">
        <v>5.2182560000000001E-5</v>
      </c>
      <c r="O721" s="2">
        <v>4.7289356000000001E-5</v>
      </c>
      <c r="P721" s="2">
        <v>3.9809262000000001E-5</v>
      </c>
      <c r="Q721" s="1" t="s">
        <v>1</v>
      </c>
    </row>
    <row r="722" spans="1:17" x14ac:dyDescent="0.25">
      <c r="A722" t="str">
        <f>INDEX(XWalk!B:B,MATCH(D722,XWalk!A:A,0))</f>
        <v>Residential</v>
      </c>
      <c r="B722" s="1" t="s">
        <v>57</v>
      </c>
      <c r="C722" s="1" t="s">
        <v>10</v>
      </c>
      <c r="D722" s="1" t="s">
        <v>114</v>
      </c>
      <c r="E722" s="1" t="s">
        <v>65</v>
      </c>
      <c r="F722" s="1" t="s">
        <v>80</v>
      </c>
      <c r="G722" s="1" t="s">
        <v>3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 t="s">
        <v>1</v>
      </c>
    </row>
    <row r="723" spans="1:17" x14ac:dyDescent="0.25">
      <c r="A723" t="str">
        <f>INDEX(XWalk!B:B,MATCH(D723,XWalk!A:A,0))</f>
        <v>Residential</v>
      </c>
      <c r="B723" s="1" t="s">
        <v>57</v>
      </c>
      <c r="C723" s="1" t="s">
        <v>10</v>
      </c>
      <c r="D723" s="1" t="s">
        <v>114</v>
      </c>
      <c r="E723" s="1" t="s">
        <v>69</v>
      </c>
      <c r="F723" s="1" t="s">
        <v>81</v>
      </c>
      <c r="G723" s="1" t="s">
        <v>3</v>
      </c>
      <c r="H723" s="2">
        <v>4.2545499999999998E-4</v>
      </c>
      <c r="I723" s="2">
        <v>3.8235750000000001E-4</v>
      </c>
      <c r="J723" s="2">
        <v>3.5520279999999999E-4</v>
      </c>
      <c r="K723" s="2">
        <v>3.1495759999999997E-4</v>
      </c>
      <c r="L723" s="2">
        <v>2.6785239999999998E-4</v>
      </c>
      <c r="M723" s="2">
        <v>2.2070436999999999E-4</v>
      </c>
      <c r="N723" s="2">
        <v>1.8053133999999999E-4</v>
      </c>
      <c r="O723" s="2">
        <v>1.5109596E-4</v>
      </c>
      <c r="P723" s="2">
        <v>1.0527915E-4</v>
      </c>
      <c r="Q723" s="1" t="s">
        <v>1</v>
      </c>
    </row>
    <row r="724" spans="1:17" x14ac:dyDescent="0.25">
      <c r="A724" t="str">
        <f>INDEX(XWalk!B:B,MATCH(D724,XWalk!A:A,0))</f>
        <v>Residential</v>
      </c>
      <c r="B724" s="1" t="s">
        <v>57</v>
      </c>
      <c r="C724" s="1" t="s">
        <v>10</v>
      </c>
      <c r="D724" s="1" t="s">
        <v>114</v>
      </c>
      <c r="E724" s="1" t="s">
        <v>69</v>
      </c>
      <c r="F724" s="1" t="s">
        <v>82</v>
      </c>
      <c r="G724" s="1" t="s">
        <v>3</v>
      </c>
      <c r="H724" s="2">
        <v>1.09088E-5</v>
      </c>
      <c r="I724" s="2">
        <v>1.8940199999999999E-5</v>
      </c>
      <c r="J724" s="2">
        <v>2.4675479999999902E-5</v>
      </c>
      <c r="K724" s="2">
        <v>3.1176929999999998E-5</v>
      </c>
      <c r="L724" s="2">
        <v>3.9414469999999998E-5</v>
      </c>
      <c r="M724" s="2">
        <v>4.778494E-5</v>
      </c>
      <c r="N724" s="2">
        <v>5.4818570000000002E-5</v>
      </c>
      <c r="O724" s="2">
        <v>6.0086469999999999E-5</v>
      </c>
      <c r="P724" s="2">
        <v>6.8229397999999995E-5</v>
      </c>
      <c r="Q724" s="1" t="s">
        <v>1</v>
      </c>
    </row>
    <row r="725" spans="1:17" x14ac:dyDescent="0.25">
      <c r="A725" t="str">
        <f>INDEX(XWalk!B:B,MATCH(D725,XWalk!A:A,0))</f>
        <v>Residential</v>
      </c>
      <c r="B725" s="1" t="s">
        <v>57</v>
      </c>
      <c r="C725" s="1" t="s">
        <v>10</v>
      </c>
      <c r="D725" s="1" t="s">
        <v>114</v>
      </c>
      <c r="E725" s="1" t="s">
        <v>71</v>
      </c>
      <c r="F725" s="1" t="s">
        <v>83</v>
      </c>
      <c r="G725" s="1" t="s">
        <v>3</v>
      </c>
      <c r="H725" s="2">
        <v>1.91137E-4</v>
      </c>
      <c r="I725" s="2">
        <v>1.7009934E-4</v>
      </c>
      <c r="J725" s="2">
        <v>1.5617705000000001E-4</v>
      </c>
      <c r="K725" s="2">
        <v>1.3549786E-4</v>
      </c>
      <c r="L725" s="2">
        <v>1.09799E-4</v>
      </c>
      <c r="M725" s="2">
        <v>8.2670120000000001E-5</v>
      </c>
      <c r="N725" s="2">
        <v>5.8348719999999899E-5</v>
      </c>
      <c r="O725" s="2">
        <v>3.9125874999999901E-5</v>
      </c>
      <c r="P725" s="2">
        <v>9.6145999999999994E-6</v>
      </c>
      <c r="Q725" s="1" t="s">
        <v>1</v>
      </c>
    </row>
    <row r="726" spans="1:17" x14ac:dyDescent="0.25">
      <c r="A726" t="str">
        <f>INDEX(XWalk!B:B,MATCH(D726,XWalk!A:A,0))</f>
        <v>Residential</v>
      </c>
      <c r="B726" s="1" t="s">
        <v>57</v>
      </c>
      <c r="C726" s="1" t="s">
        <v>10</v>
      </c>
      <c r="D726" s="1" t="s">
        <v>114</v>
      </c>
      <c r="E726" s="1" t="s">
        <v>71</v>
      </c>
      <c r="F726" s="1" t="s">
        <v>115</v>
      </c>
      <c r="G726" s="1" t="s">
        <v>3</v>
      </c>
      <c r="H726" s="2">
        <v>8.2083599999999998E-6</v>
      </c>
      <c r="I726" s="2">
        <v>1.0085729999999999E-5</v>
      </c>
      <c r="J726" s="2">
        <v>1.1152629999999999E-5</v>
      </c>
      <c r="K726" s="2">
        <v>1.185881E-5</v>
      </c>
      <c r="L726" s="2">
        <v>1.212992E-5</v>
      </c>
      <c r="M726" s="2">
        <v>1.1617239999999901E-5</v>
      </c>
      <c r="N726" s="2">
        <v>1.0323219999999999E-5</v>
      </c>
      <c r="O726" s="2">
        <v>8.4537989999999992E-6</v>
      </c>
      <c r="P726" s="2">
        <v>5.5856049999999897E-6</v>
      </c>
      <c r="Q726" s="1" t="s">
        <v>1</v>
      </c>
    </row>
    <row r="727" spans="1:17" x14ac:dyDescent="0.25">
      <c r="A727" t="str">
        <f>INDEX(XWalk!B:B,MATCH(D727,XWalk!A:A,0))</f>
        <v>Residential</v>
      </c>
      <c r="B727" s="1" t="s">
        <v>57</v>
      </c>
      <c r="C727" s="1" t="s">
        <v>10</v>
      </c>
      <c r="D727" s="1" t="s">
        <v>116</v>
      </c>
      <c r="E727" s="1" t="s">
        <v>69</v>
      </c>
      <c r="F727" s="1" t="s">
        <v>85</v>
      </c>
      <c r="G727" s="1" t="s">
        <v>3</v>
      </c>
      <c r="H727" s="2">
        <v>1.3304199999999999E-4</v>
      </c>
      <c r="I727" s="2">
        <v>1.238813E-4</v>
      </c>
      <c r="J727" s="2">
        <v>1.206396E-4</v>
      </c>
      <c r="K727" s="2">
        <v>1.1754410000000001E-4</v>
      </c>
      <c r="L727" s="2">
        <v>1.1234070000000001E-4</v>
      </c>
      <c r="M727" s="2">
        <v>1.1684985E-4</v>
      </c>
      <c r="N727" s="2">
        <v>1.1975761E-4</v>
      </c>
      <c r="O727" s="2">
        <v>1.202753E-4</v>
      </c>
      <c r="P727" s="2">
        <v>1.2247517999999999E-4</v>
      </c>
      <c r="Q727" s="1" t="s">
        <v>1</v>
      </c>
    </row>
    <row r="728" spans="1:17" x14ac:dyDescent="0.25">
      <c r="A728" t="str">
        <f>INDEX(XWalk!B:B,MATCH(D728,XWalk!A:A,0))</f>
        <v>Residential</v>
      </c>
      <c r="B728" s="1" t="s">
        <v>57</v>
      </c>
      <c r="C728" s="1" t="s">
        <v>10</v>
      </c>
      <c r="D728" s="1" t="s">
        <v>116</v>
      </c>
      <c r="E728" s="1" t="s">
        <v>69</v>
      </c>
      <c r="F728" s="1" t="s">
        <v>86</v>
      </c>
      <c r="G728" s="1" t="s">
        <v>3</v>
      </c>
      <c r="H728" s="2">
        <v>1.3368599999999999E-5</v>
      </c>
      <c r="I728" s="2">
        <v>1.3820309999999999E-5</v>
      </c>
      <c r="J728" s="2">
        <v>1.4499409999999999E-5</v>
      </c>
      <c r="K728" s="2">
        <v>1.5342139999999999E-5</v>
      </c>
      <c r="L728" s="2">
        <v>1.6559676000000001E-5</v>
      </c>
      <c r="M728" s="2">
        <v>1.733593E-5</v>
      </c>
      <c r="N728" s="2">
        <v>1.80177399999999E-5</v>
      </c>
      <c r="O728" s="2">
        <v>1.8456200000000001E-5</v>
      </c>
      <c r="P728" s="2">
        <v>1.9322719999999999E-5</v>
      </c>
      <c r="Q728" s="1" t="s">
        <v>1</v>
      </c>
    </row>
    <row r="729" spans="1:17" x14ac:dyDescent="0.25">
      <c r="A729" t="str">
        <f>INDEX(XWalk!B:B,MATCH(D729,XWalk!A:A,0))</f>
        <v>Residential</v>
      </c>
      <c r="B729" s="1" t="s">
        <v>57</v>
      </c>
      <c r="C729" s="1" t="s">
        <v>10</v>
      </c>
      <c r="D729" s="1" t="s">
        <v>116</v>
      </c>
      <c r="E729" s="1" t="s">
        <v>71</v>
      </c>
      <c r="F729" s="1" t="s">
        <v>87</v>
      </c>
      <c r="G729" s="1" t="s">
        <v>3</v>
      </c>
      <c r="H729" s="2">
        <v>1.23443E-5</v>
      </c>
      <c r="I729" s="2">
        <v>1.121015E-5</v>
      </c>
      <c r="J729" s="2">
        <v>1.0780739999999999E-5</v>
      </c>
      <c r="K729" s="2">
        <v>1.0474229999999999E-5</v>
      </c>
      <c r="L729" s="2">
        <v>9.8887069999999998E-6</v>
      </c>
      <c r="M729" s="2">
        <v>1.0377495999999999E-5</v>
      </c>
      <c r="N729" s="2">
        <v>1.07871589999999E-5</v>
      </c>
      <c r="O729" s="2">
        <v>1.10378599999999E-5</v>
      </c>
      <c r="P729" s="2">
        <v>1.1702982E-5</v>
      </c>
      <c r="Q729" s="1" t="s">
        <v>1</v>
      </c>
    </row>
    <row r="730" spans="1:17" x14ac:dyDescent="0.25">
      <c r="A730" t="str">
        <f>INDEX(XWalk!B:B,MATCH(D730,XWalk!A:A,0))</f>
        <v>Residential</v>
      </c>
      <c r="B730" s="1" t="s">
        <v>57</v>
      </c>
      <c r="C730" s="1" t="s">
        <v>10</v>
      </c>
      <c r="D730" s="1" t="s">
        <v>116</v>
      </c>
      <c r="E730" s="1" t="s">
        <v>71</v>
      </c>
      <c r="F730" s="1" t="s">
        <v>117</v>
      </c>
      <c r="G730" s="1" t="s">
        <v>3</v>
      </c>
      <c r="H730" s="2">
        <v>1.1102800000000001E-6</v>
      </c>
      <c r="I730" s="2">
        <v>1.270726E-6</v>
      </c>
      <c r="J730" s="2">
        <v>1.4281210000000001E-6</v>
      </c>
      <c r="K730" s="2">
        <v>1.62274E-6</v>
      </c>
      <c r="L730" s="2">
        <v>1.93033099999999E-6</v>
      </c>
      <c r="M730" s="2">
        <v>2.0567899999999899E-6</v>
      </c>
      <c r="N730" s="2">
        <v>2.18177E-6</v>
      </c>
      <c r="O730" s="2">
        <v>2.28664399999999E-6</v>
      </c>
      <c r="P730" s="2">
        <v>2.4664159999999998E-6</v>
      </c>
      <c r="Q730" s="1" t="s">
        <v>1</v>
      </c>
    </row>
    <row r="731" spans="1:17" x14ac:dyDescent="0.25">
      <c r="A731" t="str">
        <f>INDEX(XWalk!B:B,MATCH(D731,XWalk!A:A,0))</f>
        <v>Residential</v>
      </c>
      <c r="B731" s="1" t="s">
        <v>57</v>
      </c>
      <c r="C731" s="1" t="s">
        <v>10</v>
      </c>
      <c r="D731" s="1" t="s">
        <v>118</v>
      </c>
      <c r="E731" s="1" t="s">
        <v>69</v>
      </c>
      <c r="F731" s="1" t="s">
        <v>69</v>
      </c>
      <c r="G731" s="1" t="s">
        <v>3</v>
      </c>
      <c r="H731" s="2">
        <v>2.3942800000000001E-5</v>
      </c>
      <c r="I731" s="2">
        <v>2.0159399999999999E-5</v>
      </c>
      <c r="J731" s="2">
        <v>2.2503000000000001E-5</v>
      </c>
      <c r="K731" s="2">
        <v>2.3648699999999999E-5</v>
      </c>
      <c r="L731" s="2">
        <v>2.51463E-5</v>
      </c>
      <c r="M731" s="2">
        <v>2.6331700000000001E-5</v>
      </c>
      <c r="N731" s="2">
        <v>2.7722999999999999E-5</v>
      </c>
      <c r="O731" s="2">
        <v>2.8045500000000001E-5</v>
      </c>
      <c r="P731" s="2">
        <v>2.9714E-5</v>
      </c>
      <c r="Q731" s="1" t="s">
        <v>1</v>
      </c>
    </row>
    <row r="732" spans="1:17" x14ac:dyDescent="0.25">
      <c r="A732" t="str">
        <f>INDEX(XWalk!B:B,MATCH(D732,XWalk!A:A,0))</f>
        <v>Residential</v>
      </c>
      <c r="B732" s="1" t="s">
        <v>57</v>
      </c>
      <c r="C732" s="1" t="s">
        <v>10</v>
      </c>
      <c r="D732" s="1" t="s">
        <v>118</v>
      </c>
      <c r="E732" s="1" t="s">
        <v>71</v>
      </c>
      <c r="F732" s="1" t="s">
        <v>71</v>
      </c>
      <c r="G732" s="1" t="s">
        <v>3</v>
      </c>
      <c r="H732" s="2">
        <v>9.1839300000000007E-6</v>
      </c>
      <c r="I732" s="2">
        <v>7.4889600000000004E-6</v>
      </c>
      <c r="J732" s="2">
        <v>8.3293399999999994E-6</v>
      </c>
      <c r="K732" s="2">
        <v>8.7649300000000001E-6</v>
      </c>
      <c r="L732" s="2">
        <v>9.2093199999999998E-6</v>
      </c>
      <c r="M732" s="2">
        <v>9.5524000000000002E-6</v>
      </c>
      <c r="N732" s="2">
        <v>1.0009E-5</v>
      </c>
      <c r="O732" s="2">
        <v>1.0104E-5</v>
      </c>
      <c r="P732" s="2">
        <v>1.08533E-5</v>
      </c>
      <c r="Q732" s="1" t="s">
        <v>1</v>
      </c>
    </row>
    <row r="733" spans="1:17" x14ac:dyDescent="0.25">
      <c r="A733" t="str">
        <f>INDEX(XWalk!B:B,MATCH(D733,XWalk!A:A,0))</f>
        <v>Electric</v>
      </c>
      <c r="B733" s="1" t="s">
        <v>57</v>
      </c>
      <c r="C733" s="1" t="s">
        <v>10</v>
      </c>
      <c r="D733" s="1" t="s">
        <v>119</v>
      </c>
      <c r="E733" s="1" t="s">
        <v>65</v>
      </c>
      <c r="F733" s="1" t="s">
        <v>160</v>
      </c>
      <c r="G733" s="1" t="s">
        <v>3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 t="s">
        <v>1</v>
      </c>
    </row>
    <row r="734" spans="1:17" x14ac:dyDescent="0.25">
      <c r="A734" t="str">
        <f>INDEX(XWalk!B:B,MATCH(D734,XWalk!A:A,0))</f>
        <v>Electric</v>
      </c>
      <c r="B734" s="1" t="s">
        <v>57</v>
      </c>
      <c r="C734" s="1" t="s">
        <v>10</v>
      </c>
      <c r="D734" s="1" t="s">
        <v>119</v>
      </c>
      <c r="E734" s="1" t="s">
        <v>65</v>
      </c>
      <c r="F734" s="1" t="s">
        <v>161</v>
      </c>
      <c r="G734" s="1" t="s">
        <v>3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 t="s">
        <v>1</v>
      </c>
    </row>
    <row r="735" spans="1:17" x14ac:dyDescent="0.25">
      <c r="A735" t="str">
        <f>INDEX(XWalk!B:B,MATCH(D735,XWalk!A:A,0))</f>
        <v>Electric</v>
      </c>
      <c r="B735" s="1" t="s">
        <v>57</v>
      </c>
      <c r="C735" s="1" t="s">
        <v>10</v>
      </c>
      <c r="D735" s="1" t="s">
        <v>119</v>
      </c>
      <c r="E735" s="1" t="s">
        <v>69</v>
      </c>
      <c r="F735" s="1" t="s">
        <v>120</v>
      </c>
      <c r="G735" s="1" t="s">
        <v>3</v>
      </c>
      <c r="H735" s="2">
        <v>1.0331999999999999E-4</v>
      </c>
      <c r="I735" s="2">
        <v>9.5977644999999895E-5</v>
      </c>
      <c r="J735" s="2">
        <v>8.2238415999999999E-5</v>
      </c>
      <c r="K735" s="2">
        <v>6.5296513999999999E-5</v>
      </c>
      <c r="L735" s="2">
        <v>3.3052453300000002E-5</v>
      </c>
      <c r="M735" s="2">
        <v>1.2905872799999899E-5</v>
      </c>
      <c r="N735" s="2">
        <v>2.14055052E-6</v>
      </c>
      <c r="O735" s="2">
        <v>1.37098109E-7</v>
      </c>
      <c r="P735" s="1">
        <v>0</v>
      </c>
      <c r="Q735" s="1" t="s">
        <v>1</v>
      </c>
    </row>
    <row r="736" spans="1:17" x14ac:dyDescent="0.25">
      <c r="A736" t="str">
        <f>INDEX(XWalk!B:B,MATCH(D736,XWalk!A:A,0))</f>
        <v>Electric</v>
      </c>
      <c r="B736" s="1" t="s">
        <v>57</v>
      </c>
      <c r="C736" s="1" t="s">
        <v>10</v>
      </c>
      <c r="D736" s="1" t="s">
        <v>119</v>
      </c>
      <c r="E736" s="1" t="s">
        <v>69</v>
      </c>
      <c r="F736" s="1" t="s">
        <v>121</v>
      </c>
      <c r="G736" s="1" t="s">
        <v>3</v>
      </c>
      <c r="H736" s="2">
        <v>1.32309E-4</v>
      </c>
      <c r="I736" s="2">
        <v>1.2250361900000001E-4</v>
      </c>
      <c r="J736" s="2">
        <v>4.3221216999999999E-5</v>
      </c>
      <c r="K736" s="2">
        <v>2.0118029599999998E-5</v>
      </c>
      <c r="L736" s="2">
        <v>5.0043971499999999E-6</v>
      </c>
      <c r="M736" s="2">
        <v>1.4899407E-6</v>
      </c>
      <c r="N736" s="2">
        <v>2.3425072899999999E-7</v>
      </c>
      <c r="O736" s="2">
        <v>2.3556299999999999E-8</v>
      </c>
      <c r="P736" s="1">
        <v>0</v>
      </c>
      <c r="Q736" s="1" t="s">
        <v>1</v>
      </c>
    </row>
    <row r="737" spans="1:17" x14ac:dyDescent="0.25">
      <c r="A737" t="str">
        <f>INDEX(XWalk!B:B,MATCH(D737,XWalk!A:A,0))</f>
        <v>Electric</v>
      </c>
      <c r="B737" s="1" t="s">
        <v>57</v>
      </c>
      <c r="C737" s="1" t="s">
        <v>10</v>
      </c>
      <c r="D737" s="1" t="s">
        <v>119</v>
      </c>
      <c r="E737" s="1" t="s">
        <v>71</v>
      </c>
      <c r="F737" s="1" t="s">
        <v>122</v>
      </c>
      <c r="G737" s="1" t="s">
        <v>3</v>
      </c>
      <c r="H737" s="2">
        <v>3.6893000000000001E-4</v>
      </c>
      <c r="I737" s="2">
        <v>3.4043700000000002E-4</v>
      </c>
      <c r="J737" s="2">
        <v>1.8916199999999999E-4</v>
      </c>
      <c r="K737" s="2">
        <v>1.15748E-4</v>
      </c>
      <c r="L737" s="2">
        <v>3.4350800000000003E-5</v>
      </c>
      <c r="M737" s="2">
        <v>1.15392E-5</v>
      </c>
      <c r="N737" s="2">
        <v>1.8554700000000001E-6</v>
      </c>
      <c r="O737" s="2">
        <v>1.13271E-7</v>
      </c>
      <c r="P737" s="1">
        <v>0</v>
      </c>
      <c r="Q737" s="1" t="s">
        <v>1</v>
      </c>
    </row>
    <row r="738" spans="1:17" x14ac:dyDescent="0.25">
      <c r="A738" t="str">
        <f>INDEX(XWalk!B:B,MATCH(D738,XWalk!A:A,0))</f>
        <v>Nonroad</v>
      </c>
      <c r="B738" s="1" t="s">
        <v>57</v>
      </c>
      <c r="C738" s="1" t="s">
        <v>10</v>
      </c>
      <c r="D738" s="1" t="s">
        <v>123</v>
      </c>
      <c r="E738" s="1" t="s">
        <v>124</v>
      </c>
      <c r="F738" s="1" t="s">
        <v>125</v>
      </c>
      <c r="G738" s="1" t="s">
        <v>3</v>
      </c>
      <c r="H738" s="1">
        <v>3.4786999999999999E-3</v>
      </c>
      <c r="I738" s="2">
        <v>7.5038999999999998E-4</v>
      </c>
      <c r="J738" s="2">
        <v>6.2706399999999999E-4</v>
      </c>
      <c r="K738" s="2">
        <v>4.83642E-4</v>
      </c>
      <c r="L738" s="2">
        <v>3.3497000000000003E-4</v>
      </c>
      <c r="M738" s="2">
        <v>2.4311800000000001E-4</v>
      </c>
      <c r="N738" s="2">
        <v>1.5682700000000001E-4</v>
      </c>
      <c r="O738" s="2">
        <v>1.6396499999999999E-4</v>
      </c>
      <c r="P738" s="2">
        <v>1.7495400000000001E-4</v>
      </c>
      <c r="Q738" s="1" t="s">
        <v>1</v>
      </c>
    </row>
    <row r="739" spans="1:17" x14ac:dyDescent="0.25">
      <c r="A739" t="str">
        <f>INDEX(XWalk!B:B,MATCH(D739,XWalk!A:A,0))</f>
        <v>Nonroad</v>
      </c>
      <c r="B739" s="1" t="s">
        <v>57</v>
      </c>
      <c r="C739" s="1" t="s">
        <v>10</v>
      </c>
      <c r="D739" s="1" t="s">
        <v>123</v>
      </c>
      <c r="E739" s="1" t="s">
        <v>126</v>
      </c>
      <c r="F739" s="1" t="s">
        <v>125</v>
      </c>
      <c r="G739" s="1" t="s">
        <v>3</v>
      </c>
      <c r="H739" s="2">
        <v>3.6768199999999998E-4</v>
      </c>
      <c r="I739" s="2">
        <v>9.6557100000000003E-4</v>
      </c>
      <c r="J739" s="2">
        <v>8.65455E-4</v>
      </c>
      <c r="K739" s="2">
        <v>7.2426999999999995E-4</v>
      </c>
      <c r="L739" s="2">
        <v>6.3726899999999999E-4</v>
      </c>
      <c r="M739" s="2">
        <v>5.0749900000000001E-4</v>
      </c>
      <c r="N739" s="2">
        <v>4.0946E-4</v>
      </c>
      <c r="O739" s="2">
        <v>3.3217899999999999E-4</v>
      </c>
      <c r="P739" s="2">
        <v>2.8030299999999998E-4</v>
      </c>
      <c r="Q739" s="1" t="s">
        <v>1</v>
      </c>
    </row>
    <row r="740" spans="1:17" x14ac:dyDescent="0.25">
      <c r="A740" t="str">
        <f>INDEX(XWalk!B:B,MATCH(D740,XWalk!A:A,0))</f>
        <v>Onroad-HDV</v>
      </c>
      <c r="B740" s="1" t="s">
        <v>57</v>
      </c>
      <c r="C740" s="1" t="s">
        <v>10</v>
      </c>
      <c r="D740" s="1" t="s">
        <v>127</v>
      </c>
      <c r="E740" s="1" t="s">
        <v>128</v>
      </c>
      <c r="F740" s="1" t="s">
        <v>125</v>
      </c>
      <c r="G740" s="1" t="s">
        <v>3</v>
      </c>
      <c r="H740" s="2">
        <v>3.1795599999999998E-5</v>
      </c>
      <c r="I740" s="2">
        <v>2.5255639999999999E-5</v>
      </c>
      <c r="J740" s="2">
        <v>1.8554676000000001E-5</v>
      </c>
      <c r="K740" s="2">
        <v>1.14434E-5</v>
      </c>
      <c r="L740" s="2">
        <v>7.0252189999999902E-6</v>
      </c>
      <c r="M740" s="2">
        <v>3.9691699999999996E-6</v>
      </c>
      <c r="N740" s="2">
        <v>3.0165549999999999E-6</v>
      </c>
      <c r="O740" s="2">
        <v>2.4415779999999999E-6</v>
      </c>
      <c r="P740" s="2">
        <v>2.2005049999999999E-6</v>
      </c>
      <c r="Q740" s="1" t="s">
        <v>1</v>
      </c>
    </row>
    <row r="741" spans="1:17" x14ac:dyDescent="0.25">
      <c r="A741" t="str">
        <f>INDEX(XWalk!B:B,MATCH(D741,XWalk!A:A,0))</f>
        <v>Onroad-HDV</v>
      </c>
      <c r="B741" s="1" t="s">
        <v>57</v>
      </c>
      <c r="C741" s="1" t="s">
        <v>10</v>
      </c>
      <c r="D741" s="1" t="s">
        <v>127</v>
      </c>
      <c r="E741" s="1" t="s">
        <v>128</v>
      </c>
      <c r="F741" s="1" t="s">
        <v>129</v>
      </c>
      <c r="G741" s="1" t="s">
        <v>3</v>
      </c>
      <c r="H741" s="1">
        <v>0</v>
      </c>
      <c r="I741" s="2">
        <v>3.0438300000000001E-8</v>
      </c>
      <c r="J741" s="2">
        <v>9.5173599999999994E-8</v>
      </c>
      <c r="K741" s="2">
        <v>1.709497E-7</v>
      </c>
      <c r="L741" s="2">
        <v>2.5872331000000002E-7</v>
      </c>
      <c r="M741" s="2">
        <v>3.5641102999999998E-7</v>
      </c>
      <c r="N741" s="2">
        <v>4.6772158000000002E-7</v>
      </c>
      <c r="O741" s="2">
        <v>5.8591459999999999E-7</v>
      </c>
      <c r="P741" s="2">
        <v>7.0662989999999998E-7</v>
      </c>
      <c r="Q741" s="1" t="s">
        <v>1</v>
      </c>
    </row>
    <row r="742" spans="1:17" x14ac:dyDescent="0.25">
      <c r="A742" t="str">
        <f>INDEX(XWalk!B:B,MATCH(D742,XWalk!A:A,0))</f>
        <v>Onroad-HDV</v>
      </c>
      <c r="B742" s="1" t="s">
        <v>57</v>
      </c>
      <c r="C742" s="1" t="s">
        <v>10</v>
      </c>
      <c r="D742" s="1" t="s">
        <v>127</v>
      </c>
      <c r="E742" s="1" t="s">
        <v>130</v>
      </c>
      <c r="F742" s="1" t="s">
        <v>125</v>
      </c>
      <c r="G742" s="1" t="s">
        <v>3</v>
      </c>
      <c r="H742" s="2">
        <v>6.5777999999999995E-4</v>
      </c>
      <c r="I742" s="2">
        <v>5.892677E-4</v>
      </c>
      <c r="J742" s="2">
        <v>5.4952249999999897E-4</v>
      </c>
      <c r="K742" s="2">
        <v>4.8783959999999999E-4</v>
      </c>
      <c r="L742" s="2">
        <v>4.15105299999999E-4</v>
      </c>
      <c r="M742" s="2">
        <v>3.3703999999999999E-4</v>
      </c>
      <c r="N742" s="2">
        <v>2.6545140000000002E-4</v>
      </c>
      <c r="O742" s="2">
        <v>2.095767E-4</v>
      </c>
      <c r="P742" s="2">
        <v>1.3634610000000001E-4</v>
      </c>
      <c r="Q742" s="1" t="s">
        <v>1</v>
      </c>
    </row>
    <row r="743" spans="1:17" x14ac:dyDescent="0.25">
      <c r="A743" t="str">
        <f>INDEX(XWalk!B:B,MATCH(D743,XWalk!A:A,0))</f>
        <v>Onroad-HDV</v>
      </c>
      <c r="B743" s="1" t="s">
        <v>57</v>
      </c>
      <c r="C743" s="1" t="s">
        <v>10</v>
      </c>
      <c r="D743" s="1" t="s">
        <v>127</v>
      </c>
      <c r="E743" s="1" t="s">
        <v>131</v>
      </c>
      <c r="F743" s="1" t="s">
        <v>125</v>
      </c>
      <c r="G743" s="1" t="s">
        <v>3</v>
      </c>
      <c r="H743" s="1">
        <v>1.4943700000000001E-3</v>
      </c>
      <c r="I743" s="2">
        <v>9.2454569999999995E-4</v>
      </c>
      <c r="J743" s="2">
        <v>5.0575559999999997E-4</v>
      </c>
      <c r="K743" s="2">
        <v>2.7300419999999999E-4</v>
      </c>
      <c r="L743" s="2">
        <v>1.967862E-4</v>
      </c>
      <c r="M743" s="2">
        <v>1.7326825E-4</v>
      </c>
      <c r="N743" s="2">
        <v>1.626651E-4</v>
      </c>
      <c r="O743" s="2">
        <v>1.5418746E-4</v>
      </c>
      <c r="P743" s="2">
        <v>1.5688822000000001E-4</v>
      </c>
      <c r="Q743" s="1" t="s">
        <v>1</v>
      </c>
    </row>
    <row r="744" spans="1:17" x14ac:dyDescent="0.25">
      <c r="A744" t="str">
        <f>INDEX(XWalk!B:B,MATCH(D744,XWalk!A:A,0))</f>
        <v>Onroad-HDV</v>
      </c>
      <c r="B744" s="1" t="s">
        <v>57</v>
      </c>
      <c r="C744" s="1" t="s">
        <v>10</v>
      </c>
      <c r="D744" s="1" t="s">
        <v>127</v>
      </c>
      <c r="E744" s="1" t="s">
        <v>132</v>
      </c>
      <c r="F744" s="1" t="s">
        <v>125</v>
      </c>
      <c r="G744" s="1" t="s">
        <v>3</v>
      </c>
      <c r="H744" s="1">
        <v>2.4918100000000001E-3</v>
      </c>
      <c r="I744" s="1">
        <v>1.733481E-3</v>
      </c>
      <c r="J744" s="1">
        <v>1.207507E-3</v>
      </c>
      <c r="K744" s="2">
        <v>9.3290999999999904E-4</v>
      </c>
      <c r="L744" s="2">
        <v>8.4242080000000003E-4</v>
      </c>
      <c r="M744" s="2">
        <v>8.0240559999999995E-4</v>
      </c>
      <c r="N744" s="2">
        <v>7.7462389999999998E-4</v>
      </c>
      <c r="O744" s="2">
        <v>7.3749889999999896E-4</v>
      </c>
      <c r="P744" s="2">
        <v>7.3091699999999998E-4</v>
      </c>
      <c r="Q744" s="1" t="s">
        <v>1</v>
      </c>
    </row>
    <row r="745" spans="1:17" x14ac:dyDescent="0.25">
      <c r="A745" t="str">
        <f>INDEX(XWalk!B:B,MATCH(D745,XWalk!A:A,0))</f>
        <v>Nonroad</v>
      </c>
      <c r="B745" s="1" t="s">
        <v>57</v>
      </c>
      <c r="C745" s="1" t="s">
        <v>10</v>
      </c>
      <c r="D745" s="1" t="s">
        <v>133</v>
      </c>
      <c r="E745" s="1" t="s">
        <v>134</v>
      </c>
      <c r="F745" s="1" t="s">
        <v>125</v>
      </c>
      <c r="G745" s="1" t="s">
        <v>3</v>
      </c>
      <c r="H745" s="2">
        <v>1.56589E-5</v>
      </c>
      <c r="I745" s="2">
        <v>4.31814E-5</v>
      </c>
      <c r="J745" s="2">
        <v>3.7878800000000001E-5</v>
      </c>
      <c r="K745" s="2">
        <v>3.0778000000000002E-5</v>
      </c>
      <c r="L745" s="2">
        <v>2.32765E-5</v>
      </c>
      <c r="M745" s="2">
        <v>1.70806E-5</v>
      </c>
      <c r="N745" s="2">
        <v>1.25847E-5</v>
      </c>
      <c r="O745" s="2">
        <v>9.4831299999999994E-6</v>
      </c>
      <c r="P745" s="2">
        <v>7.4381E-6</v>
      </c>
      <c r="Q745" s="1" t="s">
        <v>1</v>
      </c>
    </row>
    <row r="746" spans="1:17" x14ac:dyDescent="0.25">
      <c r="A746" t="str">
        <f>INDEX(XWalk!B:B,MATCH(D746,XWalk!A:A,0))</f>
        <v>Onroad-HDV</v>
      </c>
      <c r="B746" s="1" t="s">
        <v>57</v>
      </c>
      <c r="C746" s="1" t="s">
        <v>10</v>
      </c>
      <c r="D746" s="1" t="s">
        <v>135</v>
      </c>
      <c r="E746" s="1" t="s">
        <v>136</v>
      </c>
      <c r="F746" s="1" t="s">
        <v>125</v>
      </c>
      <c r="G746" s="1" t="s">
        <v>3</v>
      </c>
      <c r="H746" s="2">
        <v>2.4355000000000001E-4</v>
      </c>
      <c r="I746" s="2">
        <v>1.6886000000000001E-5</v>
      </c>
      <c r="J746" s="2">
        <v>1.5964000000000002E-5</v>
      </c>
      <c r="K746" s="2">
        <v>1.50893E-5</v>
      </c>
      <c r="L746" s="2">
        <v>1.4270199999999999E-5</v>
      </c>
      <c r="M746" s="2">
        <v>1.3510600000000001E-5</v>
      </c>
      <c r="N746" s="2">
        <v>1.28289E-5</v>
      </c>
      <c r="O746" s="2">
        <v>1.21612E-5</v>
      </c>
      <c r="P746" s="2">
        <v>1.15879E-5</v>
      </c>
      <c r="Q746" s="1" t="s">
        <v>1</v>
      </c>
    </row>
    <row r="747" spans="1:17" x14ac:dyDescent="0.25">
      <c r="A747" t="str">
        <f>INDEX(XWalk!B:B,MATCH(D747,XWalk!A:A,0))</f>
        <v>Onroad-HDV</v>
      </c>
      <c r="B747" s="1" t="s">
        <v>57</v>
      </c>
      <c r="C747" s="1" t="s">
        <v>10</v>
      </c>
      <c r="D747" s="1" t="s">
        <v>135</v>
      </c>
      <c r="E747" s="1" t="s">
        <v>136</v>
      </c>
      <c r="F747" s="1" t="s">
        <v>129</v>
      </c>
      <c r="G747" s="1" t="s">
        <v>3</v>
      </c>
      <c r="H747" s="2">
        <v>4.25201E-7</v>
      </c>
      <c r="I747" s="2">
        <v>1.82811E-6</v>
      </c>
      <c r="J747" s="2">
        <v>3.4624500000000002E-6</v>
      </c>
      <c r="K747" s="2">
        <v>4.9458299999999997E-6</v>
      </c>
      <c r="L747" s="2">
        <v>6.2577100000000001E-6</v>
      </c>
      <c r="M747" s="2">
        <v>7.4054899999999998E-6</v>
      </c>
      <c r="N747" s="2">
        <v>8.4321699999999999E-6</v>
      </c>
      <c r="O747" s="2">
        <v>9.3176500000000005E-6</v>
      </c>
      <c r="P747" s="2">
        <v>1.0074800000000001E-5</v>
      </c>
      <c r="Q747" s="1" t="s">
        <v>1</v>
      </c>
    </row>
    <row r="748" spans="1:17" x14ac:dyDescent="0.25">
      <c r="A748" t="str">
        <f>INDEX(XWalk!B:B,MATCH(D748,XWalk!A:A,0))</f>
        <v>Onroad-LDV</v>
      </c>
      <c r="B748" s="1" t="s">
        <v>57</v>
      </c>
      <c r="C748" s="1" t="s">
        <v>10</v>
      </c>
      <c r="D748" s="1" t="s">
        <v>137</v>
      </c>
      <c r="E748" s="1" t="s">
        <v>138</v>
      </c>
      <c r="F748" s="1" t="s">
        <v>139</v>
      </c>
      <c r="G748" s="1" t="s">
        <v>3</v>
      </c>
      <c r="H748" s="2">
        <v>4.8670199999999999E-6</v>
      </c>
      <c r="I748" s="2">
        <v>2.7985259999999998E-5</v>
      </c>
      <c r="J748" s="2">
        <v>6.269081E-5</v>
      </c>
      <c r="K748" s="2">
        <v>9.2557429999999896E-5</v>
      </c>
      <c r="L748" s="2">
        <v>1.08675984999999E-4</v>
      </c>
      <c r="M748" s="2">
        <v>1.108871E-4</v>
      </c>
      <c r="N748" s="2">
        <v>9.8167199999999998E-5</v>
      </c>
      <c r="O748" s="2">
        <v>8.7361399999999993E-5</v>
      </c>
      <c r="P748" s="2">
        <v>8.3868799999999897E-5</v>
      </c>
      <c r="Q748" s="1" t="s">
        <v>1</v>
      </c>
    </row>
    <row r="749" spans="1:17" x14ac:dyDescent="0.25">
      <c r="A749" t="str">
        <f>INDEX(XWalk!B:B,MATCH(D749,XWalk!A:A,0))</f>
        <v>Onroad-LDV</v>
      </c>
      <c r="B749" s="1" t="s">
        <v>57</v>
      </c>
      <c r="C749" s="1" t="s">
        <v>10</v>
      </c>
      <c r="D749" s="1" t="s">
        <v>137</v>
      </c>
      <c r="E749" s="1" t="s">
        <v>138</v>
      </c>
      <c r="F749" s="1" t="s">
        <v>125</v>
      </c>
      <c r="G749" s="1" t="s">
        <v>3</v>
      </c>
      <c r="H749" s="1">
        <v>1.5908000000000001E-3</v>
      </c>
      <c r="I749" s="1">
        <v>1.0500797999999901E-3</v>
      </c>
      <c r="J749" s="2">
        <v>5.9352180000000001E-4</v>
      </c>
      <c r="K749" s="2">
        <v>3.1024399999999999E-4</v>
      </c>
      <c r="L749" s="2">
        <v>1.87517E-4</v>
      </c>
      <c r="M749" s="2">
        <v>1.286445E-4</v>
      </c>
      <c r="N749" s="2">
        <v>9.7206530000000001E-5</v>
      </c>
      <c r="O749" s="2">
        <v>8.4782659999999994E-5</v>
      </c>
      <c r="P749" s="2">
        <v>8.0553229999999894E-5</v>
      </c>
      <c r="Q749" s="1" t="s">
        <v>1</v>
      </c>
    </row>
    <row r="750" spans="1:17" x14ac:dyDescent="0.25">
      <c r="A750" t="str">
        <f>INDEX(XWalk!B:B,MATCH(D750,XWalk!A:A,0))</f>
        <v>Onroad-LDV</v>
      </c>
      <c r="B750" s="1" t="s">
        <v>57</v>
      </c>
      <c r="C750" s="1" t="s">
        <v>10</v>
      </c>
      <c r="D750" s="1" t="s">
        <v>137</v>
      </c>
      <c r="E750" s="1" t="s">
        <v>138</v>
      </c>
      <c r="F750" s="1" t="s">
        <v>129</v>
      </c>
      <c r="G750" s="1" t="s">
        <v>3</v>
      </c>
      <c r="H750" s="1">
        <v>0</v>
      </c>
      <c r="I750" s="2">
        <v>6.5128700000000004E-6</v>
      </c>
      <c r="J750" s="2">
        <v>1.317147E-5</v>
      </c>
      <c r="K750" s="2">
        <v>1.8713919999999999E-5</v>
      </c>
      <c r="L750" s="2">
        <v>2.436716E-5</v>
      </c>
      <c r="M750" s="2">
        <v>3.012431E-5</v>
      </c>
      <c r="N750" s="2">
        <v>3.6170200000000001E-5</v>
      </c>
      <c r="O750" s="2">
        <v>4.1708110000000002E-5</v>
      </c>
      <c r="P750" s="2">
        <v>4.6263339999999997E-5</v>
      </c>
      <c r="Q750" s="1" t="s">
        <v>1</v>
      </c>
    </row>
    <row r="751" spans="1:17" x14ac:dyDescent="0.25">
      <c r="A751" t="str">
        <f>INDEX(XWalk!B:B,MATCH(D751,XWalk!A:A,0))</f>
        <v>Onroad-LDV</v>
      </c>
      <c r="B751" s="1" t="s">
        <v>57</v>
      </c>
      <c r="C751" s="1" t="s">
        <v>10</v>
      </c>
      <c r="D751" s="1" t="s">
        <v>137</v>
      </c>
      <c r="E751" s="1" t="s">
        <v>140</v>
      </c>
      <c r="F751" s="1" t="s">
        <v>139</v>
      </c>
      <c r="G751" s="1" t="s">
        <v>3</v>
      </c>
      <c r="H751" s="1">
        <v>0</v>
      </c>
      <c r="I751" s="2">
        <v>1.1279300000000001E-5</v>
      </c>
      <c r="J751" s="2">
        <v>3.0051899999999999E-5</v>
      </c>
      <c r="K751" s="2">
        <v>4.4064070000000002E-5</v>
      </c>
      <c r="L751" s="2">
        <v>5.1028129999999901E-5</v>
      </c>
      <c r="M751" s="2">
        <v>5.046618E-5</v>
      </c>
      <c r="N751" s="2">
        <v>4.1522120000000001E-5</v>
      </c>
      <c r="O751" s="2">
        <v>3.414181E-5</v>
      </c>
      <c r="P751" s="2">
        <v>3.1629750000000003E-5</v>
      </c>
      <c r="Q751" s="1" t="s">
        <v>1</v>
      </c>
    </row>
    <row r="752" spans="1:17" x14ac:dyDescent="0.25">
      <c r="A752" t="str">
        <f>INDEX(XWalk!B:B,MATCH(D752,XWalk!A:A,0))</f>
        <v>Onroad-LDV</v>
      </c>
      <c r="B752" s="1" t="s">
        <v>57</v>
      </c>
      <c r="C752" s="1" t="s">
        <v>10</v>
      </c>
      <c r="D752" s="1" t="s">
        <v>137</v>
      </c>
      <c r="E752" s="1" t="s">
        <v>140</v>
      </c>
      <c r="F752" s="1" t="s">
        <v>125</v>
      </c>
      <c r="G752" s="1" t="s">
        <v>3</v>
      </c>
      <c r="H752" s="1">
        <v>1.0858899999999999E-3</v>
      </c>
      <c r="I752" s="2">
        <v>6.7695090000000004E-4</v>
      </c>
      <c r="J752" s="2">
        <v>3.575842E-4</v>
      </c>
      <c r="K752" s="2">
        <v>1.6882657000000001E-4</v>
      </c>
      <c r="L752" s="2">
        <v>9.0279160000000005E-5</v>
      </c>
      <c r="M752" s="2">
        <v>5.3200159999999902E-5</v>
      </c>
      <c r="N752" s="2">
        <v>3.3718079999999997E-5</v>
      </c>
      <c r="O752" s="2">
        <v>2.5672069999999999E-5</v>
      </c>
      <c r="P752" s="2">
        <v>2.2811245999999999E-5</v>
      </c>
      <c r="Q752" s="1" t="s">
        <v>1</v>
      </c>
    </row>
    <row r="753" spans="1:17" x14ac:dyDescent="0.25">
      <c r="A753" t="str">
        <f>INDEX(XWalk!B:B,MATCH(D753,XWalk!A:A,0))</f>
        <v>Onroad-LDV</v>
      </c>
      <c r="B753" s="1" t="s">
        <v>57</v>
      </c>
      <c r="C753" s="1" t="s">
        <v>10</v>
      </c>
      <c r="D753" s="1" t="s">
        <v>137</v>
      </c>
      <c r="E753" s="1" t="s">
        <v>140</v>
      </c>
      <c r="F753" s="1" t="s">
        <v>129</v>
      </c>
      <c r="G753" s="1" t="s">
        <v>3</v>
      </c>
      <c r="H753" s="1">
        <v>0</v>
      </c>
      <c r="I753" s="2">
        <v>2.06369E-6</v>
      </c>
      <c r="J753" s="2">
        <v>3.2217E-6</v>
      </c>
      <c r="K753" s="2">
        <v>2.4269500000000001E-6</v>
      </c>
      <c r="L753" s="2">
        <v>1.9120096000000002E-6</v>
      </c>
      <c r="M753" s="2">
        <v>1.8236785999999899E-6</v>
      </c>
      <c r="N753" s="2">
        <v>2.2388855000000002E-6</v>
      </c>
      <c r="O753" s="2">
        <v>3.4227952E-6</v>
      </c>
      <c r="P753" s="2">
        <v>4.9982337999999996E-6</v>
      </c>
      <c r="Q753" s="1" t="s">
        <v>1</v>
      </c>
    </row>
    <row r="754" spans="1:17" x14ac:dyDescent="0.25">
      <c r="A754" t="str">
        <f>INDEX(XWalk!B:B,MATCH(D754,XWalk!A:A,0))</f>
        <v>Onroad-LDV</v>
      </c>
      <c r="B754" s="1" t="s">
        <v>57</v>
      </c>
      <c r="C754" s="1" t="s">
        <v>10</v>
      </c>
      <c r="D754" s="1" t="s">
        <v>137</v>
      </c>
      <c r="E754" s="1" t="s">
        <v>141</v>
      </c>
      <c r="F754" s="1" t="s">
        <v>139</v>
      </c>
      <c r="G754" s="1" t="s">
        <v>3</v>
      </c>
      <c r="H754" s="1">
        <v>0</v>
      </c>
      <c r="I754" s="2">
        <v>3.2458500000000001E-5</v>
      </c>
      <c r="J754" s="2">
        <v>8.5224999999999998E-5</v>
      </c>
      <c r="K754" s="2">
        <v>1.27362E-4</v>
      </c>
      <c r="L754" s="2">
        <v>1.482097E-4</v>
      </c>
      <c r="M754" s="2">
        <v>1.471992E-4</v>
      </c>
      <c r="N754" s="2">
        <v>1.214522E-4</v>
      </c>
      <c r="O754" s="2">
        <v>1.007328E-4</v>
      </c>
      <c r="P754" s="2">
        <v>9.2785699999999995E-5</v>
      </c>
      <c r="Q754" s="1" t="s">
        <v>1</v>
      </c>
    </row>
    <row r="755" spans="1:17" x14ac:dyDescent="0.25">
      <c r="A755" t="str">
        <f>INDEX(XWalk!B:B,MATCH(D755,XWalk!A:A,0))</f>
        <v>Onroad-LDV</v>
      </c>
      <c r="B755" s="1" t="s">
        <v>57</v>
      </c>
      <c r="C755" s="1" t="s">
        <v>10</v>
      </c>
      <c r="D755" s="1" t="s">
        <v>137</v>
      </c>
      <c r="E755" s="1" t="s">
        <v>141</v>
      </c>
      <c r="F755" s="1" t="s">
        <v>125</v>
      </c>
      <c r="G755" s="1" t="s">
        <v>3</v>
      </c>
      <c r="H755" s="1">
        <v>3.3805100000000002E-3</v>
      </c>
      <c r="I755" s="1">
        <v>2.1182887000000001E-3</v>
      </c>
      <c r="J755" s="1">
        <v>1.1166221000000001E-3</v>
      </c>
      <c r="K755" s="2">
        <v>5.2427620000000002E-4</v>
      </c>
      <c r="L755" s="2">
        <v>2.9162399999999998E-4</v>
      </c>
      <c r="M755" s="2">
        <v>1.9075869999999999E-4</v>
      </c>
      <c r="N755" s="2">
        <v>1.3468010000000001E-4</v>
      </c>
      <c r="O755" s="2">
        <v>1.050902E-4</v>
      </c>
      <c r="P755" s="2">
        <v>9.4018520000000003E-5</v>
      </c>
      <c r="Q755" s="1" t="s">
        <v>1</v>
      </c>
    </row>
    <row r="756" spans="1:17" x14ac:dyDescent="0.25">
      <c r="A756" t="str">
        <f>INDEX(XWalk!B:B,MATCH(D756,XWalk!A:A,0))</f>
        <v>Onroad-LDV</v>
      </c>
      <c r="B756" s="1" t="s">
        <v>57</v>
      </c>
      <c r="C756" s="1" t="s">
        <v>10</v>
      </c>
      <c r="D756" s="1" t="s">
        <v>137</v>
      </c>
      <c r="E756" s="1" t="s">
        <v>141</v>
      </c>
      <c r="F756" s="1" t="s">
        <v>129</v>
      </c>
      <c r="G756" s="1" t="s">
        <v>3</v>
      </c>
      <c r="H756" s="1">
        <v>0</v>
      </c>
      <c r="I756" s="2">
        <v>6.2710700000000004E-6</v>
      </c>
      <c r="J756" s="2">
        <v>1.3444009999999999E-5</v>
      </c>
      <c r="K756" s="2">
        <v>2.03097699999999E-5</v>
      </c>
      <c r="L756" s="2">
        <v>2.72832E-5</v>
      </c>
      <c r="M756" s="2">
        <v>3.4324991999999999E-5</v>
      </c>
      <c r="N756" s="2">
        <v>4.1738250000000003E-5</v>
      </c>
      <c r="O756" s="2">
        <v>4.8609509999999997E-5</v>
      </c>
      <c r="P756" s="2">
        <v>5.4459439999999998E-5</v>
      </c>
      <c r="Q756" s="1" t="s">
        <v>1</v>
      </c>
    </row>
    <row r="757" spans="1:17" x14ac:dyDescent="0.25">
      <c r="A757" t="str">
        <f>INDEX(XWalk!B:B,MATCH(D757,XWalk!A:A,0))</f>
        <v>Onroad-LDV</v>
      </c>
      <c r="B757" s="1" t="s">
        <v>57</v>
      </c>
      <c r="C757" s="1" t="s">
        <v>10</v>
      </c>
      <c r="D757" s="1" t="s">
        <v>137</v>
      </c>
      <c r="E757" s="1" t="s">
        <v>142</v>
      </c>
      <c r="F757" s="1" t="s">
        <v>139</v>
      </c>
      <c r="G757" s="1" t="s">
        <v>3</v>
      </c>
      <c r="H757" s="1">
        <v>0</v>
      </c>
      <c r="I757" s="2">
        <v>1.50081E-5</v>
      </c>
      <c r="J757" s="2">
        <v>3.6634400000000003E-5</v>
      </c>
      <c r="K757" s="2">
        <v>5.4473299999999999E-5</v>
      </c>
      <c r="L757" s="2">
        <v>6.4757580000000003E-5</v>
      </c>
      <c r="M757" s="2">
        <v>6.7022699999999896E-5</v>
      </c>
      <c r="N757" s="2">
        <v>6.0177999999999999E-5</v>
      </c>
      <c r="O757" s="2">
        <v>5.4579500000000001E-5</v>
      </c>
      <c r="P757" s="2">
        <v>5.3115080000000001E-5</v>
      </c>
      <c r="Q757" s="1" t="s">
        <v>1</v>
      </c>
    </row>
    <row r="758" spans="1:17" x14ac:dyDescent="0.25">
      <c r="A758" t="str">
        <f>INDEX(XWalk!B:B,MATCH(D758,XWalk!A:A,0))</f>
        <v>Onroad-LDV</v>
      </c>
      <c r="B758" s="1" t="s">
        <v>57</v>
      </c>
      <c r="C758" s="1" t="s">
        <v>10</v>
      </c>
      <c r="D758" s="1" t="s">
        <v>137</v>
      </c>
      <c r="E758" s="1" t="s">
        <v>142</v>
      </c>
      <c r="F758" s="1" t="s">
        <v>125</v>
      </c>
      <c r="G758" s="1" t="s">
        <v>3</v>
      </c>
      <c r="H758" s="2">
        <v>9.82639E-4</v>
      </c>
      <c r="I758" s="2">
        <v>6.481821E-4</v>
      </c>
      <c r="J758" s="2">
        <v>3.667532E-4</v>
      </c>
      <c r="K758" s="2">
        <v>1.90436199999999E-4</v>
      </c>
      <c r="L758" s="2">
        <v>1.1276604E-4</v>
      </c>
      <c r="M758" s="2">
        <v>7.4262570000000001E-5</v>
      </c>
      <c r="N758" s="2">
        <v>5.3470680000000001E-5</v>
      </c>
      <c r="O758" s="2">
        <v>4.5239759999999997E-5</v>
      </c>
      <c r="P758" s="2">
        <v>4.2410080000000001E-5</v>
      </c>
      <c r="Q758" s="1" t="s">
        <v>1</v>
      </c>
    </row>
    <row r="759" spans="1:17" x14ac:dyDescent="0.25">
      <c r="A759" t="str">
        <f>INDEX(XWalk!B:B,MATCH(D759,XWalk!A:A,0))</f>
        <v>Onroad-LDV</v>
      </c>
      <c r="B759" s="1" t="s">
        <v>57</v>
      </c>
      <c r="C759" s="1" t="s">
        <v>10</v>
      </c>
      <c r="D759" s="1" t="s">
        <v>137</v>
      </c>
      <c r="E759" s="1" t="s">
        <v>142</v>
      </c>
      <c r="F759" s="1" t="s">
        <v>129</v>
      </c>
      <c r="G759" s="1" t="s">
        <v>3</v>
      </c>
      <c r="H759" s="1">
        <v>0</v>
      </c>
      <c r="I759" s="2">
        <v>4.1903000000000004E-6</v>
      </c>
      <c r="J759" s="2">
        <v>5.5782100000000001E-6</v>
      </c>
      <c r="K759" s="2">
        <v>4.2268019999999902E-6</v>
      </c>
      <c r="L759" s="2">
        <v>3.566967E-6</v>
      </c>
      <c r="M759" s="2">
        <v>3.7468079999999899E-6</v>
      </c>
      <c r="N759" s="2">
        <v>4.6614242999999996E-6</v>
      </c>
      <c r="O759" s="2">
        <v>6.6492319999999998E-6</v>
      </c>
      <c r="P759" s="2">
        <v>9.5240859999999992E-6</v>
      </c>
      <c r="Q759" s="1" t="s">
        <v>1</v>
      </c>
    </row>
    <row r="760" spans="1:17" x14ac:dyDescent="0.25">
      <c r="A760" t="str">
        <f>INDEX(XWalk!B:B,MATCH(D760,XWalk!A:A,0))</f>
        <v>Electric</v>
      </c>
      <c r="B760" s="1" t="s">
        <v>57</v>
      </c>
      <c r="C760" s="1" t="s">
        <v>11</v>
      </c>
      <c r="D760" s="1" t="s">
        <v>61</v>
      </c>
      <c r="E760" s="1" t="s">
        <v>62</v>
      </c>
      <c r="F760" s="1" t="s">
        <v>63</v>
      </c>
      <c r="G760" s="1" t="s">
        <v>3</v>
      </c>
      <c r="H760" s="1">
        <v>0</v>
      </c>
      <c r="I760" s="2">
        <v>1.29889E-5</v>
      </c>
      <c r="J760" s="2">
        <v>4.5865199999999998E-6</v>
      </c>
      <c r="K760" s="2">
        <v>6.7012280000000002E-6</v>
      </c>
      <c r="L760" s="2">
        <v>8.0134830000000006E-6</v>
      </c>
      <c r="M760" s="2">
        <v>1.3389558999999999E-5</v>
      </c>
      <c r="N760" s="2">
        <v>1.6950901E-5</v>
      </c>
      <c r="O760" s="2">
        <v>2.1979374000000001E-5</v>
      </c>
      <c r="P760" s="2">
        <v>2.5862788E-5</v>
      </c>
      <c r="Q760" s="1" t="s">
        <v>1</v>
      </c>
    </row>
    <row r="761" spans="1:17" x14ac:dyDescent="0.25">
      <c r="A761" t="str">
        <f>INDEX(XWalk!B:B,MATCH(D761,XWalk!A:A,0))</f>
        <v>Electric</v>
      </c>
      <c r="B761" s="1" t="s">
        <v>57</v>
      </c>
      <c r="C761" s="1" t="s">
        <v>11</v>
      </c>
      <c r="D761" s="1" t="s">
        <v>61</v>
      </c>
      <c r="E761" s="1" t="s">
        <v>62</v>
      </c>
      <c r="F761" s="1" t="s">
        <v>64</v>
      </c>
      <c r="G761" s="1" t="s">
        <v>3</v>
      </c>
      <c r="H761" s="1">
        <v>5.93708E-3</v>
      </c>
      <c r="I761" s="2">
        <v>3.419025E-4</v>
      </c>
      <c r="J761" s="2">
        <v>3.6881842999999999E-4</v>
      </c>
      <c r="K761" s="2">
        <v>4.0782596999999998E-4</v>
      </c>
      <c r="L761" s="2">
        <v>5.2953286000000002E-4</v>
      </c>
      <c r="M761" s="2">
        <v>4.4974704000000002E-4</v>
      </c>
      <c r="N761" s="2">
        <v>3.5032742E-4</v>
      </c>
      <c r="O761" s="2">
        <v>2.7366941999999999E-4</v>
      </c>
      <c r="P761" s="2">
        <v>2.2104078000000001E-4</v>
      </c>
      <c r="Q761" s="1" t="s">
        <v>1</v>
      </c>
    </row>
    <row r="762" spans="1:17" x14ac:dyDescent="0.25">
      <c r="A762" t="str">
        <f>INDEX(XWalk!B:B,MATCH(D762,XWalk!A:A,0))</f>
        <v>Electric</v>
      </c>
      <c r="B762" s="1" t="s">
        <v>57</v>
      </c>
      <c r="C762" s="1" t="s">
        <v>11</v>
      </c>
      <c r="D762" s="1" t="s">
        <v>61</v>
      </c>
      <c r="E762" s="1" t="s">
        <v>65</v>
      </c>
      <c r="F762" s="1" t="s">
        <v>143</v>
      </c>
      <c r="G762" s="1" t="s">
        <v>3</v>
      </c>
      <c r="H762" s="1">
        <v>1.2933099999999999E-2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 t="s">
        <v>1</v>
      </c>
    </row>
    <row r="763" spans="1:17" x14ac:dyDescent="0.25">
      <c r="A763" t="str">
        <f>INDEX(XWalk!B:B,MATCH(D763,XWalk!A:A,0))</f>
        <v>Electric</v>
      </c>
      <c r="B763" s="1" t="s">
        <v>57</v>
      </c>
      <c r="C763" s="1" t="s">
        <v>11</v>
      </c>
      <c r="D763" s="1" t="s">
        <v>61</v>
      </c>
      <c r="E763" s="1" t="s">
        <v>65</v>
      </c>
      <c r="F763" s="1" t="s">
        <v>168</v>
      </c>
      <c r="G763" s="1" t="s">
        <v>3</v>
      </c>
      <c r="H763" s="1">
        <v>4.6128799999999998E-3</v>
      </c>
      <c r="I763" s="1">
        <v>2.3391499999999999E-3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 t="s">
        <v>1</v>
      </c>
    </row>
    <row r="764" spans="1:17" x14ac:dyDescent="0.25">
      <c r="A764" t="str">
        <f>INDEX(XWalk!B:B,MATCH(D764,XWalk!A:A,0))</f>
        <v>Electric</v>
      </c>
      <c r="B764" s="1" t="s">
        <v>57</v>
      </c>
      <c r="C764" s="1" t="s">
        <v>11</v>
      </c>
      <c r="D764" s="1" t="s">
        <v>61</v>
      </c>
      <c r="E764" s="1" t="s">
        <v>65</v>
      </c>
      <c r="F764" s="1" t="s">
        <v>66</v>
      </c>
      <c r="G764" s="1" t="s">
        <v>3</v>
      </c>
      <c r="H764" s="1">
        <v>3.3161100000000002E-3</v>
      </c>
      <c r="I764" s="1">
        <v>1.6814899999999999E-3</v>
      </c>
      <c r="J764" s="1">
        <v>1.1293200000000001E-3</v>
      </c>
      <c r="K764" s="1">
        <v>1.1304500000000001E-3</v>
      </c>
      <c r="L764" s="1">
        <v>1.1306300000000001E-3</v>
      </c>
      <c r="M764" s="1">
        <v>1.1124799999999999E-3</v>
      </c>
      <c r="N764" s="1">
        <v>1.04123E-3</v>
      </c>
      <c r="O764" s="2">
        <v>8.0816500000000001E-4</v>
      </c>
      <c r="P764" s="2">
        <v>4.0333300000000002E-4</v>
      </c>
      <c r="Q764" s="1" t="s">
        <v>1</v>
      </c>
    </row>
    <row r="765" spans="1:17" x14ac:dyDescent="0.25">
      <c r="A765" t="str">
        <f>INDEX(XWalk!B:B,MATCH(D765,XWalk!A:A,0))</f>
        <v>Electric</v>
      </c>
      <c r="B765" s="1" t="s">
        <v>57</v>
      </c>
      <c r="C765" s="1" t="s">
        <v>11</v>
      </c>
      <c r="D765" s="1" t="s">
        <v>61</v>
      </c>
      <c r="E765" s="1" t="s">
        <v>65</v>
      </c>
      <c r="F765" s="1" t="s">
        <v>146</v>
      </c>
      <c r="G765" s="1" t="s">
        <v>3</v>
      </c>
      <c r="H765" s="1">
        <v>1.60928E-3</v>
      </c>
      <c r="I765" s="2">
        <v>8.1602699999999999E-4</v>
      </c>
      <c r="J765" s="2">
        <v>5.4810199999999996E-4</v>
      </c>
      <c r="K765" s="2">
        <v>5.4884699999999999E-4</v>
      </c>
      <c r="L765" s="2">
        <v>5.4980000000000003E-4</v>
      </c>
      <c r="M765" s="2">
        <v>5.4475200000000002E-4</v>
      </c>
      <c r="N765" s="2">
        <v>5.2499800000000004E-4</v>
      </c>
      <c r="O765" s="2">
        <v>4.5101400000000002E-4</v>
      </c>
      <c r="P765" s="2">
        <v>2.7619100000000001E-4</v>
      </c>
      <c r="Q765" s="1" t="s">
        <v>1</v>
      </c>
    </row>
    <row r="766" spans="1:17" x14ac:dyDescent="0.25">
      <c r="A766" t="str">
        <f>INDEX(XWalk!B:B,MATCH(D766,XWalk!A:A,0))</f>
        <v>Electric</v>
      </c>
      <c r="B766" s="1" t="s">
        <v>57</v>
      </c>
      <c r="C766" s="1" t="s">
        <v>11</v>
      </c>
      <c r="D766" s="1" t="s">
        <v>61</v>
      </c>
      <c r="E766" s="1" t="s">
        <v>65</v>
      </c>
      <c r="F766" s="1" t="s">
        <v>67</v>
      </c>
      <c r="G766" s="1" t="s">
        <v>3</v>
      </c>
      <c r="H766" s="1">
        <v>1.4916E-2</v>
      </c>
      <c r="I766" s="1">
        <v>7.5637400000000002E-3</v>
      </c>
      <c r="J766" s="1">
        <v>5.0807500000000002E-3</v>
      </c>
      <c r="K766" s="1">
        <v>5.0894800000000004E-3</v>
      </c>
      <c r="L766" s="1">
        <v>5.1065099999999999E-3</v>
      </c>
      <c r="M766" s="1">
        <v>5.0959100000000004E-3</v>
      </c>
      <c r="N766" s="1">
        <v>5.0666599999999997E-3</v>
      </c>
      <c r="O766" s="1">
        <v>4.93122E-3</v>
      </c>
      <c r="P766" s="1">
        <v>4.3936399999999999E-3</v>
      </c>
      <c r="Q766" s="1" t="s">
        <v>1</v>
      </c>
    </row>
    <row r="767" spans="1:17" x14ac:dyDescent="0.25">
      <c r="A767" t="str">
        <f>INDEX(XWalk!B:B,MATCH(D767,XWalk!A:A,0))</f>
        <v>Electric</v>
      </c>
      <c r="B767" s="1" t="s">
        <v>57</v>
      </c>
      <c r="C767" s="1" t="s">
        <v>11</v>
      </c>
      <c r="D767" s="1" t="s">
        <v>61</v>
      </c>
      <c r="E767" s="1" t="s">
        <v>65</v>
      </c>
      <c r="F767" s="1" t="s">
        <v>68</v>
      </c>
      <c r="G767" s="1" t="s">
        <v>3</v>
      </c>
      <c r="H767" s="1">
        <v>4.9029299999999998E-3</v>
      </c>
      <c r="I767" s="1">
        <v>2.4862299999999999E-3</v>
      </c>
      <c r="J767" s="1">
        <v>1.67008E-3</v>
      </c>
      <c r="K767" s="1">
        <v>1.67303E-3</v>
      </c>
      <c r="L767" s="1">
        <v>1.6789999999999999E-3</v>
      </c>
      <c r="M767" s="1">
        <v>1.6771900000000001E-3</v>
      </c>
      <c r="N767" s="1">
        <v>1.67498E-3</v>
      </c>
      <c r="O767" s="1">
        <v>1.6622200000000001E-3</v>
      </c>
      <c r="P767" s="1">
        <v>1.60311E-3</v>
      </c>
      <c r="Q767" s="1" t="s">
        <v>1</v>
      </c>
    </row>
    <row r="768" spans="1:17" x14ac:dyDescent="0.25">
      <c r="A768" t="str">
        <f>INDEX(XWalk!B:B,MATCH(D768,XWalk!A:A,0))</f>
        <v>Electric</v>
      </c>
      <c r="B768" s="1" t="s">
        <v>57</v>
      </c>
      <c r="C768" s="1" t="s">
        <v>11</v>
      </c>
      <c r="D768" s="1" t="s">
        <v>61</v>
      </c>
      <c r="E768" s="1" t="s">
        <v>65</v>
      </c>
      <c r="F768" s="1" t="s">
        <v>147</v>
      </c>
      <c r="G768" s="1" t="s">
        <v>3</v>
      </c>
      <c r="H768" s="2">
        <v>8.6731899999999997E-4</v>
      </c>
      <c r="I768" s="2">
        <v>4.3975500000000001E-4</v>
      </c>
      <c r="J768" s="2">
        <v>2.9527200000000001E-4</v>
      </c>
      <c r="K768" s="2">
        <v>2.95233E-4</v>
      </c>
      <c r="L768" s="2">
        <v>2.9378500000000002E-4</v>
      </c>
      <c r="M768" s="2">
        <v>2.8277700000000001E-4</v>
      </c>
      <c r="N768" s="2">
        <v>2.4284799999999999E-4</v>
      </c>
      <c r="O768" s="2">
        <v>1.4865500000000001E-4</v>
      </c>
      <c r="P768" s="1">
        <v>0</v>
      </c>
      <c r="Q768" s="1" t="s">
        <v>1</v>
      </c>
    </row>
    <row r="769" spans="1:17" x14ac:dyDescent="0.25">
      <c r="A769" t="str">
        <f>INDEX(XWalk!B:B,MATCH(D769,XWalk!A:A,0))</f>
        <v>Electric</v>
      </c>
      <c r="B769" s="1" t="s">
        <v>57</v>
      </c>
      <c r="C769" s="1" t="s">
        <v>11</v>
      </c>
      <c r="D769" s="1" t="s">
        <v>61</v>
      </c>
      <c r="E769" s="1" t="s">
        <v>65</v>
      </c>
      <c r="F769" s="1" t="s">
        <v>169</v>
      </c>
      <c r="G769" s="1" t="s">
        <v>3</v>
      </c>
      <c r="H769" s="1">
        <v>2.61721E-3</v>
      </c>
      <c r="I769" s="1">
        <v>1.3271699999999999E-3</v>
      </c>
      <c r="J769" s="2">
        <v>8.9150299999999998E-4</v>
      </c>
      <c r="K769" s="2">
        <v>8.9309700000000003E-4</v>
      </c>
      <c r="L769" s="2">
        <v>8.9636200000000005E-4</v>
      </c>
      <c r="M769" s="2">
        <v>8.9574399999999997E-4</v>
      </c>
      <c r="N769" s="2">
        <v>8.9612800000000005E-4</v>
      </c>
      <c r="O769" s="2">
        <v>8.9625900000000005E-4</v>
      </c>
      <c r="P769" s="2">
        <v>8.9431700000000005E-4</v>
      </c>
      <c r="Q769" s="1" t="s">
        <v>1</v>
      </c>
    </row>
    <row r="770" spans="1:17" x14ac:dyDescent="0.25">
      <c r="A770" t="str">
        <f>INDEX(XWalk!B:B,MATCH(D770,XWalk!A:A,0))</f>
        <v>Electric</v>
      </c>
      <c r="B770" s="1" t="s">
        <v>57</v>
      </c>
      <c r="C770" s="1" t="s">
        <v>11</v>
      </c>
      <c r="D770" s="1" t="s">
        <v>61</v>
      </c>
      <c r="E770" s="1" t="s">
        <v>69</v>
      </c>
      <c r="F770" s="1" t="s">
        <v>70</v>
      </c>
      <c r="G770" s="1" t="s">
        <v>3</v>
      </c>
      <c r="H770" s="1">
        <v>9.3914299999999992E-3</v>
      </c>
      <c r="I770" s="1">
        <v>9.1568299999999995E-3</v>
      </c>
      <c r="J770" s="1">
        <v>9.01488799999999E-3</v>
      </c>
      <c r="K770" s="1">
        <v>8.6837619999999994E-3</v>
      </c>
      <c r="L770" s="1">
        <v>8.3912173E-3</v>
      </c>
      <c r="M770" s="1">
        <v>7.8531679999999902E-3</v>
      </c>
      <c r="N770" s="1">
        <v>7.1289037999999897E-3</v>
      </c>
      <c r="O770" s="1">
        <v>6.4710186999999897E-3</v>
      </c>
      <c r="P770" s="1">
        <v>5.8046008999999904E-3</v>
      </c>
      <c r="Q770" s="1" t="s">
        <v>1</v>
      </c>
    </row>
    <row r="771" spans="1:17" x14ac:dyDescent="0.25">
      <c r="A771" t="str">
        <f>INDEX(XWalk!B:B,MATCH(D771,XWalk!A:A,0))</f>
        <v>Electric</v>
      </c>
      <c r="B771" s="1" t="s">
        <v>57</v>
      </c>
      <c r="C771" s="1" t="s">
        <v>11</v>
      </c>
      <c r="D771" s="1" t="s">
        <v>61</v>
      </c>
      <c r="E771" s="1" t="s">
        <v>71</v>
      </c>
      <c r="F771" s="1" t="s">
        <v>72</v>
      </c>
      <c r="G771" s="1" t="s">
        <v>3</v>
      </c>
      <c r="H771" s="1">
        <v>9.2571000000000007E-3</v>
      </c>
      <c r="I771" s="1">
        <v>1.45433E-3</v>
      </c>
      <c r="J771" s="1">
        <v>1.64685E-3</v>
      </c>
      <c r="K771" s="1">
        <v>1.70272E-3</v>
      </c>
      <c r="L771" s="1">
        <v>1.9549099999999998E-3</v>
      </c>
      <c r="M771" s="1">
        <v>1.55182E-3</v>
      </c>
      <c r="N771" s="1">
        <v>1.22002E-3</v>
      </c>
      <c r="O771" s="2">
        <v>9.2065599999999995E-4</v>
      </c>
      <c r="P771" s="2">
        <v>7.2719099999999997E-4</v>
      </c>
      <c r="Q771" s="1" t="s">
        <v>1</v>
      </c>
    </row>
    <row r="772" spans="1:17" x14ac:dyDescent="0.25">
      <c r="A772" t="str">
        <f>INDEX(XWalk!B:B,MATCH(D772,XWalk!A:A,0))</f>
        <v>Fuel production</v>
      </c>
      <c r="B772" s="1" t="s">
        <v>57</v>
      </c>
      <c r="C772" s="1" t="s">
        <v>11</v>
      </c>
      <c r="D772" s="1" t="s">
        <v>148</v>
      </c>
      <c r="E772" s="1" t="s">
        <v>148</v>
      </c>
      <c r="F772" s="1" t="s">
        <v>149</v>
      </c>
      <c r="G772" s="1" t="s">
        <v>3</v>
      </c>
      <c r="H772" s="1">
        <v>0</v>
      </c>
      <c r="I772" s="1">
        <v>0</v>
      </c>
      <c r="J772" s="2">
        <v>5.7492800000000002E-7</v>
      </c>
      <c r="K772" s="2">
        <v>1.4335290000000001E-6</v>
      </c>
      <c r="L772" s="2">
        <v>3.4596599999999998E-6</v>
      </c>
      <c r="M772" s="2">
        <v>7.3264660000000004E-6</v>
      </c>
      <c r="N772" s="2">
        <v>1.3231193E-5</v>
      </c>
      <c r="O772" s="2">
        <v>1.8853730000000001E-5</v>
      </c>
      <c r="P772" s="2">
        <v>2.2644163999999899E-5</v>
      </c>
      <c r="Q772" s="1" t="s">
        <v>1</v>
      </c>
    </row>
    <row r="773" spans="1:17" x14ac:dyDescent="0.25">
      <c r="A773" t="str">
        <f>INDEX(XWalk!B:B,MATCH(D773,XWalk!A:A,0))</f>
        <v>Fuel production</v>
      </c>
      <c r="B773" s="1" t="s">
        <v>57</v>
      </c>
      <c r="C773" s="1" t="s">
        <v>11</v>
      </c>
      <c r="D773" s="1" t="s">
        <v>148</v>
      </c>
      <c r="E773" s="1" t="s">
        <v>148</v>
      </c>
      <c r="F773" s="1" t="s">
        <v>150</v>
      </c>
      <c r="G773" s="1" t="s">
        <v>3</v>
      </c>
      <c r="H773" s="1">
        <v>0</v>
      </c>
      <c r="I773" s="2">
        <v>2.70449E-8</v>
      </c>
      <c r="J773" s="2">
        <v>4.0597000000000003E-8</v>
      </c>
      <c r="K773" s="2">
        <v>6.9162799999999998E-8</v>
      </c>
      <c r="L773" s="2">
        <v>1.5427029999999999E-7</v>
      </c>
      <c r="M773" s="2">
        <v>3.4001920000000001E-7</v>
      </c>
      <c r="N773" s="2">
        <v>6.4334719999999995E-7</v>
      </c>
      <c r="O773" s="2">
        <v>9.4381980000000001E-7</v>
      </c>
      <c r="P773" s="2">
        <v>1.1592639699999901E-6</v>
      </c>
      <c r="Q773" s="1" t="s">
        <v>1</v>
      </c>
    </row>
    <row r="774" spans="1:17" x14ac:dyDescent="0.25">
      <c r="A774" t="str">
        <f>INDEX(XWalk!B:B,MATCH(D774,XWalk!A:A,0))</f>
        <v>Industry</v>
      </c>
      <c r="B774" s="1" t="s">
        <v>57</v>
      </c>
      <c r="C774" s="1" t="s">
        <v>11</v>
      </c>
      <c r="D774" s="1" t="s">
        <v>151</v>
      </c>
      <c r="E774" s="1" t="s">
        <v>151</v>
      </c>
      <c r="F774" s="1" t="s">
        <v>151</v>
      </c>
      <c r="G774" s="1" t="s">
        <v>3</v>
      </c>
      <c r="H774" s="2">
        <v>6.5708300000000004E-4</v>
      </c>
      <c r="I774" s="2">
        <v>7.3218800000000004E-4</v>
      </c>
      <c r="J774" s="2">
        <v>7.9795799999999998E-4</v>
      </c>
      <c r="K774" s="2">
        <v>8.6613100000000002E-4</v>
      </c>
      <c r="L774" s="2">
        <v>9.37826E-4</v>
      </c>
      <c r="M774" s="1">
        <v>1.0085599999999999E-3</v>
      </c>
      <c r="N774" s="1">
        <v>1.08165E-3</v>
      </c>
      <c r="O774" s="1">
        <v>1.1517700000000001E-3</v>
      </c>
      <c r="P774" s="1">
        <v>1.21834E-3</v>
      </c>
      <c r="Q774" s="1" t="s">
        <v>1</v>
      </c>
    </row>
    <row r="775" spans="1:17" x14ac:dyDescent="0.25">
      <c r="A775" t="str">
        <f>INDEX(XWalk!B:B,MATCH(D775,XWalk!A:A,0))</f>
        <v>Commercial</v>
      </c>
      <c r="B775" s="1" t="s">
        <v>57</v>
      </c>
      <c r="C775" s="1" t="s">
        <v>11</v>
      </c>
      <c r="D775" s="1" t="s">
        <v>73</v>
      </c>
      <c r="E775" s="1" t="s">
        <v>69</v>
      </c>
      <c r="F775" s="1" t="s">
        <v>74</v>
      </c>
      <c r="G775" s="1" t="s">
        <v>3</v>
      </c>
      <c r="H775" s="2">
        <v>1.5565699999999999E-4</v>
      </c>
      <c r="I775" s="2">
        <v>1.5781279999999999E-4</v>
      </c>
      <c r="J775" s="2">
        <v>1.538779E-4</v>
      </c>
      <c r="K775" s="2">
        <v>1.4338520000000001E-4</v>
      </c>
      <c r="L775" s="2">
        <v>1.3310589999999999E-4</v>
      </c>
      <c r="M775" s="2">
        <v>1.2637520000000001E-4</v>
      </c>
      <c r="N775" s="2">
        <v>1.2000272E-4</v>
      </c>
      <c r="O775" s="2">
        <v>1.2167857E-4</v>
      </c>
      <c r="P775" s="2">
        <v>1.2296339000000001E-4</v>
      </c>
      <c r="Q775" s="1" t="s">
        <v>1</v>
      </c>
    </row>
    <row r="776" spans="1:17" x14ac:dyDescent="0.25">
      <c r="A776" t="str">
        <f>INDEX(XWalk!B:B,MATCH(D776,XWalk!A:A,0))</f>
        <v>Commercial</v>
      </c>
      <c r="B776" s="1" t="s">
        <v>57</v>
      </c>
      <c r="C776" s="1" t="s">
        <v>11</v>
      </c>
      <c r="D776" s="1" t="s">
        <v>73</v>
      </c>
      <c r="E776" s="1" t="s">
        <v>69</v>
      </c>
      <c r="F776" s="1" t="s">
        <v>75</v>
      </c>
      <c r="G776" s="1" t="s">
        <v>3</v>
      </c>
      <c r="H776" s="2">
        <v>1.03769E-4</v>
      </c>
      <c r="I776" s="2">
        <v>1.127778E-4</v>
      </c>
      <c r="J776" s="2">
        <v>1.2399089999999999E-4</v>
      </c>
      <c r="K776" s="2">
        <v>1.3552139999999999E-4</v>
      </c>
      <c r="L776" s="2">
        <v>1.4803360000000001E-4</v>
      </c>
      <c r="M776" s="2">
        <v>1.5863100000000001E-4</v>
      </c>
      <c r="N776" s="2">
        <v>1.6824371999999999E-4</v>
      </c>
      <c r="O776" s="2">
        <v>1.7431441E-4</v>
      </c>
      <c r="P776" s="2">
        <v>1.7917066E-4</v>
      </c>
      <c r="Q776" s="1" t="s">
        <v>1</v>
      </c>
    </row>
    <row r="777" spans="1:17" x14ac:dyDescent="0.25">
      <c r="A777" t="str">
        <f>INDEX(XWalk!B:B,MATCH(D777,XWalk!A:A,0))</f>
        <v>Commercial</v>
      </c>
      <c r="B777" s="1" t="s">
        <v>57</v>
      </c>
      <c r="C777" s="1" t="s">
        <v>11</v>
      </c>
      <c r="D777" s="1" t="s">
        <v>76</v>
      </c>
      <c r="E777" s="1" t="s">
        <v>69</v>
      </c>
      <c r="F777" s="1" t="s">
        <v>77</v>
      </c>
      <c r="G777" s="1" t="s">
        <v>3</v>
      </c>
      <c r="H777" s="2">
        <v>1.07063E-4</v>
      </c>
      <c r="I777" s="2">
        <v>1.0365089999999999E-4</v>
      </c>
      <c r="J777" s="2">
        <v>1.025636E-4</v>
      </c>
      <c r="K777" s="2">
        <v>9.9825099999999994E-5</v>
      </c>
      <c r="L777" s="2">
        <v>9.6859899999999997E-5</v>
      </c>
      <c r="M777" s="2">
        <v>9.6195359999999994E-5</v>
      </c>
      <c r="N777" s="2">
        <v>9.4125539999999995E-5</v>
      </c>
      <c r="O777" s="2">
        <v>9.7573369999999994E-5</v>
      </c>
      <c r="P777" s="2">
        <v>1.0012362999999999E-4</v>
      </c>
      <c r="Q777" s="1" t="s">
        <v>1</v>
      </c>
    </row>
    <row r="778" spans="1:17" x14ac:dyDescent="0.25">
      <c r="A778" t="str">
        <f>INDEX(XWalk!B:B,MATCH(D778,XWalk!A:A,0))</f>
        <v>Commercial</v>
      </c>
      <c r="B778" s="1" t="s">
        <v>57</v>
      </c>
      <c r="C778" s="1" t="s">
        <v>11</v>
      </c>
      <c r="D778" s="1" t="s">
        <v>78</v>
      </c>
      <c r="E778" s="1" t="s">
        <v>62</v>
      </c>
      <c r="F778" s="1" t="s">
        <v>79</v>
      </c>
      <c r="G778" s="1" t="s">
        <v>3</v>
      </c>
      <c r="H778" s="2">
        <v>9.11966E-5</v>
      </c>
      <c r="I778" s="2">
        <v>9.1147E-5</v>
      </c>
      <c r="J778" s="2">
        <v>9.5141299999999997E-5</v>
      </c>
      <c r="K778" s="2">
        <v>9.7971699999999996E-5</v>
      </c>
      <c r="L778" s="2">
        <v>1.0060429999999901E-4</v>
      </c>
      <c r="M778" s="2">
        <v>1.0420034E-4</v>
      </c>
      <c r="N778" s="2">
        <v>1.067481E-4</v>
      </c>
      <c r="O778" s="2">
        <v>1.1029985E-4</v>
      </c>
      <c r="P778" s="2">
        <v>1.13668689999999E-4</v>
      </c>
      <c r="Q778" s="1" t="s">
        <v>1</v>
      </c>
    </row>
    <row r="779" spans="1:17" x14ac:dyDescent="0.25">
      <c r="A779" t="str">
        <f>INDEX(XWalk!B:B,MATCH(D779,XWalk!A:A,0))</f>
        <v>Commercial</v>
      </c>
      <c r="B779" s="1" t="s">
        <v>57</v>
      </c>
      <c r="C779" s="1" t="s">
        <v>11</v>
      </c>
      <c r="D779" s="1" t="s">
        <v>78</v>
      </c>
      <c r="E779" s="1" t="s">
        <v>65</v>
      </c>
      <c r="F779" s="1" t="s">
        <v>80</v>
      </c>
      <c r="G779" s="1" t="s">
        <v>3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 t="s">
        <v>1</v>
      </c>
    </row>
    <row r="780" spans="1:17" x14ac:dyDescent="0.25">
      <c r="A780" t="str">
        <f>INDEX(XWalk!B:B,MATCH(D780,XWalk!A:A,0))</f>
        <v>Commercial</v>
      </c>
      <c r="B780" s="1" t="s">
        <v>57</v>
      </c>
      <c r="C780" s="1" t="s">
        <v>11</v>
      </c>
      <c r="D780" s="1" t="s">
        <v>78</v>
      </c>
      <c r="E780" s="1" t="s">
        <v>69</v>
      </c>
      <c r="F780" s="1" t="s">
        <v>81</v>
      </c>
      <c r="G780" s="1" t="s">
        <v>3</v>
      </c>
      <c r="H780" s="2">
        <v>9.4630599999999995E-5</v>
      </c>
      <c r="I780" s="2">
        <v>8.5132599999999999E-5</v>
      </c>
      <c r="J780" s="2">
        <v>8.0739729999999998E-5</v>
      </c>
      <c r="K780" s="2">
        <v>7.4031739999999994E-5</v>
      </c>
      <c r="L780" s="2">
        <v>6.7117000000000001E-5</v>
      </c>
      <c r="M780" s="2">
        <v>6.1579479999999994E-5</v>
      </c>
      <c r="N780" s="2">
        <v>4.993042E-5</v>
      </c>
      <c r="O780" s="2">
        <v>5.083911E-5</v>
      </c>
      <c r="P780" s="2">
        <v>5.14419E-5</v>
      </c>
      <c r="Q780" s="1" t="s">
        <v>1</v>
      </c>
    </row>
    <row r="781" spans="1:17" x14ac:dyDescent="0.25">
      <c r="A781" t="str">
        <f>INDEX(XWalk!B:B,MATCH(D781,XWalk!A:A,0))</f>
        <v>Commercial</v>
      </c>
      <c r="B781" s="1" t="s">
        <v>57</v>
      </c>
      <c r="C781" s="1" t="s">
        <v>11</v>
      </c>
      <c r="D781" s="1" t="s">
        <v>78</v>
      </c>
      <c r="E781" s="1" t="s">
        <v>69</v>
      </c>
      <c r="F781" s="1" t="s">
        <v>82</v>
      </c>
      <c r="G781" s="1" t="s">
        <v>3</v>
      </c>
      <c r="H781" s="1">
        <v>0</v>
      </c>
      <c r="I781" s="2">
        <v>8.2078800000000001E-6</v>
      </c>
      <c r="J781" s="2">
        <v>1.4294149999999999E-5</v>
      </c>
      <c r="K781" s="2">
        <v>2.0500780000000001E-5</v>
      </c>
      <c r="L781" s="2">
        <v>2.698379E-5</v>
      </c>
      <c r="M781" s="2">
        <v>3.2848309999999901E-5</v>
      </c>
      <c r="N781" s="2">
        <v>4.206774E-5</v>
      </c>
      <c r="O781" s="2">
        <v>4.3634265999999997E-5</v>
      </c>
      <c r="P781" s="2">
        <v>4.4848580000000001E-5</v>
      </c>
      <c r="Q781" s="1" t="s">
        <v>1</v>
      </c>
    </row>
    <row r="782" spans="1:17" x14ac:dyDescent="0.25">
      <c r="A782" t="str">
        <f>INDEX(XWalk!B:B,MATCH(D782,XWalk!A:A,0))</f>
        <v>Commercial</v>
      </c>
      <c r="B782" s="1" t="s">
        <v>57</v>
      </c>
      <c r="C782" s="1" t="s">
        <v>11</v>
      </c>
      <c r="D782" s="1" t="s">
        <v>78</v>
      </c>
      <c r="E782" s="1" t="s">
        <v>71</v>
      </c>
      <c r="F782" s="1" t="s">
        <v>83</v>
      </c>
      <c r="G782" s="1" t="s">
        <v>3</v>
      </c>
      <c r="H782" s="2">
        <v>2.5116799999999999E-6</v>
      </c>
      <c r="I782" s="2">
        <v>2.4503289999999998E-6</v>
      </c>
      <c r="J782" s="2">
        <v>2.4824519999999999E-6</v>
      </c>
      <c r="K782" s="2">
        <v>2.4061119999999899E-6</v>
      </c>
      <c r="L782" s="2">
        <v>2.162507E-6</v>
      </c>
      <c r="M782" s="2">
        <v>1.7819469999999899E-6</v>
      </c>
      <c r="N782" s="2">
        <v>1.0977079E-6</v>
      </c>
      <c r="O782" s="2">
        <v>8.6468329999999898E-7</v>
      </c>
      <c r="P782" s="2">
        <v>6.9795800000000004E-7</v>
      </c>
      <c r="Q782" s="1" t="s">
        <v>1</v>
      </c>
    </row>
    <row r="783" spans="1:17" x14ac:dyDescent="0.25">
      <c r="A783" t="str">
        <f>INDEX(XWalk!B:B,MATCH(D783,XWalk!A:A,0))</f>
        <v>Commercial</v>
      </c>
      <c r="B783" s="1" t="s">
        <v>57</v>
      </c>
      <c r="C783" s="1" t="s">
        <v>11</v>
      </c>
      <c r="D783" s="1" t="s">
        <v>84</v>
      </c>
      <c r="E783" s="1" t="s">
        <v>69</v>
      </c>
      <c r="F783" s="1" t="s">
        <v>85</v>
      </c>
      <c r="G783" s="1" t="s">
        <v>3</v>
      </c>
      <c r="H783" s="2">
        <v>6.1918599999999998E-4</v>
      </c>
      <c r="I783" s="2">
        <v>5.6207819999999999E-4</v>
      </c>
      <c r="J783" s="2">
        <v>5.112901E-4</v>
      </c>
      <c r="K783" s="2">
        <v>4.3845139999999999E-4</v>
      </c>
      <c r="L783" s="2">
        <v>3.7010069999999899E-4</v>
      </c>
      <c r="M783" s="2">
        <v>3.2449505999999998E-4</v>
      </c>
      <c r="N783" s="2">
        <v>2.6988833000000001E-4</v>
      </c>
      <c r="O783" s="2">
        <v>2.8374622999999998E-4</v>
      </c>
      <c r="P783" s="2">
        <v>2.9871120999999998E-4</v>
      </c>
      <c r="Q783" s="1" t="s">
        <v>1</v>
      </c>
    </row>
    <row r="784" spans="1:17" x14ac:dyDescent="0.25">
      <c r="A784" t="str">
        <f>INDEX(XWalk!B:B,MATCH(D784,XWalk!A:A,0))</f>
        <v>Commercial</v>
      </c>
      <c r="B784" s="1" t="s">
        <v>57</v>
      </c>
      <c r="C784" s="1" t="s">
        <v>11</v>
      </c>
      <c r="D784" s="1" t="s">
        <v>84</v>
      </c>
      <c r="E784" s="1" t="s">
        <v>69</v>
      </c>
      <c r="F784" s="1" t="s">
        <v>86</v>
      </c>
      <c r="G784" s="1" t="s">
        <v>3</v>
      </c>
      <c r="H784" s="1">
        <v>0</v>
      </c>
      <c r="I784" s="2">
        <v>8.0505600000000004E-5</v>
      </c>
      <c r="J784" s="2">
        <v>1.477452E-4</v>
      </c>
      <c r="K784" s="2">
        <v>2.3145119999999999E-4</v>
      </c>
      <c r="L784" s="2">
        <v>3.2310839999999998E-4</v>
      </c>
      <c r="M784" s="2">
        <v>4.0122969999999998E-4</v>
      </c>
      <c r="N784" s="2">
        <v>4.9018306000000002E-4</v>
      </c>
      <c r="O784" s="2">
        <v>5.1871705000000004E-4</v>
      </c>
      <c r="P784" s="2">
        <v>5.5109794E-4</v>
      </c>
      <c r="Q784" s="1" t="s">
        <v>1</v>
      </c>
    </row>
    <row r="785" spans="1:17" x14ac:dyDescent="0.25">
      <c r="A785" t="str">
        <f>INDEX(XWalk!B:B,MATCH(D785,XWalk!A:A,0))</f>
        <v>Commercial</v>
      </c>
      <c r="B785" s="1" t="s">
        <v>57</v>
      </c>
      <c r="C785" s="1" t="s">
        <v>11</v>
      </c>
      <c r="D785" s="1" t="s">
        <v>84</v>
      </c>
      <c r="E785" s="1" t="s">
        <v>71</v>
      </c>
      <c r="F785" s="1" t="s">
        <v>87</v>
      </c>
      <c r="G785" s="1" t="s">
        <v>3</v>
      </c>
      <c r="H785" s="2">
        <v>4.2697300000000004E-6</v>
      </c>
      <c r="I785" s="2">
        <v>4.1012249999999999E-6</v>
      </c>
      <c r="J785" s="2">
        <v>3.9308160000000001E-6</v>
      </c>
      <c r="K785" s="2">
        <v>3.622238E-6</v>
      </c>
      <c r="L785" s="2">
        <v>3.19422099999999E-6</v>
      </c>
      <c r="M785" s="2">
        <v>2.7511863999999998E-6</v>
      </c>
      <c r="N785" s="2">
        <v>2.1870545999999998E-6</v>
      </c>
      <c r="O785" s="2">
        <v>2.1148636999999999E-6</v>
      </c>
      <c r="P785" s="2">
        <v>2.1509468E-6</v>
      </c>
      <c r="Q785" s="1" t="s">
        <v>1</v>
      </c>
    </row>
    <row r="786" spans="1:17" x14ac:dyDescent="0.25">
      <c r="A786" t="str">
        <f>INDEX(XWalk!B:B,MATCH(D786,XWalk!A:A,0))</f>
        <v>Commercial</v>
      </c>
      <c r="B786" s="1" t="s">
        <v>57</v>
      </c>
      <c r="C786" s="1" t="s">
        <v>11</v>
      </c>
      <c r="D786" s="1" t="s">
        <v>88</v>
      </c>
      <c r="E786" s="1" t="s">
        <v>69</v>
      </c>
      <c r="F786" s="1" t="s">
        <v>69</v>
      </c>
      <c r="G786" s="1" t="s">
        <v>3</v>
      </c>
      <c r="H786" s="2">
        <v>5.6898400000000003E-4</v>
      </c>
      <c r="I786" s="2">
        <v>5.9129600000000005E-4</v>
      </c>
      <c r="J786" s="2">
        <v>6.4068100000000004E-4</v>
      </c>
      <c r="K786" s="2">
        <v>7.1031899999999995E-4</v>
      </c>
      <c r="L786" s="2">
        <v>8.2740500000000002E-4</v>
      </c>
      <c r="M786" s="2">
        <v>9.6044499999999998E-4</v>
      </c>
      <c r="N786" s="1">
        <v>1.05886E-3</v>
      </c>
      <c r="O786" s="1">
        <v>1.1102499999999999E-3</v>
      </c>
      <c r="P786" s="1">
        <v>1.1524E-3</v>
      </c>
      <c r="Q786" s="1" t="s">
        <v>1</v>
      </c>
    </row>
    <row r="787" spans="1:17" x14ac:dyDescent="0.25">
      <c r="A787" t="str">
        <f>INDEX(XWalk!B:B,MATCH(D787,XWalk!A:A,0))</f>
        <v>Commercial</v>
      </c>
      <c r="B787" s="1" t="s">
        <v>57</v>
      </c>
      <c r="C787" s="1" t="s">
        <v>11</v>
      </c>
      <c r="D787" s="1" t="s">
        <v>88</v>
      </c>
      <c r="E787" s="1" t="s">
        <v>71</v>
      </c>
      <c r="F787" s="1" t="s">
        <v>71</v>
      </c>
      <c r="G787" s="1" t="s">
        <v>3</v>
      </c>
      <c r="H787" s="2">
        <v>1.89581E-4</v>
      </c>
      <c r="I787" s="2">
        <v>1.8661E-4</v>
      </c>
      <c r="J787" s="2">
        <v>1.91471E-4</v>
      </c>
      <c r="K787" s="2">
        <v>1.82485E-4</v>
      </c>
      <c r="L787" s="2">
        <v>1.4447099999999999E-4</v>
      </c>
      <c r="M787" s="2">
        <v>9.0644799999999997E-5</v>
      </c>
      <c r="N787" s="2">
        <v>5.5661500000000002E-5</v>
      </c>
      <c r="O787" s="2">
        <v>4.1777299999999997E-5</v>
      </c>
      <c r="P787" s="2">
        <v>3.6442400000000002E-5</v>
      </c>
      <c r="Q787" s="1" t="s">
        <v>1</v>
      </c>
    </row>
    <row r="788" spans="1:17" x14ac:dyDescent="0.25">
      <c r="A788" t="str">
        <f>INDEX(XWalk!B:B,MATCH(D788,XWalk!A:A,0))</f>
        <v>Fuel production</v>
      </c>
      <c r="B788" s="1" t="s">
        <v>57</v>
      </c>
      <c r="C788" s="1" t="s">
        <v>11</v>
      </c>
      <c r="D788" s="1" t="s">
        <v>89</v>
      </c>
      <c r="E788" s="1" t="s">
        <v>89</v>
      </c>
      <c r="F788" s="1" t="s">
        <v>89</v>
      </c>
      <c r="G788" s="1" t="s">
        <v>3</v>
      </c>
      <c r="H788" s="1">
        <v>0</v>
      </c>
      <c r="I788" s="1">
        <v>0</v>
      </c>
      <c r="J788" s="2">
        <v>2.7337599999999999E-9</v>
      </c>
      <c r="K788" s="2">
        <v>1.0754729999999999E-8</v>
      </c>
      <c r="L788" s="2">
        <v>4.0683949999999999E-8</v>
      </c>
      <c r="M788" s="2">
        <v>1.2100957E-7</v>
      </c>
      <c r="N788" s="2">
        <v>2.8422574999999999E-7</v>
      </c>
      <c r="O788" s="2">
        <v>4.8352105999999996E-7</v>
      </c>
      <c r="P788" s="2">
        <v>6.5091765999999999E-7</v>
      </c>
      <c r="Q788" s="1" t="s">
        <v>1</v>
      </c>
    </row>
    <row r="789" spans="1:17" x14ac:dyDescent="0.25">
      <c r="A789" t="str">
        <f>INDEX(XWalk!B:B,MATCH(D789,XWalk!A:A,0))</f>
        <v>Industry</v>
      </c>
      <c r="B789" s="1" t="s">
        <v>57</v>
      </c>
      <c r="C789" s="1" t="s">
        <v>11</v>
      </c>
      <c r="D789" s="1" t="s">
        <v>90</v>
      </c>
      <c r="E789" s="1" t="s">
        <v>62</v>
      </c>
      <c r="F789" s="1" t="s">
        <v>62</v>
      </c>
      <c r="G789" s="1" t="s">
        <v>3</v>
      </c>
      <c r="H789" s="1">
        <v>2.8148299999999999E-3</v>
      </c>
      <c r="I789" s="1">
        <v>3.2468479999999901E-3</v>
      </c>
      <c r="J789" s="1">
        <v>3.4767650000000002E-3</v>
      </c>
      <c r="K789" s="1">
        <v>3.683455E-3</v>
      </c>
      <c r="L789" s="1">
        <v>3.8783569999999998E-3</v>
      </c>
      <c r="M789" s="1">
        <v>4.0195270000000002E-3</v>
      </c>
      <c r="N789" s="1">
        <v>4.13510599999999E-3</v>
      </c>
      <c r="O789" s="1">
        <v>4.1852349999999998E-3</v>
      </c>
      <c r="P789" s="1">
        <v>4.1229939999999996E-3</v>
      </c>
      <c r="Q789" s="1" t="s">
        <v>1</v>
      </c>
    </row>
    <row r="790" spans="1:17" x14ac:dyDescent="0.25">
      <c r="A790" t="str">
        <f>INDEX(XWalk!B:B,MATCH(D790,XWalk!A:A,0))</f>
        <v>Industry</v>
      </c>
      <c r="B790" s="1" t="s">
        <v>57</v>
      </c>
      <c r="C790" s="1" t="s">
        <v>11</v>
      </c>
      <c r="D790" s="1" t="s">
        <v>90</v>
      </c>
      <c r="E790" s="1" t="s">
        <v>62</v>
      </c>
      <c r="F790" s="1" t="s">
        <v>91</v>
      </c>
      <c r="G790" s="1" t="s">
        <v>3</v>
      </c>
      <c r="H790" s="1">
        <v>1.9592500000000001E-3</v>
      </c>
      <c r="I790" s="1">
        <v>2.0834E-3</v>
      </c>
      <c r="J790" s="1">
        <v>2.1518449999999999E-3</v>
      </c>
      <c r="K790" s="1">
        <v>2.2194146999999901E-3</v>
      </c>
      <c r="L790" s="1">
        <v>2.2890374E-3</v>
      </c>
      <c r="M790" s="1">
        <v>2.3372805999999999E-3</v>
      </c>
      <c r="N790" s="1">
        <v>2.3699093999999901E-3</v>
      </c>
      <c r="O790" s="1">
        <v>2.3531778E-3</v>
      </c>
      <c r="P790" s="1">
        <v>2.2078367999999902E-3</v>
      </c>
      <c r="Q790" s="1" t="s">
        <v>1</v>
      </c>
    </row>
    <row r="791" spans="1:17" x14ac:dyDescent="0.25">
      <c r="A791" t="str">
        <f>INDEX(XWalk!B:B,MATCH(D791,XWalk!A:A,0))</f>
        <v>Industry</v>
      </c>
      <c r="B791" s="1" t="s">
        <v>57</v>
      </c>
      <c r="C791" s="1" t="s">
        <v>11</v>
      </c>
      <c r="D791" s="1" t="s">
        <v>90</v>
      </c>
      <c r="E791" s="1" t="s">
        <v>65</v>
      </c>
      <c r="F791" s="1" t="s">
        <v>65</v>
      </c>
      <c r="G791" s="1" t="s">
        <v>3</v>
      </c>
      <c r="H791" s="1">
        <v>3.4006800000000001E-3</v>
      </c>
      <c r="I791" s="1">
        <v>3.9089399999999996E-3</v>
      </c>
      <c r="J791" s="1">
        <v>4.1757879999999997E-3</v>
      </c>
      <c r="K791" s="1">
        <v>4.4472649999999997E-3</v>
      </c>
      <c r="L791" s="1">
        <v>4.7244080000000003E-3</v>
      </c>
      <c r="M791" s="1">
        <v>4.9419509999999896E-3</v>
      </c>
      <c r="N791" s="1">
        <v>5.1471870000000001E-3</v>
      </c>
      <c r="O791" s="1">
        <v>5.3058089999999903E-3</v>
      </c>
      <c r="P791" s="1">
        <v>5.4832420000000002E-3</v>
      </c>
      <c r="Q791" s="1" t="s">
        <v>1</v>
      </c>
    </row>
    <row r="792" spans="1:17" x14ac:dyDescent="0.25">
      <c r="A792" t="str">
        <f>INDEX(XWalk!B:B,MATCH(D792,XWalk!A:A,0))</f>
        <v>Industry</v>
      </c>
      <c r="B792" s="1" t="s">
        <v>57</v>
      </c>
      <c r="C792" s="1" t="s">
        <v>11</v>
      </c>
      <c r="D792" s="1" t="s">
        <v>90</v>
      </c>
      <c r="E792" s="1" t="s">
        <v>65</v>
      </c>
      <c r="F792" s="1" t="s">
        <v>92</v>
      </c>
      <c r="G792" s="1" t="s">
        <v>3</v>
      </c>
      <c r="H792" s="2">
        <v>9.5055300000000003E-4</v>
      </c>
      <c r="I792" s="2">
        <v>9.7440869999999998E-4</v>
      </c>
      <c r="J792" s="2">
        <v>9.8681560000000003E-4</v>
      </c>
      <c r="K792" s="1">
        <v>1.0015603E-3</v>
      </c>
      <c r="L792" s="1">
        <v>1.018754E-3</v>
      </c>
      <c r="M792" s="1">
        <v>1.0307350000000001E-3</v>
      </c>
      <c r="N792" s="1">
        <v>1.0377326E-3</v>
      </c>
      <c r="O792" s="1">
        <v>1.0225708E-3</v>
      </c>
      <c r="P792" s="2">
        <v>9.4295109999999996E-4</v>
      </c>
      <c r="Q792" s="1" t="s">
        <v>1</v>
      </c>
    </row>
    <row r="793" spans="1:17" x14ac:dyDescent="0.25">
      <c r="A793" t="str">
        <f>INDEX(XWalk!B:B,MATCH(D793,XWalk!A:A,0))</f>
        <v>Industry</v>
      </c>
      <c r="B793" s="1" t="s">
        <v>57</v>
      </c>
      <c r="C793" s="1" t="s">
        <v>11</v>
      </c>
      <c r="D793" s="1" t="s">
        <v>90</v>
      </c>
      <c r="E793" s="1" t="s">
        <v>69</v>
      </c>
      <c r="F793" s="1" t="s">
        <v>69</v>
      </c>
      <c r="G793" s="1" t="s">
        <v>3</v>
      </c>
      <c r="H793" s="1">
        <v>2.4497899999999999E-3</v>
      </c>
      <c r="I793" s="1">
        <v>2.7701140000000002E-3</v>
      </c>
      <c r="J793" s="1">
        <v>2.9627409999999901E-3</v>
      </c>
      <c r="K793" s="1">
        <v>3.1529549999999998E-3</v>
      </c>
      <c r="L793" s="1">
        <v>3.3606859999999999E-3</v>
      </c>
      <c r="M793" s="1">
        <v>3.530886E-3</v>
      </c>
      <c r="N793" s="1">
        <v>3.68761999999999E-3</v>
      </c>
      <c r="O793" s="1">
        <v>3.8015329999999902E-3</v>
      </c>
      <c r="P793" s="1">
        <v>3.9032559999999999E-3</v>
      </c>
      <c r="Q793" s="1" t="s">
        <v>1</v>
      </c>
    </row>
    <row r="794" spans="1:17" x14ac:dyDescent="0.25">
      <c r="A794" t="str">
        <f>INDEX(XWalk!B:B,MATCH(D794,XWalk!A:A,0))</f>
        <v>Industry</v>
      </c>
      <c r="B794" s="1" t="s">
        <v>57</v>
      </c>
      <c r="C794" s="1" t="s">
        <v>11</v>
      </c>
      <c r="D794" s="1" t="s">
        <v>90</v>
      </c>
      <c r="E794" s="1" t="s">
        <v>69</v>
      </c>
      <c r="F794" s="1" t="s">
        <v>93</v>
      </c>
      <c r="G794" s="1" t="s">
        <v>3</v>
      </c>
      <c r="H794" s="2">
        <v>6.5335000000000002E-4</v>
      </c>
      <c r="I794" s="2">
        <v>6.7823350000000004E-4</v>
      </c>
      <c r="J794" s="2">
        <v>6.930161E-4</v>
      </c>
      <c r="K794" s="2">
        <v>7.0851839999999905E-4</v>
      </c>
      <c r="L794" s="2">
        <v>7.2801029999999996E-4</v>
      </c>
      <c r="M794" s="2">
        <v>7.4270830000000001E-4</v>
      </c>
      <c r="N794" s="2">
        <v>7.527632E-4</v>
      </c>
      <c r="O794" s="2">
        <v>7.4650919999999998E-4</v>
      </c>
      <c r="P794" s="2">
        <v>6.9523299999999996E-4</v>
      </c>
      <c r="Q794" s="1" t="s">
        <v>1</v>
      </c>
    </row>
    <row r="795" spans="1:17" x14ac:dyDescent="0.25">
      <c r="A795" t="str">
        <f>INDEX(XWalk!B:B,MATCH(D795,XWalk!A:A,0))</f>
        <v>Industry</v>
      </c>
      <c r="B795" s="1" t="s">
        <v>57</v>
      </c>
      <c r="C795" s="1" t="s">
        <v>11</v>
      </c>
      <c r="D795" s="1" t="s">
        <v>90</v>
      </c>
      <c r="E795" s="1" t="s">
        <v>71</v>
      </c>
      <c r="F795" s="1" t="s">
        <v>71</v>
      </c>
      <c r="G795" s="1" t="s">
        <v>3</v>
      </c>
      <c r="H795" s="1">
        <v>2.3056600000000002E-3</v>
      </c>
      <c r="I795" s="1">
        <v>2.7143229999999998E-3</v>
      </c>
      <c r="J795" s="1">
        <v>2.9136989999999901E-3</v>
      </c>
      <c r="K795" s="1">
        <v>3.113677E-3</v>
      </c>
      <c r="L795" s="1">
        <v>3.3127040000000001E-3</v>
      </c>
      <c r="M795" s="1">
        <v>3.4717749999999999E-3</v>
      </c>
      <c r="N795" s="1">
        <v>3.6331839999999998E-3</v>
      </c>
      <c r="O795" s="1">
        <v>3.7520639999999998E-3</v>
      </c>
      <c r="P795" s="1">
        <v>3.9602450000000003E-3</v>
      </c>
      <c r="Q795" s="1" t="s">
        <v>1</v>
      </c>
    </row>
    <row r="796" spans="1:17" x14ac:dyDescent="0.25">
      <c r="A796" t="str">
        <f>INDEX(XWalk!B:B,MATCH(D796,XWalk!A:A,0))</f>
        <v>Industry</v>
      </c>
      <c r="B796" s="1" t="s">
        <v>57</v>
      </c>
      <c r="C796" s="1" t="s">
        <v>11</v>
      </c>
      <c r="D796" s="1" t="s">
        <v>90</v>
      </c>
      <c r="E796" s="1" t="s">
        <v>71</v>
      </c>
      <c r="F796" s="1" t="s">
        <v>94</v>
      </c>
      <c r="G796" s="1" t="s">
        <v>3</v>
      </c>
      <c r="H796" s="2">
        <v>1.47689E-4</v>
      </c>
      <c r="I796" s="2">
        <v>1.5094969999999999E-4</v>
      </c>
      <c r="J796" s="2">
        <v>1.5620671999999901E-4</v>
      </c>
      <c r="K796" s="2">
        <v>1.6261882999999899E-4</v>
      </c>
      <c r="L796" s="2">
        <v>1.689668E-4</v>
      </c>
      <c r="M796" s="2">
        <v>1.728391E-4</v>
      </c>
      <c r="N796" s="2">
        <v>1.7674782E-4</v>
      </c>
      <c r="O796" s="2">
        <v>1.77660569999999E-4</v>
      </c>
      <c r="P796" s="2">
        <v>1.78519549999999E-4</v>
      </c>
      <c r="Q796" s="1" t="s">
        <v>1</v>
      </c>
    </row>
    <row r="797" spans="1:17" x14ac:dyDescent="0.25">
      <c r="A797" t="str">
        <f>INDEX(XWalk!B:B,MATCH(D797,XWalk!A:A,0))</f>
        <v>Electric</v>
      </c>
      <c r="B797" s="1" t="s">
        <v>57</v>
      </c>
      <c r="C797" s="1" t="s">
        <v>11</v>
      </c>
      <c r="D797" s="1" t="s">
        <v>95</v>
      </c>
      <c r="E797" s="1" t="s">
        <v>62</v>
      </c>
      <c r="F797" s="1" t="s">
        <v>96</v>
      </c>
      <c r="G797" s="1" t="s">
        <v>3</v>
      </c>
      <c r="H797" s="1">
        <v>0</v>
      </c>
      <c r="I797" s="2">
        <v>3.1417599999999999E-6</v>
      </c>
      <c r="J797" s="2">
        <v>3.0432520000000001E-6</v>
      </c>
      <c r="K797" s="2">
        <v>4.4422929999999998E-6</v>
      </c>
      <c r="L797" s="2">
        <v>5.4855019999999999E-6</v>
      </c>
      <c r="M797" s="2">
        <v>8.1369190000000003E-6</v>
      </c>
      <c r="N797" s="2">
        <v>1.0657853999999999E-5</v>
      </c>
      <c r="O797" s="2">
        <v>1.3448684999999999E-5</v>
      </c>
      <c r="P797" s="2">
        <v>1.6071180999999899E-5</v>
      </c>
      <c r="Q797" s="1" t="s">
        <v>1</v>
      </c>
    </row>
    <row r="798" spans="1:17" x14ac:dyDescent="0.25">
      <c r="A798" t="str">
        <f>INDEX(XWalk!B:B,MATCH(D798,XWalk!A:A,0))</f>
        <v>Electric</v>
      </c>
      <c r="B798" s="1" t="s">
        <v>57</v>
      </c>
      <c r="C798" s="1" t="s">
        <v>11</v>
      </c>
      <c r="D798" s="1" t="s">
        <v>95</v>
      </c>
      <c r="E798" s="1" t="s">
        <v>62</v>
      </c>
      <c r="F798" s="1" t="s">
        <v>97</v>
      </c>
      <c r="G798" s="1" t="s">
        <v>3</v>
      </c>
      <c r="H798" s="1">
        <v>5.9370899999999999E-3</v>
      </c>
      <c r="I798" s="1">
        <v>2.5306999999999999E-3</v>
      </c>
      <c r="J798" s="1">
        <v>2.6504064299999902E-3</v>
      </c>
      <c r="K798" s="1">
        <v>2.5752059299999999E-3</v>
      </c>
      <c r="L798" s="1">
        <v>2.30076907E-3</v>
      </c>
      <c r="M798" s="1">
        <v>1.8969315399999999E-3</v>
      </c>
      <c r="N798" s="1">
        <v>1.41337878999999E-3</v>
      </c>
      <c r="O798" s="1">
        <v>1.0095164700000001E-3</v>
      </c>
      <c r="P798" s="2">
        <v>7.2136832999999999E-4</v>
      </c>
      <c r="Q798" s="1" t="s">
        <v>1</v>
      </c>
    </row>
    <row r="799" spans="1:17" x14ac:dyDescent="0.25">
      <c r="A799" t="str">
        <f>INDEX(XWalk!B:B,MATCH(D799,XWalk!A:A,0))</f>
        <v>Electric</v>
      </c>
      <c r="B799" s="1" t="s">
        <v>57</v>
      </c>
      <c r="C799" s="1" t="s">
        <v>11</v>
      </c>
      <c r="D799" s="1" t="s">
        <v>95</v>
      </c>
      <c r="E799" s="1" t="s">
        <v>65</v>
      </c>
      <c r="F799" s="1" t="s">
        <v>152</v>
      </c>
      <c r="G799" s="1" t="s">
        <v>3</v>
      </c>
      <c r="H799" s="1">
        <v>1.90814E-3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 t="s">
        <v>1</v>
      </c>
    </row>
    <row r="800" spans="1:17" x14ac:dyDescent="0.25">
      <c r="A800" t="str">
        <f>INDEX(XWalk!B:B,MATCH(D800,XWalk!A:A,0))</f>
        <v>Electric</v>
      </c>
      <c r="B800" s="1" t="s">
        <v>57</v>
      </c>
      <c r="C800" s="1" t="s">
        <v>11</v>
      </c>
      <c r="D800" s="1" t="s">
        <v>95</v>
      </c>
      <c r="E800" s="1" t="s">
        <v>65</v>
      </c>
      <c r="F800" s="1" t="s">
        <v>170</v>
      </c>
      <c r="G800" s="1" t="s">
        <v>3</v>
      </c>
      <c r="H800" s="2">
        <v>6.8057999999999997E-4</v>
      </c>
      <c r="I800" s="2">
        <v>3.5619299999999998E-4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 t="s">
        <v>1</v>
      </c>
    </row>
    <row r="801" spans="1:17" x14ac:dyDescent="0.25">
      <c r="A801" t="str">
        <f>INDEX(XWalk!B:B,MATCH(D801,XWalk!A:A,0))</f>
        <v>Electric</v>
      </c>
      <c r="B801" s="1" t="s">
        <v>57</v>
      </c>
      <c r="C801" s="1" t="s">
        <v>11</v>
      </c>
      <c r="D801" s="1" t="s">
        <v>95</v>
      </c>
      <c r="E801" s="1" t="s">
        <v>65</v>
      </c>
      <c r="F801" s="1" t="s">
        <v>98</v>
      </c>
      <c r="G801" s="1" t="s">
        <v>3</v>
      </c>
      <c r="H801" s="2">
        <v>4.8925699999999999E-4</v>
      </c>
      <c r="I801" s="2">
        <v>2.5604799999999999E-4</v>
      </c>
      <c r="J801" s="2">
        <v>1.7179399999999999E-4</v>
      </c>
      <c r="K801" s="2">
        <v>1.7178000000000001E-4</v>
      </c>
      <c r="L801" s="2">
        <v>1.7094899999999999E-4</v>
      </c>
      <c r="M801" s="2">
        <v>1.6815499999999999E-4</v>
      </c>
      <c r="N801" s="2">
        <v>1.57233E-4</v>
      </c>
      <c r="O801" s="2">
        <v>1.21921E-4</v>
      </c>
      <c r="P801" s="2">
        <v>6.0782999999999997E-5</v>
      </c>
      <c r="Q801" s="1" t="s">
        <v>1</v>
      </c>
    </row>
    <row r="802" spans="1:17" x14ac:dyDescent="0.25">
      <c r="A802" t="str">
        <f>INDEX(XWalk!B:B,MATCH(D802,XWalk!A:A,0))</f>
        <v>Electric</v>
      </c>
      <c r="B802" s="1" t="s">
        <v>57</v>
      </c>
      <c r="C802" s="1" t="s">
        <v>11</v>
      </c>
      <c r="D802" s="1" t="s">
        <v>95</v>
      </c>
      <c r="E802" s="1" t="s">
        <v>65</v>
      </c>
      <c r="F802" s="1" t="s">
        <v>155</v>
      </c>
      <c r="G802" s="1" t="s">
        <v>3</v>
      </c>
      <c r="H802" s="2">
        <v>2.37431E-4</v>
      </c>
      <c r="I802" s="2">
        <v>1.2426000000000001E-4</v>
      </c>
      <c r="J802" s="2">
        <v>8.3378099999999994E-5</v>
      </c>
      <c r="K802" s="2">
        <v>8.3400999999999997E-5</v>
      </c>
      <c r="L802" s="2">
        <v>8.3128399999999995E-5</v>
      </c>
      <c r="M802" s="2">
        <v>8.2341200000000004E-5</v>
      </c>
      <c r="N802" s="2">
        <v>7.9278599999999997E-5</v>
      </c>
      <c r="O802" s="2">
        <v>6.8040799999999994E-5</v>
      </c>
      <c r="P802" s="2">
        <v>4.1622499999999997E-5</v>
      </c>
      <c r="Q802" s="1" t="s">
        <v>1</v>
      </c>
    </row>
    <row r="803" spans="1:17" x14ac:dyDescent="0.25">
      <c r="A803" t="str">
        <f>INDEX(XWalk!B:B,MATCH(D803,XWalk!A:A,0))</f>
        <v>Electric</v>
      </c>
      <c r="B803" s="1" t="s">
        <v>57</v>
      </c>
      <c r="C803" s="1" t="s">
        <v>11</v>
      </c>
      <c r="D803" s="1" t="s">
        <v>95</v>
      </c>
      <c r="E803" s="1" t="s">
        <v>65</v>
      </c>
      <c r="F803" s="1" t="s">
        <v>99</v>
      </c>
      <c r="G803" s="1" t="s">
        <v>3</v>
      </c>
      <c r="H803" s="1">
        <v>2.2006899999999999E-3</v>
      </c>
      <c r="I803" s="1">
        <v>1.1517700000000001E-3</v>
      </c>
      <c r="J803" s="2">
        <v>7.7289199999999996E-4</v>
      </c>
      <c r="K803" s="2">
        <v>7.7338199999999998E-4</v>
      </c>
      <c r="L803" s="2">
        <v>7.7209200000000005E-4</v>
      </c>
      <c r="M803" s="2">
        <v>7.7026500000000001E-4</v>
      </c>
      <c r="N803" s="2">
        <v>7.6510300000000005E-4</v>
      </c>
      <c r="O803" s="2">
        <v>7.4393400000000002E-4</v>
      </c>
      <c r="P803" s="2">
        <v>6.6213000000000003E-4</v>
      </c>
      <c r="Q803" s="1" t="s">
        <v>1</v>
      </c>
    </row>
    <row r="804" spans="1:17" x14ac:dyDescent="0.25">
      <c r="A804" t="str">
        <f>INDEX(XWalk!B:B,MATCH(D804,XWalk!A:A,0))</f>
        <v>Electric</v>
      </c>
      <c r="B804" s="1" t="s">
        <v>57</v>
      </c>
      <c r="C804" s="1" t="s">
        <v>11</v>
      </c>
      <c r="D804" s="1" t="s">
        <v>95</v>
      </c>
      <c r="E804" s="1" t="s">
        <v>65</v>
      </c>
      <c r="F804" s="1" t="s">
        <v>100</v>
      </c>
      <c r="G804" s="1" t="s">
        <v>3</v>
      </c>
      <c r="H804" s="2">
        <v>7.2337400000000004E-4</v>
      </c>
      <c r="I804" s="2">
        <v>3.7858899999999998E-4</v>
      </c>
      <c r="J804" s="2">
        <v>2.5405499999999999E-4</v>
      </c>
      <c r="K804" s="2">
        <v>2.5422900000000002E-4</v>
      </c>
      <c r="L804" s="2">
        <v>2.5386099999999997E-4</v>
      </c>
      <c r="M804" s="2">
        <v>2.5351300000000002E-4</v>
      </c>
      <c r="N804" s="2">
        <v>2.5293400000000001E-4</v>
      </c>
      <c r="O804" s="2">
        <v>2.5076599999999998E-4</v>
      </c>
      <c r="P804" s="2">
        <v>2.41592E-4</v>
      </c>
      <c r="Q804" s="1" t="s">
        <v>1</v>
      </c>
    </row>
    <row r="805" spans="1:17" x14ac:dyDescent="0.25">
      <c r="A805" t="str">
        <f>INDEX(XWalk!B:B,MATCH(D805,XWalk!A:A,0))</f>
        <v>Electric</v>
      </c>
      <c r="B805" s="1" t="s">
        <v>57</v>
      </c>
      <c r="C805" s="1" t="s">
        <v>11</v>
      </c>
      <c r="D805" s="1" t="s">
        <v>95</v>
      </c>
      <c r="E805" s="1" t="s">
        <v>65</v>
      </c>
      <c r="F805" s="1" t="s">
        <v>156</v>
      </c>
      <c r="G805" s="1" t="s">
        <v>3</v>
      </c>
      <c r="H805" s="2">
        <v>1.2796300000000001E-4</v>
      </c>
      <c r="I805" s="2">
        <v>6.6963600000000004E-5</v>
      </c>
      <c r="J805" s="2">
        <v>4.4917299999999998E-5</v>
      </c>
      <c r="K805" s="2">
        <v>4.48626E-5</v>
      </c>
      <c r="L805" s="2">
        <v>4.4419599999999997E-5</v>
      </c>
      <c r="M805" s="2">
        <v>4.27427E-5</v>
      </c>
      <c r="N805" s="2">
        <v>3.6671799999999997E-5</v>
      </c>
      <c r="O805" s="2">
        <v>2.2426399999999999E-5</v>
      </c>
      <c r="P805" s="1">
        <v>0</v>
      </c>
      <c r="Q805" s="1" t="s">
        <v>1</v>
      </c>
    </row>
    <row r="806" spans="1:17" x14ac:dyDescent="0.25">
      <c r="A806" t="str">
        <f>INDEX(XWalk!B:B,MATCH(D806,XWalk!A:A,0))</f>
        <v>Electric</v>
      </c>
      <c r="B806" s="1" t="s">
        <v>57</v>
      </c>
      <c r="C806" s="1" t="s">
        <v>11</v>
      </c>
      <c r="D806" s="1" t="s">
        <v>95</v>
      </c>
      <c r="E806" s="1" t="s">
        <v>65</v>
      </c>
      <c r="F806" s="1" t="s">
        <v>171</v>
      </c>
      <c r="G806" s="1" t="s">
        <v>3</v>
      </c>
      <c r="H806" s="2">
        <v>3.86141E-4</v>
      </c>
      <c r="I806" s="2">
        <v>2.0209399999999999E-4</v>
      </c>
      <c r="J806" s="2">
        <v>1.3561700000000001E-4</v>
      </c>
      <c r="K806" s="2">
        <v>1.3571199999999999E-4</v>
      </c>
      <c r="L806" s="2">
        <v>1.3552799999999999E-4</v>
      </c>
      <c r="M806" s="2">
        <v>1.3539499999999999E-4</v>
      </c>
      <c r="N806" s="2">
        <v>1.35322E-4</v>
      </c>
      <c r="O806" s="2">
        <v>1.3521099999999999E-4</v>
      </c>
      <c r="P806" s="2">
        <v>1.3477500000000001E-4</v>
      </c>
      <c r="Q806" s="1" t="s">
        <v>1</v>
      </c>
    </row>
    <row r="807" spans="1:17" x14ac:dyDescent="0.25">
      <c r="A807" t="str">
        <f>INDEX(XWalk!B:B,MATCH(D807,XWalk!A:A,0))</f>
        <v>Electric</v>
      </c>
      <c r="B807" s="1" t="s">
        <v>57</v>
      </c>
      <c r="C807" s="1" t="s">
        <v>11</v>
      </c>
      <c r="D807" s="1" t="s">
        <v>95</v>
      </c>
      <c r="E807" s="1" t="s">
        <v>69</v>
      </c>
      <c r="F807" s="1" t="s">
        <v>101</v>
      </c>
      <c r="G807" s="1" t="s">
        <v>3</v>
      </c>
      <c r="H807" s="1">
        <v>1.20427E-2</v>
      </c>
      <c r="I807" s="1">
        <v>1.1382438999999999E-2</v>
      </c>
      <c r="J807" s="1">
        <v>1.09208228E-2</v>
      </c>
      <c r="K807" s="1">
        <v>1.0298291100000001E-2</v>
      </c>
      <c r="L807" s="1">
        <v>9.3928070999999991E-3</v>
      </c>
      <c r="M807" s="1">
        <v>8.3616700999999995E-3</v>
      </c>
      <c r="N807" s="1">
        <v>7.1539256000000004E-3</v>
      </c>
      <c r="O807" s="1">
        <v>5.9675986000000004E-3</v>
      </c>
      <c r="P807" s="1">
        <v>4.9124208999999997E-3</v>
      </c>
      <c r="Q807" s="1" t="s">
        <v>1</v>
      </c>
    </row>
    <row r="808" spans="1:17" x14ac:dyDescent="0.25">
      <c r="A808" t="str">
        <f>INDEX(XWalk!B:B,MATCH(D808,XWalk!A:A,0))</f>
        <v>Electric</v>
      </c>
      <c r="B808" s="1" t="s">
        <v>57</v>
      </c>
      <c r="C808" s="1" t="s">
        <v>11</v>
      </c>
      <c r="D808" s="1" t="s">
        <v>95</v>
      </c>
      <c r="E808" s="1" t="s">
        <v>71</v>
      </c>
      <c r="F808" s="1" t="s">
        <v>102</v>
      </c>
      <c r="G808" s="1" t="s">
        <v>3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 t="s">
        <v>1</v>
      </c>
    </row>
    <row r="809" spans="1:17" x14ac:dyDescent="0.25">
      <c r="A809" t="str">
        <f>INDEX(XWalk!B:B,MATCH(D809,XWalk!A:A,0))</f>
        <v>Electric</v>
      </c>
      <c r="B809" s="1" t="s">
        <v>57</v>
      </c>
      <c r="C809" s="1" t="s">
        <v>11</v>
      </c>
      <c r="D809" s="1" t="s">
        <v>104</v>
      </c>
      <c r="E809" s="1" t="s">
        <v>69</v>
      </c>
      <c r="F809" s="1" t="s">
        <v>105</v>
      </c>
      <c r="G809" s="1" t="s">
        <v>3</v>
      </c>
      <c r="H809" s="2">
        <v>9.2320500000000005E-5</v>
      </c>
      <c r="I809" s="2">
        <v>8.5652535999999999E-5</v>
      </c>
      <c r="J809" s="2">
        <v>8.16555346E-5</v>
      </c>
      <c r="K809" s="2">
        <v>7.5886772099999995E-5</v>
      </c>
      <c r="L809" s="2">
        <v>6.7946516199999903E-5</v>
      </c>
      <c r="M809" s="2">
        <v>5.80051269E-5</v>
      </c>
      <c r="N809" s="2">
        <v>4.6783767599999997E-5</v>
      </c>
      <c r="O809" s="2">
        <v>3.5588808899999899E-5</v>
      </c>
      <c r="P809" s="2">
        <v>2.5647686300000002E-5</v>
      </c>
      <c r="Q809" s="1" t="s">
        <v>1</v>
      </c>
    </row>
    <row r="810" spans="1:17" x14ac:dyDescent="0.25">
      <c r="A810" t="str">
        <f>INDEX(XWalk!B:B,MATCH(D810,XWalk!A:A,0))</f>
        <v>Electric</v>
      </c>
      <c r="B810" s="1" t="s">
        <v>57</v>
      </c>
      <c r="C810" s="1" t="s">
        <v>11</v>
      </c>
      <c r="D810" s="1" t="s">
        <v>104</v>
      </c>
      <c r="E810" s="1" t="s">
        <v>69</v>
      </c>
      <c r="F810" s="1" t="s">
        <v>106</v>
      </c>
      <c r="G810" s="1" t="s">
        <v>3</v>
      </c>
      <c r="H810" s="2">
        <v>1.18224E-4</v>
      </c>
      <c r="I810" s="2">
        <v>1.09563823E-4</v>
      </c>
      <c r="J810" s="2">
        <v>1.04001823E-4</v>
      </c>
      <c r="K810" s="2">
        <v>9.6710903499999995E-5</v>
      </c>
      <c r="L810" s="2">
        <v>8.6479485699999896E-5</v>
      </c>
      <c r="M810" s="2">
        <v>7.3688781E-5</v>
      </c>
      <c r="N810" s="2">
        <v>5.9239078699999899E-5</v>
      </c>
      <c r="O810" s="2">
        <v>4.4829423600000001E-5</v>
      </c>
      <c r="P810" s="2">
        <v>3.2050532599999903E-5</v>
      </c>
      <c r="Q810" s="1" t="s">
        <v>1</v>
      </c>
    </row>
    <row r="811" spans="1:17" x14ac:dyDescent="0.25">
      <c r="A811" t="str">
        <f>INDEX(XWalk!B:B,MATCH(D811,XWalk!A:A,0))</f>
        <v>Residential</v>
      </c>
      <c r="B811" s="1" t="s">
        <v>57</v>
      </c>
      <c r="C811" s="1" t="s">
        <v>11</v>
      </c>
      <c r="D811" s="1" t="s">
        <v>107</v>
      </c>
      <c r="E811" s="1" t="s">
        <v>69</v>
      </c>
      <c r="F811" s="1" t="s">
        <v>108</v>
      </c>
      <c r="G811" s="1" t="s">
        <v>3</v>
      </c>
      <c r="H811" s="2">
        <v>3.5303099999999997E-5</v>
      </c>
      <c r="I811" s="2">
        <v>3.7283400000000003E-5</v>
      </c>
      <c r="J811" s="2">
        <v>4.0566499999999999E-5</v>
      </c>
      <c r="K811" s="2">
        <v>4.4834659999999997E-5</v>
      </c>
      <c r="L811" s="2">
        <v>5.0054949999999998E-5</v>
      </c>
      <c r="M811" s="2">
        <v>5.4541279999999998E-5</v>
      </c>
      <c r="N811" s="2">
        <v>5.8112970000000002E-5</v>
      </c>
      <c r="O811" s="2">
        <v>6.0912219999999997E-5</v>
      </c>
      <c r="P811" s="2">
        <v>6.3311319999999999E-5</v>
      </c>
      <c r="Q811" s="1" t="s">
        <v>1</v>
      </c>
    </row>
    <row r="812" spans="1:17" x14ac:dyDescent="0.25">
      <c r="A812" t="str">
        <f>INDEX(XWalk!B:B,MATCH(D812,XWalk!A:A,0))</f>
        <v>Residential</v>
      </c>
      <c r="B812" s="1" t="s">
        <v>57</v>
      </c>
      <c r="C812" s="1" t="s">
        <v>11</v>
      </c>
      <c r="D812" s="1" t="s">
        <v>109</v>
      </c>
      <c r="E812" s="1" t="s">
        <v>69</v>
      </c>
      <c r="F812" s="1" t="s">
        <v>110</v>
      </c>
      <c r="G812" s="1" t="s">
        <v>3</v>
      </c>
      <c r="H812" s="2">
        <v>1.5227E-4</v>
      </c>
      <c r="I812" s="2">
        <v>1.4646909999999999E-4</v>
      </c>
      <c r="J812" s="2">
        <v>1.343529E-4</v>
      </c>
      <c r="K812" s="2">
        <v>1.16808899999999E-4</v>
      </c>
      <c r="L812" s="2">
        <v>1.0248161E-4</v>
      </c>
      <c r="M812" s="2">
        <v>8.7158100000000002E-5</v>
      </c>
      <c r="N812" s="2">
        <v>9.0274809999999999E-5</v>
      </c>
      <c r="O812" s="2">
        <v>9.2609100000000001E-5</v>
      </c>
      <c r="P812" s="2">
        <v>9.4277170000000004E-5</v>
      </c>
      <c r="Q812" s="1" t="s">
        <v>1</v>
      </c>
    </row>
    <row r="813" spans="1:17" x14ac:dyDescent="0.25">
      <c r="A813" t="str">
        <f>INDEX(XWalk!B:B,MATCH(D813,XWalk!A:A,0))</f>
        <v>Residential</v>
      </c>
      <c r="B813" s="1" t="s">
        <v>57</v>
      </c>
      <c r="C813" s="1" t="s">
        <v>11</v>
      </c>
      <c r="D813" s="1" t="s">
        <v>109</v>
      </c>
      <c r="E813" s="1" t="s">
        <v>69</v>
      </c>
      <c r="F813" s="1" t="s">
        <v>111</v>
      </c>
      <c r="G813" s="1" t="s">
        <v>3</v>
      </c>
      <c r="H813" s="1">
        <v>0</v>
      </c>
      <c r="I813" s="2">
        <v>6.6354799999999997E-6</v>
      </c>
      <c r="J813" s="2">
        <v>1.718473E-5</v>
      </c>
      <c r="K813" s="2">
        <v>3.0166629999999999E-5</v>
      </c>
      <c r="L813" s="2">
        <v>4.2548959999999999E-5</v>
      </c>
      <c r="M813" s="2">
        <v>5.4662719999999901E-5</v>
      </c>
      <c r="N813" s="2">
        <v>5.7929910000000003E-5</v>
      </c>
      <c r="O813" s="2">
        <v>5.9735709999999897E-5</v>
      </c>
      <c r="P813" s="2">
        <v>6.1266649999999997E-5</v>
      </c>
      <c r="Q813" s="1" t="s">
        <v>1</v>
      </c>
    </row>
    <row r="814" spans="1:17" x14ac:dyDescent="0.25">
      <c r="A814" t="str">
        <f>INDEX(XWalk!B:B,MATCH(D814,XWalk!A:A,0))</f>
        <v>Residential</v>
      </c>
      <c r="B814" s="1" t="s">
        <v>57</v>
      </c>
      <c r="C814" s="1" t="s">
        <v>11</v>
      </c>
      <c r="D814" s="1" t="s">
        <v>109</v>
      </c>
      <c r="E814" s="1" t="s">
        <v>71</v>
      </c>
      <c r="F814" s="1" t="s">
        <v>112</v>
      </c>
      <c r="G814" s="1" t="s">
        <v>3</v>
      </c>
      <c r="H814" s="2">
        <v>6.1649999999999994E-5</v>
      </c>
      <c r="I814" s="2">
        <v>5.8508139999999999E-5</v>
      </c>
      <c r="J814" s="2">
        <v>5.2922030000000001E-5</v>
      </c>
      <c r="K814" s="2">
        <v>4.5102869999999901E-5</v>
      </c>
      <c r="L814" s="2">
        <v>3.8392989999999901E-5</v>
      </c>
      <c r="M814" s="2">
        <v>3.1117749999999999E-5</v>
      </c>
      <c r="N814" s="2">
        <v>3.2019779999999898E-5</v>
      </c>
      <c r="O814" s="2">
        <v>3.2758400000000001E-5</v>
      </c>
      <c r="P814" s="2">
        <v>3.3779280000000002E-5</v>
      </c>
      <c r="Q814" s="1" t="s">
        <v>1</v>
      </c>
    </row>
    <row r="815" spans="1:17" x14ac:dyDescent="0.25">
      <c r="A815" t="str">
        <f>INDEX(XWalk!B:B,MATCH(D815,XWalk!A:A,0))</f>
        <v>Residential</v>
      </c>
      <c r="B815" s="1" t="s">
        <v>57</v>
      </c>
      <c r="C815" s="1" t="s">
        <v>11</v>
      </c>
      <c r="D815" s="1" t="s">
        <v>109</v>
      </c>
      <c r="E815" s="1" t="s">
        <v>71</v>
      </c>
      <c r="F815" s="1" t="s">
        <v>113</v>
      </c>
      <c r="G815" s="1" t="s">
        <v>3</v>
      </c>
      <c r="H815" s="1">
        <v>0</v>
      </c>
      <c r="I815" s="2">
        <v>2.9034999999999998E-6</v>
      </c>
      <c r="J815" s="2">
        <v>7.4523499999999999E-6</v>
      </c>
      <c r="K815" s="2">
        <v>1.3091440000000001E-5</v>
      </c>
      <c r="L815" s="2">
        <v>1.828681E-5</v>
      </c>
      <c r="M815" s="2">
        <v>2.3253338E-5</v>
      </c>
      <c r="N815" s="2">
        <v>2.4499219999999999E-5</v>
      </c>
      <c r="O815" s="2">
        <v>2.5175560000000001E-5</v>
      </c>
      <c r="P815" s="2">
        <v>2.6058980000000001E-5</v>
      </c>
      <c r="Q815" s="1" t="s">
        <v>1</v>
      </c>
    </row>
    <row r="816" spans="1:17" x14ac:dyDescent="0.25">
      <c r="A816" t="str">
        <f>INDEX(XWalk!B:B,MATCH(D816,XWalk!A:A,0))</f>
        <v>Residential</v>
      </c>
      <c r="B816" s="1" t="s">
        <v>57</v>
      </c>
      <c r="C816" s="1" t="s">
        <v>11</v>
      </c>
      <c r="D816" s="1" t="s">
        <v>114</v>
      </c>
      <c r="E816" s="1" t="s">
        <v>62</v>
      </c>
      <c r="F816" s="1" t="s">
        <v>79</v>
      </c>
      <c r="G816" s="1" t="s">
        <v>3</v>
      </c>
      <c r="H816" s="2">
        <v>3.4098899999999998E-4</v>
      </c>
      <c r="I816" s="2">
        <v>3.0814699999999999E-4</v>
      </c>
      <c r="J816" s="2">
        <v>2.8729180000000001E-4</v>
      </c>
      <c r="K816" s="2">
        <v>2.5599489999999998E-4</v>
      </c>
      <c r="L816" s="2">
        <v>2.1855883000000001E-4</v>
      </c>
      <c r="M816" s="2">
        <v>1.8128890999999901E-4</v>
      </c>
      <c r="N816" s="2">
        <v>1.4943720999999999E-4</v>
      </c>
      <c r="O816" s="2">
        <v>1.2584154E-4</v>
      </c>
      <c r="P816" s="2">
        <v>8.7507094000000005E-5</v>
      </c>
      <c r="Q816" s="1" t="s">
        <v>1</v>
      </c>
    </row>
    <row r="817" spans="1:17" x14ac:dyDescent="0.25">
      <c r="A817" t="str">
        <f>INDEX(XWalk!B:B,MATCH(D817,XWalk!A:A,0))</f>
        <v>Residential</v>
      </c>
      <c r="B817" s="1" t="s">
        <v>57</v>
      </c>
      <c r="C817" s="1" t="s">
        <v>11</v>
      </c>
      <c r="D817" s="1" t="s">
        <v>114</v>
      </c>
      <c r="E817" s="1" t="s">
        <v>65</v>
      </c>
      <c r="F817" s="1" t="s">
        <v>80</v>
      </c>
      <c r="G817" s="1" t="s">
        <v>3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 t="s">
        <v>1</v>
      </c>
    </row>
    <row r="818" spans="1:17" x14ac:dyDescent="0.25">
      <c r="A818" t="str">
        <f>INDEX(XWalk!B:B,MATCH(D818,XWalk!A:A,0))</f>
        <v>Residential</v>
      </c>
      <c r="B818" s="1" t="s">
        <v>57</v>
      </c>
      <c r="C818" s="1" t="s">
        <v>11</v>
      </c>
      <c r="D818" s="1" t="s">
        <v>114</v>
      </c>
      <c r="E818" s="1" t="s">
        <v>69</v>
      </c>
      <c r="F818" s="1" t="s">
        <v>81</v>
      </c>
      <c r="G818" s="1" t="s">
        <v>3</v>
      </c>
      <c r="H818" s="2">
        <v>4.2384200000000001E-4</v>
      </c>
      <c r="I818" s="2">
        <v>3.7590019999999999E-4</v>
      </c>
      <c r="J818" s="2">
        <v>3.4487305999999899E-4</v>
      </c>
      <c r="K818" s="2">
        <v>2.9983928999999899E-4</v>
      </c>
      <c r="L818" s="2">
        <v>2.4621099999999998E-4</v>
      </c>
      <c r="M818" s="2">
        <v>1.9253348999999999E-4</v>
      </c>
      <c r="N818" s="2">
        <v>1.4714354999999999E-4</v>
      </c>
      <c r="O818" s="2">
        <v>1.14162509999999E-4</v>
      </c>
      <c r="P818" s="2">
        <v>6.1507057999999896E-5</v>
      </c>
      <c r="Q818" s="1" t="s">
        <v>1</v>
      </c>
    </row>
    <row r="819" spans="1:17" x14ac:dyDescent="0.25">
      <c r="A819" t="str">
        <f>INDEX(XWalk!B:B,MATCH(D819,XWalk!A:A,0))</f>
        <v>Residential</v>
      </c>
      <c r="B819" s="1" t="s">
        <v>57</v>
      </c>
      <c r="C819" s="1" t="s">
        <v>11</v>
      </c>
      <c r="D819" s="1" t="s">
        <v>114</v>
      </c>
      <c r="E819" s="1" t="s">
        <v>69</v>
      </c>
      <c r="F819" s="1" t="s">
        <v>82</v>
      </c>
      <c r="G819" s="1" t="s">
        <v>3</v>
      </c>
      <c r="H819" s="2">
        <v>1.0869199999999999E-5</v>
      </c>
      <c r="I819" s="2">
        <v>1.472024E-5</v>
      </c>
      <c r="J819" s="2">
        <v>1.7278189999999999E-5</v>
      </c>
      <c r="K819" s="2">
        <v>1.987923E-5</v>
      </c>
      <c r="L819" s="2">
        <v>2.2972869999999999E-5</v>
      </c>
      <c r="M819" s="2">
        <v>2.6142499999999999E-5</v>
      </c>
      <c r="N819" s="2">
        <v>2.8869569999999898E-5</v>
      </c>
      <c r="O819" s="2">
        <v>3.1026426000000003E-5</v>
      </c>
      <c r="P819" s="2">
        <v>3.3510711000000001E-5</v>
      </c>
      <c r="Q819" s="1" t="s">
        <v>1</v>
      </c>
    </row>
    <row r="820" spans="1:17" x14ac:dyDescent="0.25">
      <c r="A820" t="str">
        <f>INDEX(XWalk!B:B,MATCH(D820,XWalk!A:A,0))</f>
        <v>Residential</v>
      </c>
      <c r="B820" s="1" t="s">
        <v>57</v>
      </c>
      <c r="C820" s="1" t="s">
        <v>11</v>
      </c>
      <c r="D820" s="1" t="s">
        <v>114</v>
      </c>
      <c r="E820" s="1" t="s">
        <v>71</v>
      </c>
      <c r="F820" s="1" t="s">
        <v>83</v>
      </c>
      <c r="G820" s="1" t="s">
        <v>3</v>
      </c>
      <c r="H820" s="2">
        <v>1.7369099999999999E-4</v>
      </c>
      <c r="I820" s="2">
        <v>1.53489169999999E-4</v>
      </c>
      <c r="J820" s="2">
        <v>1.4058948E-4</v>
      </c>
      <c r="K820" s="2">
        <v>1.2223441E-4</v>
      </c>
      <c r="L820" s="2">
        <v>1.0044494E-4</v>
      </c>
      <c r="M820" s="2">
        <v>7.8925029999999996E-5</v>
      </c>
      <c r="N820" s="2">
        <v>6.1228299999999998E-5</v>
      </c>
      <c r="O820" s="2">
        <v>4.8927191999999898E-5</v>
      </c>
      <c r="P820" s="2">
        <v>2.9621742E-5</v>
      </c>
      <c r="Q820" s="1" t="s">
        <v>1</v>
      </c>
    </row>
    <row r="821" spans="1:17" x14ac:dyDescent="0.25">
      <c r="A821" t="str">
        <f>INDEX(XWalk!B:B,MATCH(D821,XWalk!A:A,0))</f>
        <v>Residential</v>
      </c>
      <c r="B821" s="1" t="s">
        <v>57</v>
      </c>
      <c r="C821" s="1" t="s">
        <v>11</v>
      </c>
      <c r="D821" s="1" t="s">
        <v>114</v>
      </c>
      <c r="E821" s="1" t="s">
        <v>71</v>
      </c>
      <c r="F821" s="1" t="s">
        <v>115</v>
      </c>
      <c r="G821" s="1" t="s">
        <v>3</v>
      </c>
      <c r="H821" s="2">
        <v>7.4612800000000003E-6</v>
      </c>
      <c r="I821" s="2">
        <v>8.5704500000000002E-6</v>
      </c>
      <c r="J821" s="2">
        <v>9.4051599999999999E-6</v>
      </c>
      <c r="K821" s="2">
        <v>1.029807E-5</v>
      </c>
      <c r="L821" s="2">
        <v>1.144166E-5</v>
      </c>
      <c r="M821" s="2">
        <v>1.2789958E-5</v>
      </c>
      <c r="N821" s="2">
        <v>1.4205182E-5</v>
      </c>
      <c r="O821" s="2">
        <v>1.5602903000000001E-5</v>
      </c>
      <c r="P821" s="2">
        <v>1.7517448499999999E-5</v>
      </c>
      <c r="Q821" s="1" t="s">
        <v>1</v>
      </c>
    </row>
    <row r="822" spans="1:17" x14ac:dyDescent="0.25">
      <c r="A822" t="str">
        <f>INDEX(XWalk!B:B,MATCH(D822,XWalk!A:A,0))</f>
        <v>Residential</v>
      </c>
      <c r="B822" s="1" t="s">
        <v>57</v>
      </c>
      <c r="C822" s="1" t="s">
        <v>11</v>
      </c>
      <c r="D822" s="1" t="s">
        <v>116</v>
      </c>
      <c r="E822" s="1" t="s">
        <v>69</v>
      </c>
      <c r="F822" s="1" t="s">
        <v>85</v>
      </c>
      <c r="G822" s="1" t="s">
        <v>3</v>
      </c>
      <c r="H822" s="2">
        <v>5.7339299999999995E-4</v>
      </c>
      <c r="I822" s="2">
        <v>5.4140099999999995E-4</v>
      </c>
      <c r="J822" s="2">
        <v>5.2619199999999998E-4</v>
      </c>
      <c r="K822" s="2">
        <v>5.1254479999999895E-4</v>
      </c>
      <c r="L822" s="2">
        <v>4.8602029999999998E-4</v>
      </c>
      <c r="M822" s="2">
        <v>5.1739630000000004E-4</v>
      </c>
      <c r="N822" s="2">
        <v>5.4330209999999999E-4</v>
      </c>
      <c r="O822" s="2">
        <v>5.5607040000000001E-4</v>
      </c>
      <c r="P822" s="2">
        <v>5.6508899999999996E-4</v>
      </c>
      <c r="Q822" s="1" t="s">
        <v>1</v>
      </c>
    </row>
    <row r="823" spans="1:17" x14ac:dyDescent="0.25">
      <c r="A823" t="str">
        <f>INDEX(XWalk!B:B,MATCH(D823,XWalk!A:A,0))</f>
        <v>Residential</v>
      </c>
      <c r="B823" s="1" t="s">
        <v>57</v>
      </c>
      <c r="C823" s="1" t="s">
        <v>11</v>
      </c>
      <c r="D823" s="1" t="s">
        <v>116</v>
      </c>
      <c r="E823" s="1" t="s">
        <v>69</v>
      </c>
      <c r="F823" s="1" t="s">
        <v>86</v>
      </c>
      <c r="G823" s="1" t="s">
        <v>3</v>
      </c>
      <c r="H823" s="2">
        <v>5.76167E-5</v>
      </c>
      <c r="I823" s="2">
        <v>5.69839999999999E-5</v>
      </c>
      <c r="J823" s="2">
        <v>5.732E-5</v>
      </c>
      <c r="K823" s="2">
        <v>5.8417890000000001E-5</v>
      </c>
      <c r="L823" s="2">
        <v>5.9211830000000003E-5</v>
      </c>
      <c r="M823" s="2">
        <v>6.3509580000000005E-5</v>
      </c>
      <c r="N823" s="2">
        <v>6.7765240000000002E-5</v>
      </c>
      <c r="O823" s="2">
        <v>7.0909310000000003E-5</v>
      </c>
      <c r="P823" s="2">
        <v>7.4277239999999997E-5</v>
      </c>
      <c r="Q823" s="1" t="s">
        <v>1</v>
      </c>
    </row>
    <row r="824" spans="1:17" x14ac:dyDescent="0.25">
      <c r="A824" t="str">
        <f>INDEX(XWalk!B:B,MATCH(D824,XWalk!A:A,0))</f>
        <v>Residential</v>
      </c>
      <c r="B824" s="1" t="s">
        <v>57</v>
      </c>
      <c r="C824" s="1" t="s">
        <v>11</v>
      </c>
      <c r="D824" s="1" t="s">
        <v>116</v>
      </c>
      <c r="E824" s="1" t="s">
        <v>71</v>
      </c>
      <c r="F824" s="1" t="s">
        <v>87</v>
      </c>
      <c r="G824" s="1" t="s">
        <v>3</v>
      </c>
      <c r="H824" s="2">
        <v>4.1006600000000001E-5</v>
      </c>
      <c r="I824" s="2">
        <v>4.5649799999999998E-5</v>
      </c>
      <c r="J824" s="2">
        <v>5.7231000000000001E-5</v>
      </c>
      <c r="K824" s="2">
        <v>7.9641479999999998E-5</v>
      </c>
      <c r="L824" s="2">
        <v>1.2331481000000001E-4</v>
      </c>
      <c r="M824" s="2">
        <v>1.5530372999999901E-4</v>
      </c>
      <c r="N824" s="2">
        <v>1.9060826999999999E-4</v>
      </c>
      <c r="O824" s="2">
        <v>2.2613289999999999E-4</v>
      </c>
      <c r="P824" s="2">
        <v>2.6892780000000002E-4</v>
      </c>
      <c r="Q824" s="1" t="s">
        <v>1</v>
      </c>
    </row>
    <row r="825" spans="1:17" x14ac:dyDescent="0.25">
      <c r="A825" t="str">
        <f>INDEX(XWalk!B:B,MATCH(D825,XWalk!A:A,0))</f>
        <v>Residential</v>
      </c>
      <c r="B825" s="1" t="s">
        <v>57</v>
      </c>
      <c r="C825" s="1" t="s">
        <v>11</v>
      </c>
      <c r="D825" s="1" t="s">
        <v>116</v>
      </c>
      <c r="E825" s="1" t="s">
        <v>71</v>
      </c>
      <c r="F825" s="1" t="s">
        <v>117</v>
      </c>
      <c r="G825" s="1" t="s">
        <v>3</v>
      </c>
      <c r="H825" s="2">
        <v>3.6908700000000001E-6</v>
      </c>
      <c r="I825" s="2">
        <v>5.82392E-6</v>
      </c>
      <c r="J825" s="2">
        <v>8.8429399999999906E-6</v>
      </c>
      <c r="K825" s="2">
        <v>1.409573E-5</v>
      </c>
      <c r="L825" s="2">
        <v>2.4257302000000001E-5</v>
      </c>
      <c r="M825" s="2">
        <v>3.1020652000000001E-5</v>
      </c>
      <c r="N825" s="2">
        <v>3.8874749999999999E-5</v>
      </c>
      <c r="O825" s="2">
        <v>4.723233E-5</v>
      </c>
      <c r="P825" s="2">
        <v>5.7028209999999998E-5</v>
      </c>
      <c r="Q825" s="1" t="s">
        <v>1</v>
      </c>
    </row>
    <row r="826" spans="1:17" x14ac:dyDescent="0.25">
      <c r="A826" t="str">
        <f>INDEX(XWalk!B:B,MATCH(D826,XWalk!A:A,0))</f>
        <v>Residential</v>
      </c>
      <c r="B826" s="1" t="s">
        <v>57</v>
      </c>
      <c r="C826" s="1" t="s">
        <v>11</v>
      </c>
      <c r="D826" s="1" t="s">
        <v>118</v>
      </c>
      <c r="E826" s="1" t="s">
        <v>69</v>
      </c>
      <c r="F826" s="1" t="s">
        <v>69</v>
      </c>
      <c r="G826" s="1" t="s">
        <v>3</v>
      </c>
      <c r="H826" s="2">
        <v>1.7787099999999999E-4</v>
      </c>
      <c r="I826" s="2">
        <v>1.5968499999999999E-4</v>
      </c>
      <c r="J826" s="2">
        <v>1.7563499999999999E-4</v>
      </c>
      <c r="K826" s="2">
        <v>1.89211E-4</v>
      </c>
      <c r="L826" s="2">
        <v>2.0417699999999999E-4</v>
      </c>
      <c r="M826" s="2">
        <v>2.21797E-4</v>
      </c>
      <c r="N826" s="2">
        <v>2.40141E-4</v>
      </c>
      <c r="O826" s="2">
        <v>2.4845200000000003E-4</v>
      </c>
      <c r="P826" s="2">
        <v>2.6020299999999998E-4</v>
      </c>
      <c r="Q826" s="1" t="s">
        <v>1</v>
      </c>
    </row>
    <row r="827" spans="1:17" x14ac:dyDescent="0.25">
      <c r="A827" t="str">
        <f>INDEX(XWalk!B:B,MATCH(D827,XWalk!A:A,0))</f>
        <v>Residential</v>
      </c>
      <c r="B827" s="1" t="s">
        <v>57</v>
      </c>
      <c r="C827" s="1" t="s">
        <v>11</v>
      </c>
      <c r="D827" s="1" t="s">
        <v>118</v>
      </c>
      <c r="E827" s="1" t="s">
        <v>71</v>
      </c>
      <c r="F827" s="1" t="s">
        <v>71</v>
      </c>
      <c r="G827" s="1" t="s">
        <v>3</v>
      </c>
      <c r="H827" s="2">
        <v>9.6220100000000004E-5</v>
      </c>
      <c r="I827" s="2">
        <v>8.3548199999999994E-5</v>
      </c>
      <c r="J827" s="2">
        <v>9.1464099999999997E-5</v>
      </c>
      <c r="K827" s="2">
        <v>9.8702800000000006E-5</v>
      </c>
      <c r="L827" s="2">
        <v>1.05238E-4</v>
      </c>
      <c r="M827" s="2">
        <v>1.1312299999999999E-4</v>
      </c>
      <c r="N827" s="2">
        <v>1.21797E-4</v>
      </c>
      <c r="O827" s="2">
        <v>1.2577500000000001E-4</v>
      </c>
      <c r="P827" s="2">
        <v>1.33592E-4</v>
      </c>
      <c r="Q827" s="1" t="s">
        <v>1</v>
      </c>
    </row>
    <row r="828" spans="1:17" x14ac:dyDescent="0.25">
      <c r="A828" t="str">
        <f>INDEX(XWalk!B:B,MATCH(D828,XWalk!A:A,0))</f>
        <v>Electric</v>
      </c>
      <c r="B828" s="1" t="s">
        <v>57</v>
      </c>
      <c r="C828" s="1" t="s">
        <v>11</v>
      </c>
      <c r="D828" s="1" t="s">
        <v>119</v>
      </c>
      <c r="E828" s="1" t="s">
        <v>69</v>
      </c>
      <c r="F828" s="1" t="s">
        <v>120</v>
      </c>
      <c r="G828" s="1" t="s">
        <v>3</v>
      </c>
      <c r="H828" s="2">
        <v>6.4809999999999998E-4</v>
      </c>
      <c r="I828" s="2">
        <v>6.0818172999999997E-4</v>
      </c>
      <c r="J828" s="2">
        <v>5.8102667000000004E-4</v>
      </c>
      <c r="K828" s="2">
        <v>5.4319709E-4</v>
      </c>
      <c r="L828" s="2">
        <v>4.8936983999999905E-4</v>
      </c>
      <c r="M828" s="2">
        <v>4.2360845999999899E-4</v>
      </c>
      <c r="N828" s="2">
        <v>3.4943517000000002E-4</v>
      </c>
      <c r="O828" s="2">
        <v>2.7530030999999998E-4</v>
      </c>
      <c r="P828" s="2">
        <v>2.0911483000000001E-4</v>
      </c>
      <c r="Q828" s="1" t="s">
        <v>1</v>
      </c>
    </row>
    <row r="829" spans="1:17" x14ac:dyDescent="0.25">
      <c r="A829" t="str">
        <f>INDEX(XWalk!B:B,MATCH(D829,XWalk!A:A,0))</f>
        <v>Electric</v>
      </c>
      <c r="B829" s="1" t="s">
        <v>57</v>
      </c>
      <c r="C829" s="1" t="s">
        <v>11</v>
      </c>
      <c r="D829" s="1" t="s">
        <v>119</v>
      </c>
      <c r="E829" s="1" t="s">
        <v>69</v>
      </c>
      <c r="F829" s="1" t="s">
        <v>121</v>
      </c>
      <c r="G829" s="1" t="s">
        <v>3</v>
      </c>
      <c r="H829" s="2">
        <v>8.2994799999999995E-4</v>
      </c>
      <c r="I829" s="2">
        <v>7.7481217999999998E-4</v>
      </c>
      <c r="J829" s="2">
        <v>7.3767411699999998E-4</v>
      </c>
      <c r="K829" s="2">
        <v>6.8829449699999996E-4</v>
      </c>
      <c r="L829" s="2">
        <v>6.18063183E-4</v>
      </c>
      <c r="M829" s="2">
        <v>5.31730843E-4</v>
      </c>
      <c r="N829" s="2">
        <v>4.3415365999999899E-4</v>
      </c>
      <c r="O829" s="2">
        <v>3.36595915E-4</v>
      </c>
      <c r="P829" s="2">
        <v>2.49644403E-4</v>
      </c>
      <c r="Q829" s="1" t="s">
        <v>1</v>
      </c>
    </row>
    <row r="830" spans="1:17" x14ac:dyDescent="0.25">
      <c r="A830" t="str">
        <f>INDEX(XWalk!B:B,MATCH(D830,XWalk!A:A,0))</f>
        <v>Electric</v>
      </c>
      <c r="B830" s="1" t="s">
        <v>57</v>
      </c>
      <c r="C830" s="1" t="s">
        <v>11</v>
      </c>
      <c r="D830" s="1" t="s">
        <v>119</v>
      </c>
      <c r="E830" s="1" t="s">
        <v>71</v>
      </c>
      <c r="F830" s="1" t="s">
        <v>122</v>
      </c>
      <c r="G830" s="1" t="s">
        <v>3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 t="s">
        <v>1</v>
      </c>
    </row>
    <row r="831" spans="1:17" x14ac:dyDescent="0.25">
      <c r="A831" t="str">
        <f>INDEX(XWalk!B:B,MATCH(D831,XWalk!A:A,0))</f>
        <v>Nonroad</v>
      </c>
      <c r="B831" s="1" t="s">
        <v>57</v>
      </c>
      <c r="C831" s="1" t="s">
        <v>11</v>
      </c>
      <c r="D831" s="1" t="s">
        <v>123</v>
      </c>
      <c r="E831" s="1" t="s">
        <v>124</v>
      </c>
      <c r="F831" s="1" t="s">
        <v>125</v>
      </c>
      <c r="G831" s="1" t="s">
        <v>3</v>
      </c>
      <c r="H831" s="1">
        <v>3.4614199999999998E-2</v>
      </c>
      <c r="I831" s="1">
        <v>3.4717400000000002E-2</v>
      </c>
      <c r="J831" s="1">
        <v>2.9264600000000002E-2</v>
      </c>
      <c r="K831" s="1">
        <v>2.2701900000000001E-2</v>
      </c>
      <c r="L831" s="1">
        <v>1.5731800000000001E-2</v>
      </c>
      <c r="M831" s="1">
        <v>1.1430299999999999E-2</v>
      </c>
      <c r="N831" s="1">
        <v>7.37639E-3</v>
      </c>
      <c r="O831" s="1">
        <v>7.7224599999999996E-3</v>
      </c>
      <c r="P831" s="1">
        <v>8.2405399999999993E-3</v>
      </c>
      <c r="Q831" s="1" t="s">
        <v>1</v>
      </c>
    </row>
    <row r="832" spans="1:17" x14ac:dyDescent="0.25">
      <c r="A832" t="str">
        <f>INDEX(XWalk!B:B,MATCH(D832,XWalk!A:A,0))</f>
        <v>Nonroad</v>
      </c>
      <c r="B832" s="1" t="s">
        <v>57</v>
      </c>
      <c r="C832" s="1" t="s">
        <v>11</v>
      </c>
      <c r="D832" s="1" t="s">
        <v>123</v>
      </c>
      <c r="E832" s="1" t="s">
        <v>126</v>
      </c>
      <c r="F832" s="1" t="s">
        <v>125</v>
      </c>
      <c r="G832" s="1" t="s">
        <v>3</v>
      </c>
      <c r="H832" s="1">
        <v>8.2984700000000005E-3</v>
      </c>
      <c r="I832" s="1">
        <v>2.59951E-2</v>
      </c>
      <c r="J832" s="1">
        <v>2.3501999999999999E-2</v>
      </c>
      <c r="K832" s="1">
        <v>1.9780300000000001E-2</v>
      </c>
      <c r="L832" s="1">
        <v>1.7412500000000001E-2</v>
      </c>
      <c r="M832" s="1">
        <v>1.3880399999999999E-2</v>
      </c>
      <c r="N832" s="1">
        <v>1.12026E-2</v>
      </c>
      <c r="O832" s="1">
        <v>9.0995399999999997E-3</v>
      </c>
      <c r="P832" s="1">
        <v>7.6788400000000001E-3</v>
      </c>
      <c r="Q832" s="1" t="s">
        <v>1</v>
      </c>
    </row>
    <row r="833" spans="1:17" x14ac:dyDescent="0.25">
      <c r="A833" t="str">
        <f>INDEX(XWalk!B:B,MATCH(D833,XWalk!A:A,0))</f>
        <v>Onroad-HDV</v>
      </c>
      <c r="B833" s="1" t="s">
        <v>57</v>
      </c>
      <c r="C833" s="1" t="s">
        <v>11</v>
      </c>
      <c r="D833" s="1" t="s">
        <v>127</v>
      </c>
      <c r="E833" s="1" t="s">
        <v>128</v>
      </c>
      <c r="F833" s="1" t="s">
        <v>125</v>
      </c>
      <c r="G833" s="1" t="s">
        <v>3</v>
      </c>
      <c r="H833" s="2">
        <v>8.4408699999999998E-4</v>
      </c>
      <c r="I833" s="2">
        <v>6.7150309999999998E-4</v>
      </c>
      <c r="J833" s="2">
        <v>4.9473720000000004E-4</v>
      </c>
      <c r="K833" s="2">
        <v>3.0669900000000001E-4</v>
      </c>
      <c r="L833" s="2">
        <v>1.8944559999999999E-4</v>
      </c>
      <c r="M833" s="2">
        <v>1.0782019999999999E-4</v>
      </c>
      <c r="N833" s="2">
        <v>8.1428799999999995E-5</v>
      </c>
      <c r="O833" s="2">
        <v>6.55776E-5</v>
      </c>
      <c r="P833" s="2">
        <v>5.8811109999999997E-5</v>
      </c>
      <c r="Q833" s="1" t="s">
        <v>1</v>
      </c>
    </row>
    <row r="834" spans="1:17" x14ac:dyDescent="0.25">
      <c r="A834" t="str">
        <f>INDEX(XWalk!B:B,MATCH(D834,XWalk!A:A,0))</f>
        <v>Onroad-HDV</v>
      </c>
      <c r="B834" s="1" t="s">
        <v>57</v>
      </c>
      <c r="C834" s="1" t="s">
        <v>11</v>
      </c>
      <c r="D834" s="1" t="s">
        <v>127</v>
      </c>
      <c r="E834" s="1" t="s">
        <v>128</v>
      </c>
      <c r="F834" s="1" t="s">
        <v>129</v>
      </c>
      <c r="G834" s="1" t="s">
        <v>3</v>
      </c>
      <c r="H834" s="1">
        <v>0</v>
      </c>
      <c r="I834" s="2">
        <v>9.1361399999999999E-7</v>
      </c>
      <c r="J834" s="2">
        <v>2.8342209999999998E-6</v>
      </c>
      <c r="K834" s="2">
        <v>5.0713330000000003E-6</v>
      </c>
      <c r="L834" s="2">
        <v>7.6238109999999998E-6</v>
      </c>
      <c r="M834" s="2">
        <v>1.0454784999999999E-5</v>
      </c>
      <c r="N834" s="2">
        <v>1.3648930999999901E-5</v>
      </c>
      <c r="O834" s="2">
        <v>1.7036268000000001E-5</v>
      </c>
      <c r="P834" s="2">
        <v>2.0423883E-5</v>
      </c>
      <c r="Q834" s="1" t="s">
        <v>1</v>
      </c>
    </row>
    <row r="835" spans="1:17" x14ac:dyDescent="0.25">
      <c r="A835" t="str">
        <f>INDEX(XWalk!B:B,MATCH(D835,XWalk!A:A,0))</f>
        <v>Onroad-HDV</v>
      </c>
      <c r="B835" s="1" t="s">
        <v>57</v>
      </c>
      <c r="C835" s="1" t="s">
        <v>11</v>
      </c>
      <c r="D835" s="1" t="s">
        <v>127</v>
      </c>
      <c r="E835" s="1" t="s">
        <v>130</v>
      </c>
      <c r="F835" s="1" t="s">
        <v>125</v>
      </c>
      <c r="G835" s="1" t="s">
        <v>3</v>
      </c>
      <c r="H835" s="1">
        <v>1.74617E-2</v>
      </c>
      <c r="I835" s="1">
        <v>1.5667776000000001E-2</v>
      </c>
      <c r="J835" s="1">
        <v>1.4639332E-2</v>
      </c>
      <c r="K835" s="1">
        <v>1.3019792000000001E-2</v>
      </c>
      <c r="L835" s="1">
        <v>1.1099665E-2</v>
      </c>
      <c r="M835" s="1">
        <v>9.0306520000000001E-3</v>
      </c>
      <c r="N835" s="1">
        <v>7.1247749999999999E-3</v>
      </c>
      <c r="O835" s="1">
        <v>5.6308419999999996E-3</v>
      </c>
      <c r="P835" s="1">
        <v>3.6716439999999999E-3</v>
      </c>
      <c r="Q835" s="1" t="s">
        <v>1</v>
      </c>
    </row>
    <row r="836" spans="1:17" x14ac:dyDescent="0.25">
      <c r="A836" t="str">
        <f>INDEX(XWalk!B:B,MATCH(D836,XWalk!A:A,0))</f>
        <v>Onroad-HDV</v>
      </c>
      <c r="B836" s="1" t="s">
        <v>57</v>
      </c>
      <c r="C836" s="1" t="s">
        <v>11</v>
      </c>
      <c r="D836" s="1" t="s">
        <v>127</v>
      </c>
      <c r="E836" s="1" t="s">
        <v>131</v>
      </c>
      <c r="F836" s="1" t="s">
        <v>125</v>
      </c>
      <c r="G836" s="1" t="s">
        <v>3</v>
      </c>
      <c r="H836" s="1">
        <v>3.9670999999999998E-2</v>
      </c>
      <c r="I836" s="1">
        <v>2.4586090000000001E-2</v>
      </c>
      <c r="J836" s="1">
        <v>1.350206E-2</v>
      </c>
      <c r="K836" s="1">
        <v>7.3334999999999997E-3</v>
      </c>
      <c r="L836" s="1">
        <v>5.2894650000000001E-3</v>
      </c>
      <c r="M836" s="1">
        <v>4.6383809999999996E-3</v>
      </c>
      <c r="N836" s="1">
        <v>4.3257169999999998E-3</v>
      </c>
      <c r="O836" s="1">
        <v>4.0698309999999899E-3</v>
      </c>
      <c r="P836" s="1">
        <v>4.109031E-3</v>
      </c>
      <c r="Q836" s="1" t="s">
        <v>1</v>
      </c>
    </row>
    <row r="837" spans="1:17" x14ac:dyDescent="0.25">
      <c r="A837" t="str">
        <f>INDEX(XWalk!B:B,MATCH(D837,XWalk!A:A,0))</f>
        <v>Onroad-HDV</v>
      </c>
      <c r="B837" s="1" t="s">
        <v>57</v>
      </c>
      <c r="C837" s="1" t="s">
        <v>11</v>
      </c>
      <c r="D837" s="1" t="s">
        <v>127</v>
      </c>
      <c r="E837" s="1" t="s">
        <v>132</v>
      </c>
      <c r="F837" s="1" t="s">
        <v>125</v>
      </c>
      <c r="G837" s="1" t="s">
        <v>3</v>
      </c>
      <c r="H837" s="1">
        <v>8.6294700000000002E-2</v>
      </c>
      <c r="I837" s="1">
        <v>5.7369099999999999E-2</v>
      </c>
      <c r="J837" s="1">
        <v>3.7028439999999899E-2</v>
      </c>
      <c r="K837" s="1">
        <v>2.639582E-2</v>
      </c>
      <c r="L837" s="1">
        <v>2.28450799999999E-2</v>
      </c>
      <c r="M837" s="1">
        <v>2.1396934999999999E-2</v>
      </c>
      <c r="N837" s="1">
        <v>2.0431709999999999E-2</v>
      </c>
      <c r="O837" s="1">
        <v>1.9292442999999999E-2</v>
      </c>
      <c r="P837" s="1">
        <v>1.8944433E-2</v>
      </c>
      <c r="Q837" s="1" t="s">
        <v>1</v>
      </c>
    </row>
    <row r="838" spans="1:17" x14ac:dyDescent="0.25">
      <c r="A838" t="str">
        <f>INDEX(XWalk!B:B,MATCH(D838,XWalk!A:A,0))</f>
        <v>Nonroad</v>
      </c>
      <c r="B838" s="1" t="s">
        <v>57</v>
      </c>
      <c r="C838" s="1" t="s">
        <v>11</v>
      </c>
      <c r="D838" s="1" t="s">
        <v>133</v>
      </c>
      <c r="E838" s="1" t="s">
        <v>134</v>
      </c>
      <c r="F838" s="1" t="s">
        <v>125</v>
      </c>
      <c r="G838" s="1" t="s">
        <v>3</v>
      </c>
      <c r="H838" s="2">
        <v>3.5404799999999998E-4</v>
      </c>
      <c r="I838" s="1">
        <v>1.16953E-3</v>
      </c>
      <c r="J838" s="1">
        <v>1.0436200000000001E-3</v>
      </c>
      <c r="K838" s="2">
        <v>8.5811899999999996E-4</v>
      </c>
      <c r="L838" s="2">
        <v>6.5190599999999995E-4</v>
      </c>
      <c r="M838" s="2">
        <v>4.80526E-4</v>
      </c>
      <c r="N838" s="2">
        <v>3.55216E-4</v>
      </c>
      <c r="O838" s="2">
        <v>2.6874100000000002E-4</v>
      </c>
      <c r="P838" s="2">
        <v>2.11862E-4</v>
      </c>
      <c r="Q838" s="1" t="s">
        <v>1</v>
      </c>
    </row>
    <row r="839" spans="1:17" x14ac:dyDescent="0.25">
      <c r="A839" t="str">
        <f>INDEX(XWalk!B:B,MATCH(D839,XWalk!A:A,0))</f>
        <v>Onroad-HDV</v>
      </c>
      <c r="B839" s="1" t="s">
        <v>57</v>
      </c>
      <c r="C839" s="1" t="s">
        <v>11</v>
      </c>
      <c r="D839" s="1" t="s">
        <v>135</v>
      </c>
      <c r="E839" s="1" t="s">
        <v>136</v>
      </c>
      <c r="F839" s="1" t="s">
        <v>125</v>
      </c>
      <c r="G839" s="1" t="s">
        <v>3</v>
      </c>
      <c r="H839" s="1">
        <v>6.4646299999999999E-3</v>
      </c>
      <c r="I839" s="2">
        <v>4.6063499999999998E-4</v>
      </c>
      <c r="J839" s="2">
        <v>4.4275899999999998E-4</v>
      </c>
      <c r="K839" s="2">
        <v>4.2169100000000003E-4</v>
      </c>
      <c r="L839" s="2">
        <v>3.97317E-4</v>
      </c>
      <c r="M839" s="2">
        <v>3.7496799999999999E-4</v>
      </c>
      <c r="N839" s="2">
        <v>3.54631E-4</v>
      </c>
      <c r="O839" s="2">
        <v>3.35254E-4</v>
      </c>
      <c r="P839" s="2">
        <v>3.1819200000000002E-4</v>
      </c>
      <c r="Q839" s="1" t="s">
        <v>1</v>
      </c>
    </row>
    <row r="840" spans="1:17" x14ac:dyDescent="0.25">
      <c r="A840" t="str">
        <f>INDEX(XWalk!B:B,MATCH(D840,XWalk!A:A,0))</f>
        <v>Onroad-HDV</v>
      </c>
      <c r="B840" s="1" t="s">
        <v>57</v>
      </c>
      <c r="C840" s="1" t="s">
        <v>11</v>
      </c>
      <c r="D840" s="1" t="s">
        <v>135</v>
      </c>
      <c r="E840" s="1" t="s">
        <v>136</v>
      </c>
      <c r="F840" s="1" t="s">
        <v>129</v>
      </c>
      <c r="G840" s="1" t="s">
        <v>3</v>
      </c>
      <c r="H840" s="2">
        <v>2.6319600000000001E-5</v>
      </c>
      <c r="I840" s="2">
        <v>5.4402900000000001E-5</v>
      </c>
      <c r="J840" s="2">
        <v>1.02409E-4</v>
      </c>
      <c r="K840" s="2">
        <v>1.4624000000000001E-4</v>
      </c>
      <c r="L840" s="2">
        <v>1.8360100000000001E-4</v>
      </c>
      <c r="M840" s="2">
        <v>2.16054E-4</v>
      </c>
      <c r="N840" s="2">
        <v>2.4462600000000001E-4</v>
      </c>
      <c r="O840" s="2">
        <v>2.6925499999999998E-4</v>
      </c>
      <c r="P840" s="2">
        <v>2.8973099999999999E-4</v>
      </c>
      <c r="Q840" s="1" t="s">
        <v>1</v>
      </c>
    </row>
    <row r="841" spans="1:17" x14ac:dyDescent="0.25">
      <c r="A841" t="str">
        <f>INDEX(XWalk!B:B,MATCH(D841,XWalk!A:A,0))</f>
        <v>Onroad-LDV</v>
      </c>
      <c r="B841" s="1" t="s">
        <v>57</v>
      </c>
      <c r="C841" s="1" t="s">
        <v>11</v>
      </c>
      <c r="D841" s="1" t="s">
        <v>137</v>
      </c>
      <c r="E841" s="1" t="s">
        <v>138</v>
      </c>
      <c r="F841" s="1" t="s">
        <v>139</v>
      </c>
      <c r="G841" s="1" t="s">
        <v>3</v>
      </c>
      <c r="H841" s="2">
        <v>8.9598799999999993E-5</v>
      </c>
      <c r="I841" s="2">
        <v>5.3999959999999998E-4</v>
      </c>
      <c r="J841" s="1">
        <v>1.2147848999999899E-3</v>
      </c>
      <c r="K841" s="1">
        <v>1.7976607999999901E-3</v>
      </c>
      <c r="L841" s="1">
        <v>2.1152488E-3</v>
      </c>
      <c r="M841" s="1">
        <v>2.167001E-3</v>
      </c>
      <c r="N841" s="1">
        <v>1.9300770000000001E-3</v>
      </c>
      <c r="O841" s="1">
        <v>1.732787E-3</v>
      </c>
      <c r="P841" s="1">
        <v>1.675695E-3</v>
      </c>
      <c r="Q841" s="1" t="s">
        <v>1</v>
      </c>
    </row>
    <row r="842" spans="1:17" x14ac:dyDescent="0.25">
      <c r="A842" t="str">
        <f>INDEX(XWalk!B:B,MATCH(D842,XWalk!A:A,0))</f>
        <v>Onroad-LDV</v>
      </c>
      <c r="B842" s="1" t="s">
        <v>57</v>
      </c>
      <c r="C842" s="1" t="s">
        <v>11</v>
      </c>
      <c r="D842" s="1" t="s">
        <v>137</v>
      </c>
      <c r="E842" s="1" t="s">
        <v>138</v>
      </c>
      <c r="F842" s="1" t="s">
        <v>125</v>
      </c>
      <c r="G842" s="1" t="s">
        <v>3</v>
      </c>
      <c r="H842" s="1">
        <v>2.9328799999999999E-2</v>
      </c>
      <c r="I842" s="1">
        <v>1.9418379999999999E-2</v>
      </c>
      <c r="J842" s="1">
        <v>1.10568659999999E-2</v>
      </c>
      <c r="K842" s="1">
        <v>5.8693299999999999E-3</v>
      </c>
      <c r="L842" s="1">
        <v>3.60197399999999E-3</v>
      </c>
      <c r="M842" s="1">
        <v>2.4994269999999998E-3</v>
      </c>
      <c r="N842" s="1">
        <v>1.910761E-3</v>
      </c>
      <c r="O842" s="1">
        <v>1.6813472E-3</v>
      </c>
      <c r="P842" s="1">
        <v>1.6095044E-3</v>
      </c>
      <c r="Q842" s="1" t="s">
        <v>1</v>
      </c>
    </row>
    <row r="843" spans="1:17" x14ac:dyDescent="0.25">
      <c r="A843" t="str">
        <f>INDEX(XWalk!B:B,MATCH(D843,XWalk!A:A,0))</f>
        <v>Onroad-LDV</v>
      </c>
      <c r="B843" s="1" t="s">
        <v>57</v>
      </c>
      <c r="C843" s="1" t="s">
        <v>11</v>
      </c>
      <c r="D843" s="1" t="s">
        <v>137</v>
      </c>
      <c r="E843" s="1" t="s">
        <v>138</v>
      </c>
      <c r="F843" s="1" t="s">
        <v>129</v>
      </c>
      <c r="G843" s="1" t="s">
        <v>3</v>
      </c>
      <c r="H843" s="1">
        <v>0</v>
      </c>
      <c r="I843" s="2">
        <v>1.47782E-4</v>
      </c>
      <c r="J843" s="2">
        <v>2.9746299999999998E-4</v>
      </c>
      <c r="K843" s="2">
        <v>4.2224279999999998E-4</v>
      </c>
      <c r="L843" s="2">
        <v>5.4986469999999997E-4</v>
      </c>
      <c r="M843" s="2">
        <v>6.8209010000000003E-4</v>
      </c>
      <c r="N843" s="2">
        <v>8.2054619999999997E-4</v>
      </c>
      <c r="O843" s="2">
        <v>9.4983539999999895E-4</v>
      </c>
      <c r="P843" s="1">
        <v>1.0553397E-3</v>
      </c>
      <c r="Q843" s="1" t="s">
        <v>1</v>
      </c>
    </row>
    <row r="844" spans="1:17" x14ac:dyDescent="0.25">
      <c r="A844" t="str">
        <f>INDEX(XWalk!B:B,MATCH(D844,XWalk!A:A,0))</f>
        <v>Onroad-LDV</v>
      </c>
      <c r="B844" s="1" t="s">
        <v>57</v>
      </c>
      <c r="C844" s="1" t="s">
        <v>11</v>
      </c>
      <c r="D844" s="1" t="s">
        <v>137</v>
      </c>
      <c r="E844" s="1" t="s">
        <v>140</v>
      </c>
      <c r="F844" s="1" t="s">
        <v>139</v>
      </c>
      <c r="G844" s="1" t="s">
        <v>3</v>
      </c>
      <c r="H844" s="1">
        <v>0</v>
      </c>
      <c r="I844" s="2">
        <v>2.1938599999999999E-4</v>
      </c>
      <c r="J844" s="2">
        <v>5.8392700000000004E-4</v>
      </c>
      <c r="K844" s="2">
        <v>8.57185E-4</v>
      </c>
      <c r="L844" s="2">
        <v>9.9438200000000003E-4</v>
      </c>
      <c r="M844" s="2">
        <v>9.8709800000000006E-4</v>
      </c>
      <c r="N844" s="2">
        <v>8.1740100000000004E-4</v>
      </c>
      <c r="O844" s="2">
        <v>6.7873099999999904E-4</v>
      </c>
      <c r="P844" s="2">
        <v>6.3348300000000001E-4</v>
      </c>
      <c r="Q844" s="1" t="s">
        <v>1</v>
      </c>
    </row>
    <row r="845" spans="1:17" x14ac:dyDescent="0.25">
      <c r="A845" t="str">
        <f>INDEX(XWalk!B:B,MATCH(D845,XWalk!A:A,0))</f>
        <v>Onroad-LDV</v>
      </c>
      <c r="B845" s="1" t="s">
        <v>57</v>
      </c>
      <c r="C845" s="1" t="s">
        <v>11</v>
      </c>
      <c r="D845" s="1" t="s">
        <v>137</v>
      </c>
      <c r="E845" s="1" t="s">
        <v>140</v>
      </c>
      <c r="F845" s="1" t="s">
        <v>125</v>
      </c>
      <c r="G845" s="1" t="s">
        <v>3</v>
      </c>
      <c r="H845" s="1">
        <v>2.0020099999999999E-2</v>
      </c>
      <c r="I845" s="1">
        <v>1.25084369999999E-2</v>
      </c>
      <c r="J845" s="1">
        <v>6.6509579999999898E-3</v>
      </c>
      <c r="K845" s="1">
        <v>3.1867719999999901E-3</v>
      </c>
      <c r="L845" s="1">
        <v>1.7311842E-3</v>
      </c>
      <c r="M845" s="1">
        <v>1.0323691E-3</v>
      </c>
      <c r="N845" s="2">
        <v>6.630424E-4</v>
      </c>
      <c r="O845" s="2">
        <v>5.0986830000000001E-4</v>
      </c>
      <c r="P845" s="2">
        <v>4.5707099999999997E-4</v>
      </c>
      <c r="Q845" s="1" t="s">
        <v>1</v>
      </c>
    </row>
    <row r="846" spans="1:17" x14ac:dyDescent="0.25">
      <c r="A846" t="str">
        <f>INDEX(XWalk!B:B,MATCH(D846,XWalk!A:A,0))</f>
        <v>Onroad-LDV</v>
      </c>
      <c r="B846" s="1" t="s">
        <v>57</v>
      </c>
      <c r="C846" s="1" t="s">
        <v>11</v>
      </c>
      <c r="D846" s="1" t="s">
        <v>137</v>
      </c>
      <c r="E846" s="1" t="s">
        <v>140</v>
      </c>
      <c r="F846" s="1" t="s">
        <v>129</v>
      </c>
      <c r="G846" s="1" t="s">
        <v>3</v>
      </c>
      <c r="H846" s="1">
        <v>0</v>
      </c>
      <c r="I846" s="2">
        <v>4.5961599999999997E-5</v>
      </c>
      <c r="J846" s="2">
        <v>7.1487899999999997E-5</v>
      </c>
      <c r="K846" s="2">
        <v>5.3853609999999901E-5</v>
      </c>
      <c r="L846" s="2">
        <v>4.244184E-5</v>
      </c>
      <c r="M846" s="2">
        <v>4.0656094000000002E-5</v>
      </c>
      <c r="N846" s="2">
        <v>5.0129683999999998E-5</v>
      </c>
      <c r="O846" s="2">
        <v>7.7090466000000004E-5</v>
      </c>
      <c r="P846" s="2">
        <v>1.1277576E-4</v>
      </c>
      <c r="Q846" s="1" t="s">
        <v>1</v>
      </c>
    </row>
    <row r="847" spans="1:17" x14ac:dyDescent="0.25">
      <c r="A847" t="str">
        <f>INDEX(XWalk!B:B,MATCH(D847,XWalk!A:A,0))</f>
        <v>Onroad-LDV</v>
      </c>
      <c r="B847" s="1" t="s">
        <v>57</v>
      </c>
      <c r="C847" s="1" t="s">
        <v>11</v>
      </c>
      <c r="D847" s="1" t="s">
        <v>137</v>
      </c>
      <c r="E847" s="1" t="s">
        <v>141</v>
      </c>
      <c r="F847" s="1" t="s">
        <v>139</v>
      </c>
      <c r="G847" s="1" t="s">
        <v>3</v>
      </c>
      <c r="H847" s="1">
        <v>0</v>
      </c>
      <c r="I847" s="2">
        <v>6.3103200000000001E-4</v>
      </c>
      <c r="J847" s="1">
        <v>1.6560119999999999E-3</v>
      </c>
      <c r="K847" s="1">
        <v>2.476893E-3</v>
      </c>
      <c r="L847" s="1">
        <v>2.8869619999999999E-3</v>
      </c>
      <c r="M847" s="1">
        <v>2.877751E-3</v>
      </c>
      <c r="N847" s="1">
        <v>2.390049E-3</v>
      </c>
      <c r="O847" s="1">
        <v>2.002279E-3</v>
      </c>
      <c r="P847" s="1">
        <v>1.860376E-3</v>
      </c>
      <c r="Q847" s="1" t="s">
        <v>1</v>
      </c>
    </row>
    <row r="848" spans="1:17" x14ac:dyDescent="0.25">
      <c r="A848" t="str">
        <f>INDEX(XWalk!B:B,MATCH(D848,XWalk!A:A,0))</f>
        <v>Onroad-LDV</v>
      </c>
      <c r="B848" s="1" t="s">
        <v>57</v>
      </c>
      <c r="C848" s="1" t="s">
        <v>11</v>
      </c>
      <c r="D848" s="1" t="s">
        <v>137</v>
      </c>
      <c r="E848" s="1" t="s">
        <v>141</v>
      </c>
      <c r="F848" s="1" t="s">
        <v>125</v>
      </c>
      <c r="G848" s="1" t="s">
        <v>3</v>
      </c>
      <c r="H848" s="1">
        <v>6.23248E-2</v>
      </c>
      <c r="I848" s="1">
        <v>3.914285E-2</v>
      </c>
      <c r="J848" s="1">
        <v>2.0763782000000001E-2</v>
      </c>
      <c r="K848" s="1">
        <v>9.8911069999999997E-3</v>
      </c>
      <c r="L848" s="1">
        <v>5.5934230000000001E-3</v>
      </c>
      <c r="M848" s="1">
        <v>3.7039459999999901E-3</v>
      </c>
      <c r="N848" s="1">
        <v>2.6469710000000001E-3</v>
      </c>
      <c r="O848" s="1">
        <v>2.086255E-3</v>
      </c>
      <c r="P848" s="1">
        <v>1.8837239999999901E-3</v>
      </c>
      <c r="Q848" s="1" t="s">
        <v>1</v>
      </c>
    </row>
    <row r="849" spans="1:17" x14ac:dyDescent="0.25">
      <c r="A849" t="str">
        <f>INDEX(XWalk!B:B,MATCH(D849,XWalk!A:A,0))</f>
        <v>Onroad-LDV</v>
      </c>
      <c r="B849" s="1" t="s">
        <v>57</v>
      </c>
      <c r="C849" s="1" t="s">
        <v>11</v>
      </c>
      <c r="D849" s="1" t="s">
        <v>137</v>
      </c>
      <c r="E849" s="1" t="s">
        <v>141</v>
      </c>
      <c r="F849" s="1" t="s">
        <v>129</v>
      </c>
      <c r="G849" s="1" t="s">
        <v>3</v>
      </c>
      <c r="H849" s="1">
        <v>0</v>
      </c>
      <c r="I849" s="2">
        <v>1.37954E-4</v>
      </c>
      <c r="J849" s="2">
        <v>2.9463200000000002E-4</v>
      </c>
      <c r="K849" s="2">
        <v>4.4521550000000001E-4</v>
      </c>
      <c r="L849" s="2">
        <v>5.990991E-4</v>
      </c>
      <c r="M849" s="2">
        <v>7.5753159999999997E-4</v>
      </c>
      <c r="N849" s="2">
        <v>9.2436609999999996E-4</v>
      </c>
      <c r="O849" s="1">
        <v>1.0823123999999999E-3</v>
      </c>
      <c r="P849" s="1">
        <v>1.2164891999999999E-3</v>
      </c>
      <c r="Q849" s="1" t="s">
        <v>1</v>
      </c>
    </row>
    <row r="850" spans="1:17" x14ac:dyDescent="0.25">
      <c r="A850" t="str">
        <f>INDEX(XWalk!B:B,MATCH(D850,XWalk!A:A,0))</f>
        <v>Onroad-LDV</v>
      </c>
      <c r="B850" s="1" t="s">
        <v>57</v>
      </c>
      <c r="C850" s="1" t="s">
        <v>11</v>
      </c>
      <c r="D850" s="1" t="s">
        <v>137</v>
      </c>
      <c r="E850" s="1" t="s">
        <v>142</v>
      </c>
      <c r="F850" s="1" t="s">
        <v>139</v>
      </c>
      <c r="G850" s="1" t="s">
        <v>3</v>
      </c>
      <c r="H850" s="1">
        <v>0</v>
      </c>
      <c r="I850" s="2">
        <v>2.9185600000000001E-4</v>
      </c>
      <c r="J850" s="2">
        <v>7.1151000000000005E-4</v>
      </c>
      <c r="K850" s="1">
        <v>1.059302E-3</v>
      </c>
      <c r="L850" s="1">
        <v>1.2615980000000001E-3</v>
      </c>
      <c r="M850" s="1">
        <v>1.3110299999999999E-3</v>
      </c>
      <c r="N850" s="1">
        <v>1.1845859999999901E-3</v>
      </c>
      <c r="O850" s="1">
        <v>1.0839300000000001E-3</v>
      </c>
      <c r="P850" s="1">
        <v>1.062019E-3</v>
      </c>
      <c r="Q850" s="1" t="s">
        <v>1</v>
      </c>
    </row>
    <row r="851" spans="1:17" x14ac:dyDescent="0.25">
      <c r="A851" t="str">
        <f>INDEX(XWalk!B:B,MATCH(D851,XWalk!A:A,0))</f>
        <v>Onroad-LDV</v>
      </c>
      <c r="B851" s="1" t="s">
        <v>57</v>
      </c>
      <c r="C851" s="1" t="s">
        <v>11</v>
      </c>
      <c r="D851" s="1" t="s">
        <v>137</v>
      </c>
      <c r="E851" s="1" t="s">
        <v>142</v>
      </c>
      <c r="F851" s="1" t="s">
        <v>125</v>
      </c>
      <c r="G851" s="1" t="s">
        <v>3</v>
      </c>
      <c r="H851" s="1">
        <v>1.8116400000000001E-2</v>
      </c>
      <c r="I851" s="1">
        <v>1.1986264999999999E-2</v>
      </c>
      <c r="J851" s="1">
        <v>6.832744E-3</v>
      </c>
      <c r="K851" s="1">
        <v>3.6027479999999998E-3</v>
      </c>
      <c r="L851" s="1">
        <v>2.1658749999999998E-3</v>
      </c>
      <c r="M851" s="1">
        <v>1.4427279999999999E-3</v>
      </c>
      <c r="N851" s="1">
        <v>1.0514652E-3</v>
      </c>
      <c r="O851" s="2">
        <v>8.9773670000000002E-4</v>
      </c>
      <c r="P851" s="2">
        <v>8.4817199999999903E-4</v>
      </c>
      <c r="Q851" s="1" t="s">
        <v>1</v>
      </c>
    </row>
    <row r="852" spans="1:17" x14ac:dyDescent="0.25">
      <c r="A852" t="str">
        <f>INDEX(XWalk!B:B,MATCH(D852,XWalk!A:A,0))</f>
        <v>Onroad-LDV</v>
      </c>
      <c r="B852" s="1" t="s">
        <v>57</v>
      </c>
      <c r="C852" s="1" t="s">
        <v>11</v>
      </c>
      <c r="D852" s="1" t="s">
        <v>137</v>
      </c>
      <c r="E852" s="1" t="s">
        <v>142</v>
      </c>
      <c r="F852" s="1" t="s">
        <v>129</v>
      </c>
      <c r="G852" s="1" t="s">
        <v>3</v>
      </c>
      <c r="H852" s="1">
        <v>0</v>
      </c>
      <c r="I852" s="2">
        <v>9.5452199999999994E-5</v>
      </c>
      <c r="J852" s="2">
        <v>1.265916E-4</v>
      </c>
      <c r="K852" s="2">
        <v>9.5912600000000001E-5</v>
      </c>
      <c r="L852" s="2">
        <v>8.0907459999999995E-5</v>
      </c>
      <c r="M852" s="2">
        <v>8.5242069999999905E-5</v>
      </c>
      <c r="N852" s="2">
        <v>1.0628027E-4</v>
      </c>
      <c r="O852" s="2">
        <v>1.5228251E-4</v>
      </c>
      <c r="P852" s="2">
        <v>2.1830050999999999E-4</v>
      </c>
      <c r="Q852" s="1" t="s">
        <v>1</v>
      </c>
    </row>
    <row r="853" spans="1:17" x14ac:dyDescent="0.25">
      <c r="A853" t="str">
        <f>INDEX(XWalk!B:B,MATCH(D853,XWalk!A:A,0))</f>
        <v>Electric</v>
      </c>
      <c r="B853" s="1" t="s">
        <v>57</v>
      </c>
      <c r="C853" s="1" t="s">
        <v>12</v>
      </c>
      <c r="D853" s="1" t="s">
        <v>61</v>
      </c>
      <c r="E853" s="1" t="s">
        <v>62</v>
      </c>
      <c r="F853" s="1" t="s">
        <v>63</v>
      </c>
      <c r="G853" s="1" t="s">
        <v>3</v>
      </c>
      <c r="H853" s="1">
        <v>0</v>
      </c>
      <c r="I853" s="2">
        <v>1.2337200000000001E-6</v>
      </c>
      <c r="J853" s="2">
        <v>6.3460499999999996E-7</v>
      </c>
      <c r="K853" s="2">
        <v>9.0941200000000004E-7</v>
      </c>
      <c r="L853" s="2">
        <v>1.203478E-6</v>
      </c>
      <c r="M853" s="2">
        <v>3.1114279999999999E-6</v>
      </c>
      <c r="N853" s="2">
        <v>5.8904560000000002E-6</v>
      </c>
      <c r="O853" s="2">
        <v>8.7404289999999995E-6</v>
      </c>
      <c r="P853" s="2">
        <v>1.26147019999999E-5</v>
      </c>
      <c r="Q853" s="1" t="s">
        <v>1</v>
      </c>
    </row>
    <row r="854" spans="1:17" x14ac:dyDescent="0.25">
      <c r="A854" t="str">
        <f>INDEX(XWalk!B:B,MATCH(D854,XWalk!A:A,0))</f>
        <v>Electric</v>
      </c>
      <c r="B854" s="1" t="s">
        <v>57</v>
      </c>
      <c r="C854" s="1" t="s">
        <v>12</v>
      </c>
      <c r="D854" s="1" t="s">
        <v>61</v>
      </c>
      <c r="E854" s="1" t="s">
        <v>62</v>
      </c>
      <c r="F854" s="1" t="s">
        <v>64</v>
      </c>
      <c r="G854" s="1" t="s">
        <v>3</v>
      </c>
      <c r="H854" s="2">
        <v>3.0903300000000001E-4</v>
      </c>
      <c r="I854" s="2">
        <v>2.1092219999999999E-5</v>
      </c>
      <c r="J854" s="2">
        <v>2.3003166000000001E-5</v>
      </c>
      <c r="K854" s="2">
        <v>2.5658949999999999E-5</v>
      </c>
      <c r="L854" s="2">
        <v>3.3630312999999998E-5</v>
      </c>
      <c r="M854" s="2">
        <v>3.3843665E-5</v>
      </c>
      <c r="N854" s="2">
        <v>3.4691163000000003E-5</v>
      </c>
      <c r="O854" s="2">
        <v>3.5551922999999997E-5</v>
      </c>
      <c r="P854" s="2">
        <v>4.0691620999999999E-5</v>
      </c>
      <c r="Q854" s="1" t="s">
        <v>1</v>
      </c>
    </row>
    <row r="855" spans="1:17" x14ac:dyDescent="0.25">
      <c r="A855" t="str">
        <f>INDEX(XWalk!B:B,MATCH(D855,XWalk!A:A,0))</f>
        <v>Electric</v>
      </c>
      <c r="B855" s="1" t="s">
        <v>57</v>
      </c>
      <c r="C855" s="1" t="s">
        <v>12</v>
      </c>
      <c r="D855" s="1" t="s">
        <v>61</v>
      </c>
      <c r="E855" s="1" t="s">
        <v>65</v>
      </c>
      <c r="F855" s="1" t="s">
        <v>143</v>
      </c>
      <c r="G855" s="1" t="s">
        <v>3</v>
      </c>
      <c r="H855" s="1">
        <v>1.8929000000000001E-2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 t="s">
        <v>1</v>
      </c>
    </row>
    <row r="856" spans="1:17" x14ac:dyDescent="0.25">
      <c r="A856" t="str">
        <f>INDEX(XWalk!B:B,MATCH(D856,XWalk!A:A,0))</f>
        <v>Electric</v>
      </c>
      <c r="B856" s="1" t="s">
        <v>57</v>
      </c>
      <c r="C856" s="1" t="s">
        <v>12</v>
      </c>
      <c r="D856" s="1" t="s">
        <v>61</v>
      </c>
      <c r="E856" s="1" t="s">
        <v>65</v>
      </c>
      <c r="F856" s="1" t="s">
        <v>145</v>
      </c>
      <c r="G856" s="1" t="s">
        <v>3</v>
      </c>
      <c r="H856" s="2">
        <v>2.5554E-5</v>
      </c>
      <c r="I856" s="2">
        <v>1.1307100000000001E-5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 t="s">
        <v>1</v>
      </c>
    </row>
    <row r="857" spans="1:17" x14ac:dyDescent="0.25">
      <c r="A857" t="str">
        <f>INDEX(XWalk!B:B,MATCH(D857,XWalk!A:A,0))</f>
        <v>Electric</v>
      </c>
      <c r="B857" s="1" t="s">
        <v>57</v>
      </c>
      <c r="C857" s="1" t="s">
        <v>12</v>
      </c>
      <c r="D857" s="1" t="s">
        <v>61</v>
      </c>
      <c r="E857" s="1" t="s">
        <v>65</v>
      </c>
      <c r="F857" s="1" t="s">
        <v>168</v>
      </c>
      <c r="G857" s="1" t="s">
        <v>3</v>
      </c>
      <c r="H857" s="2">
        <v>5.5923400000000003E-4</v>
      </c>
      <c r="I857" s="2">
        <v>2.4744799999999999E-4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 t="s">
        <v>1</v>
      </c>
    </row>
    <row r="858" spans="1:17" x14ac:dyDescent="0.25">
      <c r="A858" t="str">
        <f>INDEX(XWalk!B:B,MATCH(D858,XWalk!A:A,0))</f>
        <v>Electric</v>
      </c>
      <c r="B858" s="1" t="s">
        <v>57</v>
      </c>
      <c r="C858" s="1" t="s">
        <v>12</v>
      </c>
      <c r="D858" s="1" t="s">
        <v>61</v>
      </c>
      <c r="E858" s="1" t="s">
        <v>65</v>
      </c>
      <c r="F858" s="1" t="s">
        <v>66</v>
      </c>
      <c r="G858" s="1" t="s">
        <v>3</v>
      </c>
      <c r="H858" s="1">
        <v>7.10664E-3</v>
      </c>
      <c r="I858" s="1">
        <v>3.1443700000000001E-3</v>
      </c>
      <c r="J858" s="1">
        <v>2.4746500000000001E-3</v>
      </c>
      <c r="K858" s="1">
        <v>2.4773600000000001E-3</v>
      </c>
      <c r="L858" s="1">
        <v>2.47817E-3</v>
      </c>
      <c r="M858" s="1">
        <v>2.4381400000000001E-3</v>
      </c>
      <c r="N858" s="1">
        <v>2.2815399999999999E-3</v>
      </c>
      <c r="O858" s="1">
        <v>1.7705500000000001E-3</v>
      </c>
      <c r="P858" s="2">
        <v>8.83448E-4</v>
      </c>
      <c r="Q858" s="1" t="s">
        <v>1</v>
      </c>
    </row>
    <row r="859" spans="1:17" x14ac:dyDescent="0.25">
      <c r="A859" t="str">
        <f>INDEX(XWalk!B:B,MATCH(D859,XWalk!A:A,0))</f>
        <v>Electric</v>
      </c>
      <c r="B859" s="1" t="s">
        <v>57</v>
      </c>
      <c r="C859" s="1" t="s">
        <v>12</v>
      </c>
      <c r="D859" s="1" t="s">
        <v>61</v>
      </c>
      <c r="E859" s="1" t="s">
        <v>65</v>
      </c>
      <c r="F859" s="1" t="s">
        <v>146</v>
      </c>
      <c r="G859" s="1" t="s">
        <v>3</v>
      </c>
      <c r="H859" s="1">
        <v>2.52308E-3</v>
      </c>
      <c r="I859" s="1">
        <v>1.1163799999999999E-3</v>
      </c>
      <c r="J859" s="2">
        <v>8.7869599999999999E-4</v>
      </c>
      <c r="K859" s="2">
        <v>8.8006399999999995E-4</v>
      </c>
      <c r="L859" s="2">
        <v>8.82181E-4</v>
      </c>
      <c r="M859" s="2">
        <v>8.7592900000000001E-4</v>
      </c>
      <c r="N859" s="2">
        <v>8.5207499999999999E-4</v>
      </c>
      <c r="O859" s="2">
        <v>7.5874799999999995E-4</v>
      </c>
      <c r="P859" s="2">
        <v>5.0847399999999997E-4</v>
      </c>
      <c r="Q859" s="1" t="s">
        <v>1</v>
      </c>
    </row>
    <row r="860" spans="1:17" x14ac:dyDescent="0.25">
      <c r="A860" t="str">
        <f>INDEX(XWalk!B:B,MATCH(D860,XWalk!A:A,0))</f>
        <v>Electric</v>
      </c>
      <c r="B860" s="1" t="s">
        <v>57</v>
      </c>
      <c r="C860" s="1" t="s">
        <v>12</v>
      </c>
      <c r="D860" s="1" t="s">
        <v>61</v>
      </c>
      <c r="E860" s="1" t="s">
        <v>65</v>
      </c>
      <c r="F860" s="1" t="s">
        <v>67</v>
      </c>
      <c r="G860" s="1" t="s">
        <v>3</v>
      </c>
      <c r="H860" s="1">
        <v>4.4864700000000002E-3</v>
      </c>
      <c r="I860" s="1">
        <v>1.9851500000000002E-3</v>
      </c>
      <c r="J860" s="1">
        <v>1.56259E-3</v>
      </c>
      <c r="K860" s="1">
        <v>1.5654E-3</v>
      </c>
      <c r="L860" s="1">
        <v>1.57091E-3</v>
      </c>
      <c r="M860" s="1">
        <v>1.5674899999999999E-3</v>
      </c>
      <c r="N860" s="1">
        <v>1.5582E-3</v>
      </c>
      <c r="O860" s="1">
        <v>1.5162800000000001E-3</v>
      </c>
      <c r="P860" s="1">
        <v>1.3507E-3</v>
      </c>
      <c r="Q860" s="1" t="s">
        <v>1</v>
      </c>
    </row>
    <row r="861" spans="1:17" x14ac:dyDescent="0.25">
      <c r="A861" t="str">
        <f>INDEX(XWalk!B:B,MATCH(D861,XWalk!A:A,0))</f>
        <v>Electric</v>
      </c>
      <c r="B861" s="1" t="s">
        <v>57</v>
      </c>
      <c r="C861" s="1" t="s">
        <v>12</v>
      </c>
      <c r="D861" s="1" t="s">
        <v>61</v>
      </c>
      <c r="E861" s="1" t="s">
        <v>65</v>
      </c>
      <c r="F861" s="1" t="s">
        <v>68</v>
      </c>
      <c r="G861" s="1" t="s">
        <v>3</v>
      </c>
      <c r="H861" s="1">
        <v>4.9079700000000002E-3</v>
      </c>
      <c r="I861" s="1">
        <v>2.1716600000000002E-3</v>
      </c>
      <c r="J861" s="1">
        <v>1.7094199999999999E-3</v>
      </c>
      <c r="K861" s="1">
        <v>1.7125899999999999E-3</v>
      </c>
      <c r="L861" s="1">
        <v>1.71904E-3</v>
      </c>
      <c r="M861" s="1">
        <v>1.7172000000000001E-3</v>
      </c>
      <c r="N861" s="1">
        <v>1.71547E-3</v>
      </c>
      <c r="O861" s="1">
        <v>1.70587E-3</v>
      </c>
      <c r="P861" s="1">
        <v>1.6605999999999999E-3</v>
      </c>
      <c r="Q861" s="1" t="s">
        <v>1</v>
      </c>
    </row>
    <row r="862" spans="1:17" x14ac:dyDescent="0.25">
      <c r="A862" t="str">
        <f>INDEX(XWalk!B:B,MATCH(D862,XWalk!A:A,0))</f>
        <v>Electric</v>
      </c>
      <c r="B862" s="1" t="s">
        <v>57</v>
      </c>
      <c r="C862" s="1" t="s">
        <v>12</v>
      </c>
      <c r="D862" s="1" t="s">
        <v>61</v>
      </c>
      <c r="E862" s="1" t="s">
        <v>69</v>
      </c>
      <c r="F862" s="1" t="s">
        <v>70</v>
      </c>
      <c r="G862" s="1" t="s">
        <v>3</v>
      </c>
      <c r="H862" s="2">
        <v>2.5719000000000002E-4</v>
      </c>
      <c r="I862" s="2">
        <v>9.3081900000000005E-4</v>
      </c>
      <c r="J862" s="2">
        <v>9.8687199999999997E-4</v>
      </c>
      <c r="K862" s="1">
        <v>1.0548489E-3</v>
      </c>
      <c r="L862" s="1">
        <v>1.1102204E-3</v>
      </c>
      <c r="M862" s="1">
        <v>1.34548689999999E-3</v>
      </c>
      <c r="N862" s="1">
        <v>1.6698867E-3</v>
      </c>
      <c r="O862" s="1">
        <v>1.9674456999999898E-3</v>
      </c>
      <c r="P862" s="1">
        <v>2.2626170999999998E-3</v>
      </c>
      <c r="Q862" s="1" t="s">
        <v>1</v>
      </c>
    </row>
    <row r="863" spans="1:17" x14ac:dyDescent="0.25">
      <c r="A863" t="str">
        <f>INDEX(XWalk!B:B,MATCH(D863,XWalk!A:A,0))</f>
        <v>Fuel production</v>
      </c>
      <c r="B863" s="1" t="s">
        <v>57</v>
      </c>
      <c r="C863" s="1" t="s">
        <v>12</v>
      </c>
      <c r="D863" s="1" t="s">
        <v>148</v>
      </c>
      <c r="E863" s="1" t="s">
        <v>148</v>
      </c>
      <c r="F863" s="1" t="s">
        <v>149</v>
      </c>
      <c r="G863" s="1" t="s">
        <v>3</v>
      </c>
      <c r="H863" s="1">
        <v>0</v>
      </c>
      <c r="I863" s="1">
        <v>0</v>
      </c>
      <c r="J863" s="2">
        <v>2.85501E-6</v>
      </c>
      <c r="K863" s="2">
        <v>7.1300399999999998E-6</v>
      </c>
      <c r="L863" s="2">
        <v>1.728449E-5</v>
      </c>
      <c r="M863" s="2">
        <v>3.681327E-5</v>
      </c>
      <c r="N863" s="2">
        <v>6.6705219999999994E-5</v>
      </c>
      <c r="O863" s="2">
        <v>9.5292569999999994E-5</v>
      </c>
      <c r="P863" s="2">
        <v>1.14828779999999E-4</v>
      </c>
      <c r="Q863" s="1" t="s">
        <v>1</v>
      </c>
    </row>
    <row r="864" spans="1:17" x14ac:dyDescent="0.25">
      <c r="A864" t="str">
        <f>INDEX(XWalk!B:B,MATCH(D864,XWalk!A:A,0))</f>
        <v>Fuel production</v>
      </c>
      <c r="B864" s="1" t="s">
        <v>57</v>
      </c>
      <c r="C864" s="1" t="s">
        <v>12</v>
      </c>
      <c r="D864" s="1" t="s">
        <v>148</v>
      </c>
      <c r="E864" s="1" t="s">
        <v>148</v>
      </c>
      <c r="F864" s="1" t="s">
        <v>150</v>
      </c>
      <c r="G864" s="1" t="s">
        <v>3</v>
      </c>
      <c r="H864" s="2">
        <v>1.7061199999999999E-5</v>
      </c>
      <c r="I864" s="2">
        <v>1.848742E-5</v>
      </c>
      <c r="J864" s="2">
        <v>1.8581692E-5</v>
      </c>
      <c r="K864" s="2">
        <v>1.81958579999999E-5</v>
      </c>
      <c r="L864" s="2">
        <v>1.7520124999999899E-5</v>
      </c>
      <c r="M864" s="2">
        <v>1.6854701999999999E-5</v>
      </c>
      <c r="N864" s="2">
        <v>1.7251338999999999E-5</v>
      </c>
      <c r="O864" s="2">
        <v>1.8037397E-5</v>
      </c>
      <c r="P864" s="2">
        <v>1.8556569999999999E-5</v>
      </c>
      <c r="Q864" s="1" t="s">
        <v>1</v>
      </c>
    </row>
    <row r="865" spans="1:17" x14ac:dyDescent="0.25">
      <c r="A865" t="str">
        <f>INDEX(XWalk!B:B,MATCH(D865,XWalk!A:A,0))</f>
        <v>Industry</v>
      </c>
      <c r="B865" s="1" t="s">
        <v>57</v>
      </c>
      <c r="C865" s="1" t="s">
        <v>12</v>
      </c>
      <c r="D865" s="1" t="s">
        <v>151</v>
      </c>
      <c r="E865" s="1" t="s">
        <v>151</v>
      </c>
      <c r="F865" s="1" t="s">
        <v>151</v>
      </c>
      <c r="G865" s="1" t="s">
        <v>3</v>
      </c>
      <c r="H865" s="1">
        <v>1.1112100000000001E-3</v>
      </c>
      <c r="I865" s="1">
        <v>1.2614600000000001E-3</v>
      </c>
      <c r="J865" s="1">
        <v>1.37411E-3</v>
      </c>
      <c r="K865" s="1">
        <v>1.48741E-3</v>
      </c>
      <c r="L865" s="1">
        <v>1.603E-3</v>
      </c>
      <c r="M865" s="1">
        <v>1.7163899999999999E-3</v>
      </c>
      <c r="N865" s="1">
        <v>1.8328800000000001E-3</v>
      </c>
      <c r="O865" s="1">
        <v>1.9408299999999999E-3</v>
      </c>
      <c r="P865" s="1">
        <v>2.0455999999999998E-3</v>
      </c>
      <c r="Q865" s="1" t="s">
        <v>1</v>
      </c>
    </row>
    <row r="866" spans="1:17" x14ac:dyDescent="0.25">
      <c r="A866" t="str">
        <f>INDEX(XWalk!B:B,MATCH(D866,XWalk!A:A,0))</f>
        <v>Commercial</v>
      </c>
      <c r="B866" s="1" t="s">
        <v>57</v>
      </c>
      <c r="C866" s="1" t="s">
        <v>12</v>
      </c>
      <c r="D866" s="1" t="s">
        <v>73</v>
      </c>
      <c r="E866" s="1" t="s">
        <v>69</v>
      </c>
      <c r="F866" s="1" t="s">
        <v>74</v>
      </c>
      <c r="G866" s="1" t="s">
        <v>3</v>
      </c>
      <c r="H866" s="2">
        <v>8.5737999999999998E-5</v>
      </c>
      <c r="I866" s="2">
        <v>8.4822270000000001E-5</v>
      </c>
      <c r="J866" s="2">
        <v>8.0935169999999995E-5</v>
      </c>
      <c r="K866" s="2">
        <v>7.3228729999999994E-5</v>
      </c>
      <c r="L866" s="2">
        <v>6.5815199999999898E-5</v>
      </c>
      <c r="M866" s="2">
        <v>6.0795750000000001E-5</v>
      </c>
      <c r="N866" s="2">
        <v>5.6166479999999997E-5</v>
      </c>
      <c r="O866" s="2">
        <v>5.6748589999999898E-5</v>
      </c>
      <c r="P866" s="2">
        <v>5.7012290000000002E-5</v>
      </c>
      <c r="Q866" s="1" t="s">
        <v>1</v>
      </c>
    </row>
    <row r="867" spans="1:17" x14ac:dyDescent="0.25">
      <c r="A867" t="str">
        <f>INDEX(XWalk!B:B,MATCH(D867,XWalk!A:A,0))</f>
        <v>Commercial</v>
      </c>
      <c r="B867" s="1" t="s">
        <v>57</v>
      </c>
      <c r="C867" s="1" t="s">
        <v>12</v>
      </c>
      <c r="D867" s="1" t="s">
        <v>73</v>
      </c>
      <c r="E867" s="1" t="s">
        <v>69</v>
      </c>
      <c r="F867" s="1" t="s">
        <v>75</v>
      </c>
      <c r="G867" s="1" t="s">
        <v>3</v>
      </c>
      <c r="H867" s="2">
        <v>5.7158599999999999E-5</v>
      </c>
      <c r="I867" s="2">
        <v>6.0130799999999997E-5</v>
      </c>
      <c r="J867" s="2">
        <v>6.4177199999999898E-5</v>
      </c>
      <c r="K867" s="2">
        <v>6.8098409999999999E-5</v>
      </c>
      <c r="L867" s="2">
        <v>7.276037E-5</v>
      </c>
      <c r="M867" s="2">
        <v>7.6728159999999999E-5</v>
      </c>
      <c r="N867" s="2">
        <v>8.0276659999999994E-5</v>
      </c>
      <c r="O867" s="2">
        <v>8.2819539999999897E-5</v>
      </c>
      <c r="P867" s="2">
        <v>8.4570419999999906E-5</v>
      </c>
      <c r="Q867" s="1" t="s">
        <v>1</v>
      </c>
    </row>
    <row r="868" spans="1:17" x14ac:dyDescent="0.25">
      <c r="A868" t="str">
        <f>INDEX(XWalk!B:B,MATCH(D868,XWalk!A:A,0))</f>
        <v>Commercial</v>
      </c>
      <c r="B868" s="1" t="s">
        <v>57</v>
      </c>
      <c r="C868" s="1" t="s">
        <v>12</v>
      </c>
      <c r="D868" s="1" t="s">
        <v>76</v>
      </c>
      <c r="E868" s="1" t="s">
        <v>69</v>
      </c>
      <c r="F868" s="1" t="s">
        <v>77</v>
      </c>
      <c r="G868" s="1" t="s">
        <v>3</v>
      </c>
      <c r="H868" s="2">
        <v>3.90128E-5</v>
      </c>
      <c r="I868" s="2">
        <v>3.6633630000000003E-5</v>
      </c>
      <c r="J868" s="2">
        <v>3.4954050000000001E-5</v>
      </c>
      <c r="K868" s="2">
        <v>3.2387130000000002E-5</v>
      </c>
      <c r="L868" s="2">
        <v>2.985246E-5</v>
      </c>
      <c r="M868" s="2">
        <v>2.833511E-5</v>
      </c>
      <c r="N868" s="2">
        <v>2.6226395E-5</v>
      </c>
      <c r="O868" s="2">
        <v>2.70691279999999E-5</v>
      </c>
      <c r="P868" s="2">
        <v>2.760368E-5</v>
      </c>
      <c r="Q868" s="1" t="s">
        <v>1</v>
      </c>
    </row>
    <row r="869" spans="1:17" x14ac:dyDescent="0.25">
      <c r="A869" t="str">
        <f>INDEX(XWalk!B:B,MATCH(D869,XWalk!A:A,0))</f>
        <v>Commercial</v>
      </c>
      <c r="B869" s="1" t="s">
        <v>57</v>
      </c>
      <c r="C869" s="1" t="s">
        <v>12</v>
      </c>
      <c r="D869" s="1" t="s">
        <v>78</v>
      </c>
      <c r="E869" s="1" t="s">
        <v>62</v>
      </c>
      <c r="F869" s="1" t="s">
        <v>79</v>
      </c>
      <c r="G869" s="1" t="s">
        <v>3</v>
      </c>
      <c r="H869" s="2">
        <v>7.5177999999999996E-4</v>
      </c>
      <c r="I869" s="2">
        <v>7.1854099999999995E-4</v>
      </c>
      <c r="J869" s="2">
        <v>7.2716499999999999E-4</v>
      </c>
      <c r="K869" s="2">
        <v>7.2713139999999905E-4</v>
      </c>
      <c r="L869" s="2">
        <v>7.27627E-4</v>
      </c>
      <c r="M869" s="2">
        <v>7.3354519999999904E-4</v>
      </c>
      <c r="N869" s="2">
        <v>7.1749579999999904E-4</v>
      </c>
      <c r="O869" s="2">
        <v>7.3310859999999999E-4</v>
      </c>
      <c r="P869" s="2">
        <v>7.4620329999999996E-4</v>
      </c>
      <c r="Q869" s="1" t="s">
        <v>1</v>
      </c>
    </row>
    <row r="870" spans="1:17" x14ac:dyDescent="0.25">
      <c r="A870" t="str">
        <f>INDEX(XWalk!B:B,MATCH(D870,XWalk!A:A,0))</f>
        <v>Commercial</v>
      </c>
      <c r="B870" s="1" t="s">
        <v>57</v>
      </c>
      <c r="C870" s="1" t="s">
        <v>12</v>
      </c>
      <c r="D870" s="1" t="s">
        <v>78</v>
      </c>
      <c r="E870" s="1" t="s">
        <v>65</v>
      </c>
      <c r="F870" s="1" t="s">
        <v>80</v>
      </c>
      <c r="G870" s="1" t="s">
        <v>3</v>
      </c>
      <c r="H870" s="1">
        <v>1.1221899999999999E-3</v>
      </c>
      <c r="I870" s="2">
        <v>8.6620600000000001E-4</v>
      </c>
      <c r="J870" s="2">
        <v>7.26986E-4</v>
      </c>
      <c r="K870" s="2">
        <v>5.6109599999999997E-4</v>
      </c>
      <c r="L870" s="2">
        <v>3.95206E-4</v>
      </c>
      <c r="M870" s="2">
        <v>2.5598599999999998E-4</v>
      </c>
      <c r="N870" s="1">
        <v>0</v>
      </c>
      <c r="O870" s="1">
        <v>0</v>
      </c>
      <c r="P870" s="1">
        <v>0</v>
      </c>
      <c r="Q870" s="1" t="s">
        <v>1</v>
      </c>
    </row>
    <row r="871" spans="1:17" x14ac:dyDescent="0.25">
      <c r="A871" t="str">
        <f>INDEX(XWalk!B:B,MATCH(D871,XWalk!A:A,0))</f>
        <v>Commercial</v>
      </c>
      <c r="B871" s="1" t="s">
        <v>57</v>
      </c>
      <c r="C871" s="1" t="s">
        <v>12</v>
      </c>
      <c r="D871" s="1" t="s">
        <v>78</v>
      </c>
      <c r="E871" s="1" t="s">
        <v>69</v>
      </c>
      <c r="F871" s="1" t="s">
        <v>81</v>
      </c>
      <c r="G871" s="1" t="s">
        <v>3</v>
      </c>
      <c r="H871" s="2">
        <v>8.0075600000000002E-4</v>
      </c>
      <c r="I871" s="2">
        <v>7.0033420000000001E-4</v>
      </c>
      <c r="J871" s="2">
        <v>6.5111550000000002E-4</v>
      </c>
      <c r="K871" s="2">
        <v>5.8375449999999998E-4</v>
      </c>
      <c r="L871" s="2">
        <v>5.1587499999999995E-4</v>
      </c>
      <c r="M871" s="2">
        <v>4.5898130000000001E-4</v>
      </c>
      <c r="N871" s="2">
        <v>3.4448729999999998E-4</v>
      </c>
      <c r="O871" s="2">
        <v>3.472487E-4</v>
      </c>
      <c r="P871" s="2">
        <v>3.4754996999999998E-4</v>
      </c>
      <c r="Q871" s="1" t="s">
        <v>1</v>
      </c>
    </row>
    <row r="872" spans="1:17" x14ac:dyDescent="0.25">
      <c r="A872" t="str">
        <f>INDEX(XWalk!B:B,MATCH(D872,XWalk!A:A,0))</f>
        <v>Commercial</v>
      </c>
      <c r="B872" s="1" t="s">
        <v>57</v>
      </c>
      <c r="C872" s="1" t="s">
        <v>12</v>
      </c>
      <c r="D872" s="1" t="s">
        <v>78</v>
      </c>
      <c r="E872" s="1" t="s">
        <v>69</v>
      </c>
      <c r="F872" s="1" t="s">
        <v>82</v>
      </c>
      <c r="G872" s="1" t="s">
        <v>3</v>
      </c>
      <c r="H872" s="1">
        <v>0</v>
      </c>
      <c r="I872" s="2">
        <v>5.6943300000000001E-5</v>
      </c>
      <c r="J872" s="2">
        <v>9.9103400000000004E-5</v>
      </c>
      <c r="K872" s="2">
        <v>1.4316329999999999E-4</v>
      </c>
      <c r="L872" s="2">
        <v>1.8995829999999999E-4</v>
      </c>
      <c r="M872" s="2">
        <v>2.3065170000000001E-4</v>
      </c>
      <c r="N872" s="2">
        <v>2.9475850000000001E-4</v>
      </c>
      <c r="O872" s="2">
        <v>3.0245084000000001E-4</v>
      </c>
      <c r="P872" s="2">
        <v>3.0729117999999999E-4</v>
      </c>
      <c r="Q872" s="1" t="s">
        <v>1</v>
      </c>
    </row>
    <row r="873" spans="1:17" x14ac:dyDescent="0.25">
      <c r="A873" t="str">
        <f>INDEX(XWalk!B:B,MATCH(D873,XWalk!A:A,0))</f>
        <v>Commercial</v>
      </c>
      <c r="B873" s="1" t="s">
        <v>57</v>
      </c>
      <c r="C873" s="1" t="s">
        <v>12</v>
      </c>
      <c r="D873" s="1" t="s">
        <v>78</v>
      </c>
      <c r="E873" s="1" t="s">
        <v>71</v>
      </c>
      <c r="F873" s="1" t="s">
        <v>83</v>
      </c>
      <c r="G873" s="1" t="s">
        <v>3</v>
      </c>
      <c r="H873" s="2">
        <v>4.4867700000000004E-6</v>
      </c>
      <c r="I873" s="2">
        <v>4.2051889999999999E-6</v>
      </c>
      <c r="J873" s="2">
        <v>4.1564359999999999E-6</v>
      </c>
      <c r="K873" s="2">
        <v>3.975166E-6</v>
      </c>
      <c r="L873" s="2">
        <v>3.6299830000000001E-6</v>
      </c>
      <c r="M873" s="2">
        <v>3.16734799999999E-6</v>
      </c>
      <c r="N873" s="2">
        <v>2.3005483000000001E-6</v>
      </c>
      <c r="O873" s="2">
        <v>2.1014875000000001E-6</v>
      </c>
      <c r="P873" s="2">
        <v>1.9789239000000001E-6</v>
      </c>
      <c r="Q873" s="1" t="s">
        <v>1</v>
      </c>
    </row>
    <row r="874" spans="1:17" x14ac:dyDescent="0.25">
      <c r="A874" t="str">
        <f>INDEX(XWalk!B:B,MATCH(D874,XWalk!A:A,0))</f>
        <v>Commercial</v>
      </c>
      <c r="B874" s="1" t="s">
        <v>57</v>
      </c>
      <c r="C874" s="1" t="s">
        <v>12</v>
      </c>
      <c r="D874" s="1" t="s">
        <v>84</v>
      </c>
      <c r="E874" s="1" t="s">
        <v>69</v>
      </c>
      <c r="F874" s="1" t="s">
        <v>85</v>
      </c>
      <c r="G874" s="1" t="s">
        <v>3</v>
      </c>
      <c r="H874" s="2">
        <v>3.4105700000000002E-4</v>
      </c>
      <c r="I874" s="2">
        <v>3.0473810000000002E-4</v>
      </c>
      <c r="J874" s="2">
        <v>2.7290410000000001E-4</v>
      </c>
      <c r="K874" s="2">
        <v>2.28671699999999E-4</v>
      </c>
      <c r="L874" s="2">
        <v>1.8723547E-4</v>
      </c>
      <c r="M874" s="2">
        <v>1.5857507000000001E-4</v>
      </c>
      <c r="N874" s="2">
        <v>1.2462138E-4</v>
      </c>
      <c r="O874" s="2">
        <v>1.3083661000000001E-4</v>
      </c>
      <c r="P874" s="2">
        <v>1.3744368E-4</v>
      </c>
      <c r="Q874" s="1" t="s">
        <v>1</v>
      </c>
    </row>
    <row r="875" spans="1:17" x14ac:dyDescent="0.25">
      <c r="A875" t="str">
        <f>INDEX(XWalk!B:B,MATCH(D875,XWalk!A:A,0))</f>
        <v>Commercial</v>
      </c>
      <c r="B875" s="1" t="s">
        <v>57</v>
      </c>
      <c r="C875" s="1" t="s">
        <v>12</v>
      </c>
      <c r="D875" s="1" t="s">
        <v>84</v>
      </c>
      <c r="E875" s="1" t="s">
        <v>69</v>
      </c>
      <c r="F875" s="1" t="s">
        <v>86</v>
      </c>
      <c r="G875" s="1" t="s">
        <v>3</v>
      </c>
      <c r="H875" s="1">
        <v>0</v>
      </c>
      <c r="I875" s="2">
        <v>3.6019200000000002E-5</v>
      </c>
      <c r="J875" s="2">
        <v>6.6428700000000003E-5</v>
      </c>
      <c r="K875" s="2">
        <v>1.054054E-4</v>
      </c>
      <c r="L875" s="2">
        <v>1.4940910000000001E-4</v>
      </c>
      <c r="M875" s="2">
        <v>1.8626835999999901E-4</v>
      </c>
      <c r="N875" s="2">
        <v>2.2833892999999999E-4</v>
      </c>
      <c r="O875" s="2">
        <v>2.4122491999999999E-4</v>
      </c>
      <c r="P875" s="2">
        <v>2.5564758999999999E-4</v>
      </c>
      <c r="Q875" s="1" t="s">
        <v>1</v>
      </c>
    </row>
    <row r="876" spans="1:17" x14ac:dyDescent="0.25">
      <c r="A876" t="str">
        <f>INDEX(XWalk!B:B,MATCH(D876,XWalk!A:A,0))</f>
        <v>Commercial</v>
      </c>
      <c r="B876" s="1" t="s">
        <v>57</v>
      </c>
      <c r="C876" s="1" t="s">
        <v>12</v>
      </c>
      <c r="D876" s="1" t="s">
        <v>84</v>
      </c>
      <c r="E876" s="1" t="s">
        <v>71</v>
      </c>
      <c r="F876" s="1" t="s">
        <v>87</v>
      </c>
      <c r="G876" s="1" t="s">
        <v>3</v>
      </c>
      <c r="H876" s="2">
        <v>4.9653699999999999E-7</v>
      </c>
      <c r="I876" s="2">
        <v>4.6557569999999998E-7</v>
      </c>
      <c r="J876" s="2">
        <v>4.3917969999999901E-7</v>
      </c>
      <c r="K876" s="2">
        <v>4.0678279999999999E-7</v>
      </c>
      <c r="L876" s="2">
        <v>3.8854239999999998E-7</v>
      </c>
      <c r="M876" s="2">
        <v>3.9273794999999998E-7</v>
      </c>
      <c r="N876" s="2">
        <v>4.0430996999999899E-7</v>
      </c>
      <c r="O876" s="2">
        <v>4.4562955999999999E-7</v>
      </c>
      <c r="P876" s="2">
        <v>4.9874607000000003E-7</v>
      </c>
      <c r="Q876" s="1" t="s">
        <v>1</v>
      </c>
    </row>
    <row r="877" spans="1:17" x14ac:dyDescent="0.25">
      <c r="A877" t="str">
        <f>INDEX(XWalk!B:B,MATCH(D877,XWalk!A:A,0))</f>
        <v>Commercial</v>
      </c>
      <c r="B877" s="1" t="s">
        <v>57</v>
      </c>
      <c r="C877" s="1" t="s">
        <v>12</v>
      </c>
      <c r="D877" s="1" t="s">
        <v>88</v>
      </c>
      <c r="E877" s="1" t="s">
        <v>69</v>
      </c>
      <c r="F877" s="1" t="s">
        <v>69</v>
      </c>
      <c r="G877" s="1" t="s">
        <v>3</v>
      </c>
      <c r="H877" s="2">
        <v>3.1340399999999998E-4</v>
      </c>
      <c r="I877" s="2">
        <v>2.965E-4</v>
      </c>
      <c r="J877" s="2">
        <v>3.0871799999999998E-4</v>
      </c>
      <c r="K877" s="2">
        <v>3.1421599999999997E-4</v>
      </c>
      <c r="L877" s="2">
        <v>3.1405700000000002E-4</v>
      </c>
      <c r="M877" s="2">
        <v>3.0950500000000001E-4</v>
      </c>
      <c r="N877" s="2">
        <v>3.1148299999999999E-4</v>
      </c>
      <c r="O877" s="2">
        <v>3.1622099999999999E-4</v>
      </c>
      <c r="P877" s="2">
        <v>3.2032000000000002E-4</v>
      </c>
      <c r="Q877" s="1" t="s">
        <v>1</v>
      </c>
    </row>
    <row r="878" spans="1:17" x14ac:dyDescent="0.25">
      <c r="A878" t="str">
        <f>INDEX(XWalk!B:B,MATCH(D878,XWalk!A:A,0))</f>
        <v>Commercial</v>
      </c>
      <c r="B878" s="1" t="s">
        <v>57</v>
      </c>
      <c r="C878" s="1" t="s">
        <v>12</v>
      </c>
      <c r="D878" s="1" t="s">
        <v>88</v>
      </c>
      <c r="E878" s="1" t="s">
        <v>71</v>
      </c>
      <c r="F878" s="1" t="s">
        <v>71</v>
      </c>
      <c r="G878" s="1" t="s">
        <v>3</v>
      </c>
      <c r="H878" s="2">
        <v>2.2045300000000001E-5</v>
      </c>
      <c r="I878" s="2">
        <v>2.0671700000000001E-5</v>
      </c>
      <c r="J878" s="2">
        <v>2.26105E-5</v>
      </c>
      <c r="K878" s="2">
        <v>2.6393999999999998E-5</v>
      </c>
      <c r="L878" s="2">
        <v>3.23003E-5</v>
      </c>
      <c r="M878" s="2">
        <v>3.7589699999999997E-5</v>
      </c>
      <c r="N878" s="2">
        <v>4.08514E-5</v>
      </c>
      <c r="O878" s="2">
        <v>4.2567900000000003E-5</v>
      </c>
      <c r="P878" s="2">
        <v>4.4255400000000003E-5</v>
      </c>
      <c r="Q878" s="1" t="s">
        <v>1</v>
      </c>
    </row>
    <row r="879" spans="1:17" x14ac:dyDescent="0.25">
      <c r="A879" t="str">
        <f>INDEX(XWalk!B:B,MATCH(D879,XWalk!A:A,0))</f>
        <v>Industry</v>
      </c>
      <c r="B879" s="1" t="s">
        <v>57</v>
      </c>
      <c r="C879" s="1" t="s">
        <v>12</v>
      </c>
      <c r="D879" s="1" t="s">
        <v>90</v>
      </c>
      <c r="E879" s="1" t="s">
        <v>62</v>
      </c>
      <c r="F879" s="1" t="s">
        <v>62</v>
      </c>
      <c r="G879" s="1" t="s">
        <v>3</v>
      </c>
      <c r="H879" s="1">
        <v>3.4981600000000002E-3</v>
      </c>
      <c r="I879" s="1">
        <v>3.8456689999999999E-3</v>
      </c>
      <c r="J879" s="1">
        <v>4.0231720000000002E-3</v>
      </c>
      <c r="K879" s="1">
        <v>4.1860329999999996E-3</v>
      </c>
      <c r="L879" s="1">
        <v>4.3542559999999904E-3</v>
      </c>
      <c r="M879" s="1">
        <v>4.4618740000000002E-3</v>
      </c>
      <c r="N879" s="1">
        <v>4.5414509999999898E-3</v>
      </c>
      <c r="O879" s="1">
        <v>4.5507680000000002E-3</v>
      </c>
      <c r="P879" s="1">
        <v>4.3553649999999999E-3</v>
      </c>
      <c r="Q879" s="1" t="s">
        <v>1</v>
      </c>
    </row>
    <row r="880" spans="1:17" x14ac:dyDescent="0.25">
      <c r="A880" t="str">
        <f>INDEX(XWalk!B:B,MATCH(D880,XWalk!A:A,0))</f>
        <v>Industry</v>
      </c>
      <c r="B880" s="1" t="s">
        <v>57</v>
      </c>
      <c r="C880" s="1" t="s">
        <v>12</v>
      </c>
      <c r="D880" s="1" t="s">
        <v>90</v>
      </c>
      <c r="E880" s="1" t="s">
        <v>62</v>
      </c>
      <c r="F880" s="1" t="s">
        <v>91</v>
      </c>
      <c r="G880" s="1" t="s">
        <v>3</v>
      </c>
      <c r="H880" s="1">
        <v>2.43487E-3</v>
      </c>
      <c r="I880" s="1">
        <v>2.484184E-3</v>
      </c>
      <c r="J880" s="1">
        <v>2.5112703999999901E-3</v>
      </c>
      <c r="K880" s="1">
        <v>2.5385475000000001E-3</v>
      </c>
      <c r="L880" s="1">
        <v>2.5692436999999999E-3</v>
      </c>
      <c r="M880" s="1">
        <v>2.5856124999999999E-3</v>
      </c>
      <c r="N880" s="1">
        <v>2.5848540999999902E-3</v>
      </c>
      <c r="O880" s="1">
        <v>2.52142009999999E-3</v>
      </c>
      <c r="P880" s="1">
        <v>2.2462342999999998E-3</v>
      </c>
      <c r="Q880" s="1" t="s">
        <v>1</v>
      </c>
    </row>
    <row r="881" spans="1:17" x14ac:dyDescent="0.25">
      <c r="A881" t="str">
        <f>INDEX(XWalk!B:B,MATCH(D881,XWalk!A:A,0))</f>
        <v>Industry</v>
      </c>
      <c r="B881" s="1" t="s">
        <v>57</v>
      </c>
      <c r="C881" s="1" t="s">
        <v>12</v>
      </c>
      <c r="D881" s="1" t="s">
        <v>90</v>
      </c>
      <c r="E881" s="1" t="s">
        <v>65</v>
      </c>
      <c r="F881" s="1" t="s">
        <v>65</v>
      </c>
      <c r="G881" s="1" t="s">
        <v>3</v>
      </c>
      <c r="H881" s="1">
        <v>4.97359E-3</v>
      </c>
      <c r="I881" s="1">
        <v>5.4266210000000004E-3</v>
      </c>
      <c r="J881" s="1">
        <v>5.6548509999999998E-3</v>
      </c>
      <c r="K881" s="1">
        <v>5.891009E-3</v>
      </c>
      <c r="L881" s="1">
        <v>6.1541690000000001E-3</v>
      </c>
      <c r="M881" s="1">
        <v>6.3370049999999997E-3</v>
      </c>
      <c r="N881" s="1">
        <v>6.4965179999999997E-3</v>
      </c>
      <c r="O881" s="1">
        <v>6.5930779999999996E-3</v>
      </c>
      <c r="P881" s="1">
        <v>6.5293970000000002E-3</v>
      </c>
      <c r="Q881" s="1" t="s">
        <v>1</v>
      </c>
    </row>
    <row r="882" spans="1:17" x14ac:dyDescent="0.25">
      <c r="A882" t="str">
        <f>INDEX(XWalk!B:B,MATCH(D882,XWalk!A:A,0))</f>
        <v>Industry</v>
      </c>
      <c r="B882" s="1" t="s">
        <v>57</v>
      </c>
      <c r="C882" s="1" t="s">
        <v>12</v>
      </c>
      <c r="D882" s="1" t="s">
        <v>90</v>
      </c>
      <c r="E882" s="1" t="s">
        <v>65</v>
      </c>
      <c r="F882" s="1" t="s">
        <v>92</v>
      </c>
      <c r="G882" s="1" t="s">
        <v>3</v>
      </c>
      <c r="H882" s="1">
        <v>1.3902000000000001E-3</v>
      </c>
      <c r="I882" s="1">
        <v>1.3945133599999901E-3</v>
      </c>
      <c r="J882" s="1">
        <v>1.3967180200000001E-3</v>
      </c>
      <c r="K882" s="1">
        <v>1.3993152E-3</v>
      </c>
      <c r="L882" s="1">
        <v>1.40235512E-3</v>
      </c>
      <c r="M882" s="1">
        <v>1.4022465299999901E-3</v>
      </c>
      <c r="N882" s="1">
        <v>1.3932118700000001E-3</v>
      </c>
      <c r="O882" s="1">
        <v>1.3466653900000001E-3</v>
      </c>
      <c r="P882" s="1">
        <v>1.1689165799999999E-3</v>
      </c>
      <c r="Q882" s="1" t="s">
        <v>1</v>
      </c>
    </row>
    <row r="883" spans="1:17" x14ac:dyDescent="0.25">
      <c r="A883" t="str">
        <f>INDEX(XWalk!B:B,MATCH(D883,XWalk!A:A,0))</f>
        <v>Industry</v>
      </c>
      <c r="B883" s="1" t="s">
        <v>57</v>
      </c>
      <c r="C883" s="1" t="s">
        <v>12</v>
      </c>
      <c r="D883" s="1" t="s">
        <v>90</v>
      </c>
      <c r="E883" s="1" t="s">
        <v>69</v>
      </c>
      <c r="F883" s="1" t="s">
        <v>69</v>
      </c>
      <c r="G883" s="1" t="s">
        <v>3</v>
      </c>
      <c r="H883" s="1">
        <v>4.3255799999999999E-3</v>
      </c>
      <c r="I883" s="1">
        <v>4.68351599999999E-3</v>
      </c>
      <c r="J883" s="1">
        <v>4.89019E-3</v>
      </c>
      <c r="K883" s="1">
        <v>5.0981380000000003E-3</v>
      </c>
      <c r="L883" s="1">
        <v>5.3463699999999996E-3</v>
      </c>
      <c r="M883" s="1">
        <v>5.5270409999999999E-3</v>
      </c>
      <c r="N883" s="1">
        <v>5.683062E-3</v>
      </c>
      <c r="O883" s="1">
        <v>5.7774059999999997E-3</v>
      </c>
      <c r="P883" s="1">
        <v>5.7149990000000001E-3</v>
      </c>
      <c r="Q883" s="1" t="s">
        <v>1</v>
      </c>
    </row>
    <row r="884" spans="1:17" x14ac:dyDescent="0.25">
      <c r="A884" t="str">
        <f>INDEX(XWalk!B:B,MATCH(D884,XWalk!A:A,0))</f>
        <v>Industry</v>
      </c>
      <c r="B884" s="1" t="s">
        <v>57</v>
      </c>
      <c r="C884" s="1" t="s">
        <v>12</v>
      </c>
      <c r="D884" s="1" t="s">
        <v>90</v>
      </c>
      <c r="E884" s="1" t="s">
        <v>69</v>
      </c>
      <c r="F884" s="1" t="s">
        <v>93</v>
      </c>
      <c r="G884" s="1" t="s">
        <v>3</v>
      </c>
      <c r="H884" s="1">
        <v>1.15361E-3</v>
      </c>
      <c r="I884" s="1">
        <v>1.1640080999999901E-3</v>
      </c>
      <c r="J884" s="1">
        <v>1.17018365E-3</v>
      </c>
      <c r="K884" s="1">
        <v>1.1767435299999999E-3</v>
      </c>
      <c r="L884" s="1">
        <v>1.185693E-3</v>
      </c>
      <c r="M884" s="1">
        <v>1.1903118699999899E-3</v>
      </c>
      <c r="N884" s="1">
        <v>1.1871873799999999E-3</v>
      </c>
      <c r="O884" s="1">
        <v>1.1537644399999901E-3</v>
      </c>
      <c r="P884" s="1">
        <v>1.01563998E-3</v>
      </c>
      <c r="Q884" s="1" t="s">
        <v>1</v>
      </c>
    </row>
    <row r="885" spans="1:17" x14ac:dyDescent="0.25">
      <c r="A885" t="str">
        <f>INDEX(XWalk!B:B,MATCH(D885,XWalk!A:A,0))</f>
        <v>Industry</v>
      </c>
      <c r="B885" s="1" t="s">
        <v>57</v>
      </c>
      <c r="C885" s="1" t="s">
        <v>12</v>
      </c>
      <c r="D885" s="1" t="s">
        <v>90</v>
      </c>
      <c r="E885" s="1" t="s">
        <v>71</v>
      </c>
      <c r="F885" s="1" t="s">
        <v>71</v>
      </c>
      <c r="G885" s="1" t="s">
        <v>3</v>
      </c>
      <c r="H885" s="1">
        <v>1.77476E-3</v>
      </c>
      <c r="I885" s="1">
        <v>1.9914490000000002E-3</v>
      </c>
      <c r="J885" s="1">
        <v>2.0929770000000002E-3</v>
      </c>
      <c r="K885" s="1">
        <v>2.194868E-3</v>
      </c>
      <c r="L885" s="1">
        <v>2.3078230000000001E-3</v>
      </c>
      <c r="M885" s="1">
        <v>2.387616E-3</v>
      </c>
      <c r="N885" s="1">
        <v>2.4636255999999999E-3</v>
      </c>
      <c r="O885" s="1">
        <v>2.5152747999999999E-3</v>
      </c>
      <c r="P885" s="1">
        <v>2.5503960999999999E-3</v>
      </c>
      <c r="Q885" s="1" t="s">
        <v>1</v>
      </c>
    </row>
    <row r="886" spans="1:17" x14ac:dyDescent="0.25">
      <c r="A886" t="str">
        <f>INDEX(XWalk!B:B,MATCH(D886,XWalk!A:A,0))</f>
        <v>Industry</v>
      </c>
      <c r="B886" s="1" t="s">
        <v>57</v>
      </c>
      <c r="C886" s="1" t="s">
        <v>12</v>
      </c>
      <c r="D886" s="1" t="s">
        <v>90</v>
      </c>
      <c r="E886" s="1" t="s">
        <v>71</v>
      </c>
      <c r="F886" s="1" t="s">
        <v>94</v>
      </c>
      <c r="G886" s="1" t="s">
        <v>3</v>
      </c>
      <c r="H886" s="2">
        <v>1.13681E-4</v>
      </c>
      <c r="I886" s="2">
        <v>1.1349641E-4</v>
      </c>
      <c r="J886" s="2">
        <v>1.1546818E-4</v>
      </c>
      <c r="K886" s="2">
        <v>1.17662099999999E-4</v>
      </c>
      <c r="L886" s="2">
        <v>1.2007465999999999E-4</v>
      </c>
      <c r="M886" s="2">
        <v>1.2120865E-4</v>
      </c>
      <c r="N886" s="2">
        <v>1.21912859999999E-4</v>
      </c>
      <c r="O886" s="2">
        <v>1.2014867999999901E-4</v>
      </c>
      <c r="P886" s="2">
        <v>1.11924319999999E-4</v>
      </c>
      <c r="Q886" s="1" t="s">
        <v>1</v>
      </c>
    </row>
    <row r="887" spans="1:17" x14ac:dyDescent="0.25">
      <c r="A887" t="str">
        <f>INDEX(XWalk!B:B,MATCH(D887,XWalk!A:A,0))</f>
        <v>Electric</v>
      </c>
      <c r="B887" s="1" t="s">
        <v>57</v>
      </c>
      <c r="C887" s="1" t="s">
        <v>12</v>
      </c>
      <c r="D887" s="1" t="s">
        <v>95</v>
      </c>
      <c r="E887" s="1" t="s">
        <v>62</v>
      </c>
      <c r="F887" s="1" t="s">
        <v>96</v>
      </c>
      <c r="G887" s="1" t="s">
        <v>3</v>
      </c>
      <c r="H887" s="1">
        <v>0</v>
      </c>
      <c r="I887" s="2">
        <v>4.0777E-7</v>
      </c>
      <c r="J887" s="2">
        <v>4.47799E-7</v>
      </c>
      <c r="K887" s="2">
        <v>5.6924800000000004E-7</v>
      </c>
      <c r="L887" s="2">
        <v>6.7895500000000001E-7</v>
      </c>
      <c r="M887" s="2">
        <v>9.8344900000000006E-7</v>
      </c>
      <c r="N887" s="2">
        <v>1.4202857E-6</v>
      </c>
      <c r="O887" s="2">
        <v>1.9903442000000001E-6</v>
      </c>
      <c r="P887" s="2">
        <v>2.9792372E-6</v>
      </c>
      <c r="Q887" s="1" t="s">
        <v>1</v>
      </c>
    </row>
    <row r="888" spans="1:17" x14ac:dyDescent="0.25">
      <c r="A888" t="str">
        <f>INDEX(XWalk!B:B,MATCH(D888,XWalk!A:A,0))</f>
        <v>Electric</v>
      </c>
      <c r="B888" s="1" t="s">
        <v>57</v>
      </c>
      <c r="C888" s="1" t="s">
        <v>12</v>
      </c>
      <c r="D888" s="1" t="s">
        <v>95</v>
      </c>
      <c r="E888" s="1" t="s">
        <v>62</v>
      </c>
      <c r="F888" s="1" t="s">
        <v>97</v>
      </c>
      <c r="G888" s="1" t="s">
        <v>3</v>
      </c>
      <c r="H888" s="2">
        <v>3.0903300000000001E-4</v>
      </c>
      <c r="I888" s="2">
        <v>1.2419218000000001E-4</v>
      </c>
      <c r="J888" s="2">
        <v>1.3455555200000001E-4</v>
      </c>
      <c r="K888" s="2">
        <v>1.32991861E-4</v>
      </c>
      <c r="L888" s="2">
        <v>1.2062252999999999E-4</v>
      </c>
      <c r="M888" s="2">
        <v>1.00804467999999E-4</v>
      </c>
      <c r="N888" s="2">
        <v>7.7366133000000001E-5</v>
      </c>
      <c r="O888" s="2">
        <v>5.8227287000000002E-5</v>
      </c>
      <c r="P888" s="2">
        <v>4.6662229999999902E-5</v>
      </c>
      <c r="Q888" s="1" t="s">
        <v>1</v>
      </c>
    </row>
    <row r="889" spans="1:17" x14ac:dyDescent="0.25">
      <c r="A889" t="str">
        <f>INDEX(XWalk!B:B,MATCH(D889,XWalk!A:A,0))</f>
        <v>Electric</v>
      </c>
      <c r="B889" s="1" t="s">
        <v>57</v>
      </c>
      <c r="C889" s="1" t="s">
        <v>12</v>
      </c>
      <c r="D889" s="1" t="s">
        <v>95</v>
      </c>
      <c r="E889" s="1" t="s">
        <v>65</v>
      </c>
      <c r="F889" s="1" t="s">
        <v>152</v>
      </c>
      <c r="G889" s="1" t="s">
        <v>3</v>
      </c>
      <c r="H889" s="1">
        <v>1.45209E-2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 t="s">
        <v>1</v>
      </c>
    </row>
    <row r="890" spans="1:17" x14ac:dyDescent="0.25">
      <c r="A890" t="str">
        <f>INDEX(XWalk!B:B,MATCH(D890,XWalk!A:A,0))</f>
        <v>Electric</v>
      </c>
      <c r="B890" s="1" t="s">
        <v>57</v>
      </c>
      <c r="C890" s="1" t="s">
        <v>12</v>
      </c>
      <c r="D890" s="1" t="s">
        <v>95</v>
      </c>
      <c r="E890" s="1" t="s">
        <v>65</v>
      </c>
      <c r="F890" s="1" t="s">
        <v>154</v>
      </c>
      <c r="G890" s="1" t="s">
        <v>3</v>
      </c>
      <c r="H890" s="2">
        <v>1.9603199999999999E-5</v>
      </c>
      <c r="I890" s="2">
        <v>8.9315799999999996E-6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1">
        <v>0</v>
      </c>
      <c r="Q890" s="1" t="s">
        <v>1</v>
      </c>
    </row>
    <row r="891" spans="1:17" x14ac:dyDescent="0.25">
      <c r="A891" t="str">
        <f>INDEX(XWalk!B:B,MATCH(D891,XWalk!A:A,0))</f>
        <v>Electric</v>
      </c>
      <c r="B891" s="1" t="s">
        <v>57</v>
      </c>
      <c r="C891" s="1" t="s">
        <v>12</v>
      </c>
      <c r="D891" s="1" t="s">
        <v>95</v>
      </c>
      <c r="E891" s="1" t="s">
        <v>65</v>
      </c>
      <c r="F891" s="1" t="s">
        <v>170</v>
      </c>
      <c r="G891" s="1" t="s">
        <v>3</v>
      </c>
      <c r="H891" s="2">
        <v>4.29002E-4</v>
      </c>
      <c r="I891" s="2">
        <v>1.9546200000000001E-4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 t="s">
        <v>1</v>
      </c>
    </row>
    <row r="892" spans="1:17" x14ac:dyDescent="0.25">
      <c r="A892" t="str">
        <f>INDEX(XWalk!B:B,MATCH(D892,XWalk!A:A,0))</f>
        <v>Electric</v>
      </c>
      <c r="B892" s="1" t="s">
        <v>57</v>
      </c>
      <c r="C892" s="1" t="s">
        <v>12</v>
      </c>
      <c r="D892" s="1" t="s">
        <v>95</v>
      </c>
      <c r="E892" s="1" t="s">
        <v>65</v>
      </c>
      <c r="F892" s="1" t="s">
        <v>98</v>
      </c>
      <c r="G892" s="1" t="s">
        <v>3</v>
      </c>
      <c r="H892" s="1">
        <v>5.4516800000000004E-3</v>
      </c>
      <c r="I892" s="1">
        <v>2.4837700000000002E-3</v>
      </c>
      <c r="J892" s="1">
        <v>1.95273E-3</v>
      </c>
      <c r="K892" s="1">
        <v>1.9532099999999999E-3</v>
      </c>
      <c r="L892" s="1">
        <v>1.94429E-3</v>
      </c>
      <c r="M892" s="1">
        <v>1.9126499999999999E-3</v>
      </c>
      <c r="N892" s="1">
        <v>1.7885900000000001E-3</v>
      </c>
      <c r="O892" s="1">
        <v>1.387E-3</v>
      </c>
      <c r="P892" s="2">
        <v>6.9149999999999995E-4</v>
      </c>
      <c r="Q892" s="1" t="s">
        <v>1</v>
      </c>
    </row>
    <row r="893" spans="1:17" x14ac:dyDescent="0.25">
      <c r="A893" t="str">
        <f>INDEX(XWalk!B:B,MATCH(D893,XWalk!A:A,0))</f>
        <v>Electric</v>
      </c>
      <c r="B893" s="1" t="s">
        <v>57</v>
      </c>
      <c r="C893" s="1" t="s">
        <v>12</v>
      </c>
      <c r="D893" s="1" t="s">
        <v>95</v>
      </c>
      <c r="E893" s="1" t="s">
        <v>65</v>
      </c>
      <c r="F893" s="1" t="s">
        <v>155</v>
      </c>
      <c r="G893" s="1" t="s">
        <v>3</v>
      </c>
      <c r="H893" s="1">
        <v>1.93552E-3</v>
      </c>
      <c r="I893" s="2">
        <v>8.8184099999999996E-4</v>
      </c>
      <c r="J893" s="2">
        <v>6.9337100000000003E-4</v>
      </c>
      <c r="K893" s="2">
        <v>6.9386399999999998E-4</v>
      </c>
      <c r="L893" s="2">
        <v>6.9213100000000002E-4</v>
      </c>
      <c r="M893" s="2">
        <v>6.8714000000000004E-4</v>
      </c>
      <c r="N893" s="2">
        <v>6.6797299999999998E-4</v>
      </c>
      <c r="O893" s="2">
        <v>5.9438099999999995E-4</v>
      </c>
      <c r="P893" s="2">
        <v>3.9799699999999998E-4</v>
      </c>
      <c r="Q893" s="1" t="s">
        <v>1</v>
      </c>
    </row>
    <row r="894" spans="1:17" x14ac:dyDescent="0.25">
      <c r="A894" t="str">
        <f>INDEX(XWalk!B:B,MATCH(D894,XWalk!A:A,0))</f>
        <v>Electric</v>
      </c>
      <c r="B894" s="1" t="s">
        <v>57</v>
      </c>
      <c r="C894" s="1" t="s">
        <v>12</v>
      </c>
      <c r="D894" s="1" t="s">
        <v>95</v>
      </c>
      <c r="E894" s="1" t="s">
        <v>65</v>
      </c>
      <c r="F894" s="1" t="s">
        <v>99</v>
      </c>
      <c r="G894" s="1" t="s">
        <v>3</v>
      </c>
      <c r="H894" s="1">
        <v>3.4416799999999999E-3</v>
      </c>
      <c r="I894" s="1">
        <v>1.5680900000000001E-3</v>
      </c>
      <c r="J894" s="1">
        <v>1.23302E-3</v>
      </c>
      <c r="K894" s="1">
        <v>1.2342E-3</v>
      </c>
      <c r="L894" s="1">
        <v>1.23248E-3</v>
      </c>
      <c r="M894" s="1">
        <v>1.2296500000000001E-3</v>
      </c>
      <c r="N894" s="1">
        <v>1.22153E-3</v>
      </c>
      <c r="O894" s="1">
        <v>1.1878100000000001E-3</v>
      </c>
      <c r="P894" s="1">
        <v>1.0572299999999999E-3</v>
      </c>
      <c r="Q894" s="1" t="s">
        <v>1</v>
      </c>
    </row>
    <row r="895" spans="1:17" x14ac:dyDescent="0.25">
      <c r="A895" t="str">
        <f>INDEX(XWalk!B:B,MATCH(D895,XWalk!A:A,0))</f>
        <v>Electric</v>
      </c>
      <c r="B895" s="1" t="s">
        <v>57</v>
      </c>
      <c r="C895" s="1" t="s">
        <v>12</v>
      </c>
      <c r="D895" s="1" t="s">
        <v>95</v>
      </c>
      <c r="E895" s="1" t="s">
        <v>65</v>
      </c>
      <c r="F895" s="1" t="s">
        <v>100</v>
      </c>
      <c r="G895" s="1" t="s">
        <v>3</v>
      </c>
      <c r="H895" s="1">
        <v>3.7650299999999999E-3</v>
      </c>
      <c r="I895" s="1">
        <v>1.7154200000000001E-3</v>
      </c>
      <c r="J895" s="1">
        <v>1.34888E-3</v>
      </c>
      <c r="K895" s="1">
        <v>1.3502500000000001E-3</v>
      </c>
      <c r="L895" s="1">
        <v>1.3487E-3</v>
      </c>
      <c r="M895" s="1">
        <v>1.3470999999999999E-3</v>
      </c>
      <c r="N895" s="1">
        <v>1.34482E-3</v>
      </c>
      <c r="O895" s="1">
        <v>1.3363299999999999E-3</v>
      </c>
      <c r="P895" s="1">
        <v>1.2998E-3</v>
      </c>
      <c r="Q895" s="1" t="s">
        <v>1</v>
      </c>
    </row>
    <row r="896" spans="1:17" x14ac:dyDescent="0.25">
      <c r="A896" t="str">
        <f>INDEX(XWalk!B:B,MATCH(D896,XWalk!A:A,0))</f>
        <v>Electric</v>
      </c>
      <c r="B896" s="1" t="s">
        <v>57</v>
      </c>
      <c r="C896" s="1" t="s">
        <v>12</v>
      </c>
      <c r="D896" s="1" t="s">
        <v>95</v>
      </c>
      <c r="E896" s="1" t="s">
        <v>69</v>
      </c>
      <c r="F896" s="1" t="s">
        <v>101</v>
      </c>
      <c r="G896" s="1" t="s">
        <v>3</v>
      </c>
      <c r="H896" s="1">
        <v>1.1577099999999999E-3</v>
      </c>
      <c r="I896" s="1">
        <v>1.77987499999999E-3</v>
      </c>
      <c r="J896" s="1">
        <v>1.8398069999999999E-3</v>
      </c>
      <c r="K896" s="1">
        <v>1.8484510000000001E-3</v>
      </c>
      <c r="L896" s="1">
        <v>1.8101559E-3</v>
      </c>
      <c r="M896" s="1">
        <v>1.8067737E-3</v>
      </c>
      <c r="N896" s="1">
        <v>1.81050539999999E-3</v>
      </c>
      <c r="O896" s="1">
        <v>1.8241504999999901E-3</v>
      </c>
      <c r="P896" s="1">
        <v>1.9104822999999999E-3</v>
      </c>
      <c r="Q896" s="1" t="s">
        <v>1</v>
      </c>
    </row>
    <row r="897" spans="1:17" x14ac:dyDescent="0.25">
      <c r="A897" t="str">
        <f>INDEX(XWalk!B:B,MATCH(D897,XWalk!A:A,0))</f>
        <v>Electric</v>
      </c>
      <c r="B897" s="1" t="s">
        <v>57</v>
      </c>
      <c r="C897" s="1" t="s">
        <v>12</v>
      </c>
      <c r="D897" s="1" t="s">
        <v>95</v>
      </c>
      <c r="E897" s="1" t="s">
        <v>71</v>
      </c>
      <c r="F897" s="1" t="s">
        <v>102</v>
      </c>
      <c r="G897" s="1" t="s">
        <v>3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 t="s">
        <v>1</v>
      </c>
    </row>
    <row r="898" spans="1:17" x14ac:dyDescent="0.25">
      <c r="A898" t="str">
        <f>INDEX(XWalk!B:B,MATCH(D898,XWalk!A:A,0))</f>
        <v>Refineries</v>
      </c>
      <c r="B898" s="1" t="s">
        <v>57</v>
      </c>
      <c r="C898" s="1" t="s">
        <v>12</v>
      </c>
      <c r="D898" s="1" t="s">
        <v>103</v>
      </c>
      <c r="E898" s="1" t="s">
        <v>103</v>
      </c>
      <c r="F898" s="1" t="s">
        <v>103</v>
      </c>
      <c r="G898" s="1" t="s">
        <v>3</v>
      </c>
      <c r="H898" s="2">
        <v>2.3626699999999999E-5</v>
      </c>
      <c r="I898" s="2">
        <v>3.0728700000000003E-5</v>
      </c>
      <c r="J898" s="2">
        <v>3.6733370000000001E-5</v>
      </c>
      <c r="K898" s="2">
        <v>4.4579700000000003E-5</v>
      </c>
      <c r="L898" s="2">
        <v>6.1038310000000002E-5</v>
      </c>
      <c r="M898" s="2">
        <v>9.020159E-5</v>
      </c>
      <c r="N898" s="2">
        <v>1.3312774E-4</v>
      </c>
      <c r="O898" s="2">
        <v>1.7242542999999999E-4</v>
      </c>
      <c r="P898" s="2">
        <v>1.9906205E-4</v>
      </c>
      <c r="Q898" s="1" t="s">
        <v>1</v>
      </c>
    </row>
    <row r="899" spans="1:17" x14ac:dyDescent="0.25">
      <c r="A899" t="str">
        <f>INDEX(XWalk!B:B,MATCH(D899,XWalk!A:A,0))</f>
        <v>Electric</v>
      </c>
      <c r="B899" s="1" t="s">
        <v>57</v>
      </c>
      <c r="C899" s="1" t="s">
        <v>12</v>
      </c>
      <c r="D899" s="1" t="s">
        <v>104</v>
      </c>
      <c r="E899" s="1" t="s">
        <v>65</v>
      </c>
      <c r="F899" s="1" t="s">
        <v>157</v>
      </c>
      <c r="G899" s="1" t="s">
        <v>3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 t="s">
        <v>1</v>
      </c>
    </row>
    <row r="900" spans="1:17" x14ac:dyDescent="0.25">
      <c r="A900" t="str">
        <f>INDEX(XWalk!B:B,MATCH(D900,XWalk!A:A,0))</f>
        <v>Electric</v>
      </c>
      <c r="B900" s="1" t="s">
        <v>57</v>
      </c>
      <c r="C900" s="1" t="s">
        <v>12</v>
      </c>
      <c r="D900" s="1" t="s">
        <v>104</v>
      </c>
      <c r="E900" s="1" t="s">
        <v>65</v>
      </c>
      <c r="F900" s="1" t="s">
        <v>158</v>
      </c>
      <c r="G900" s="1" t="s">
        <v>3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 t="s">
        <v>1</v>
      </c>
    </row>
    <row r="901" spans="1:17" x14ac:dyDescent="0.25">
      <c r="A901" t="str">
        <f>INDEX(XWalk!B:B,MATCH(D901,XWalk!A:A,0))</f>
        <v>Electric</v>
      </c>
      <c r="B901" s="1" t="s">
        <v>57</v>
      </c>
      <c r="C901" s="1" t="s">
        <v>12</v>
      </c>
      <c r="D901" s="1" t="s">
        <v>104</v>
      </c>
      <c r="E901" s="1" t="s">
        <v>69</v>
      </c>
      <c r="F901" s="1" t="s">
        <v>105</v>
      </c>
      <c r="G901" s="1" t="s">
        <v>3</v>
      </c>
      <c r="H901" s="2">
        <v>5.3889600000000002E-6</v>
      </c>
      <c r="I901" s="2">
        <v>5.0491822999999996E-6</v>
      </c>
      <c r="J901" s="2">
        <v>4.8375735000000001E-6</v>
      </c>
      <c r="K901" s="2">
        <v>4.5117911000000001E-6</v>
      </c>
      <c r="L901" s="2">
        <v>4.0571537000000001E-6</v>
      </c>
      <c r="M901" s="2">
        <v>3.4872003999999898E-6</v>
      </c>
      <c r="N901" s="2">
        <v>2.8430741E-6</v>
      </c>
      <c r="O901" s="2">
        <v>2.2022474999999998E-6</v>
      </c>
      <c r="P901" s="2">
        <v>1.6430443999999999E-6</v>
      </c>
      <c r="Q901" s="1" t="s">
        <v>1</v>
      </c>
    </row>
    <row r="902" spans="1:17" x14ac:dyDescent="0.25">
      <c r="A902" t="str">
        <f>INDEX(XWalk!B:B,MATCH(D902,XWalk!A:A,0))</f>
        <v>Electric</v>
      </c>
      <c r="B902" s="1" t="s">
        <v>57</v>
      </c>
      <c r="C902" s="1" t="s">
        <v>12</v>
      </c>
      <c r="D902" s="1" t="s">
        <v>104</v>
      </c>
      <c r="E902" s="1" t="s">
        <v>69</v>
      </c>
      <c r="F902" s="1" t="s">
        <v>106</v>
      </c>
      <c r="G902" s="1" t="s">
        <v>3</v>
      </c>
      <c r="H902" s="2">
        <v>6.9010399999999999E-6</v>
      </c>
      <c r="I902" s="2">
        <v>6.4439897E-6</v>
      </c>
      <c r="J902" s="2">
        <v>6.1281246999999899E-6</v>
      </c>
      <c r="K902" s="2">
        <v>5.7140486E-6</v>
      </c>
      <c r="L902" s="2">
        <v>5.1242812999999997E-6</v>
      </c>
      <c r="M902" s="2">
        <v>4.3868752000000001E-6</v>
      </c>
      <c r="N902" s="2">
        <v>3.5534961000000002E-6</v>
      </c>
      <c r="O902" s="2">
        <v>2.7237244999999998E-6</v>
      </c>
      <c r="P902" s="2">
        <v>1.9967776999999899E-6</v>
      </c>
      <c r="Q902" s="1" t="s">
        <v>1</v>
      </c>
    </row>
    <row r="903" spans="1:17" x14ac:dyDescent="0.25">
      <c r="A903" t="str">
        <f>INDEX(XWalk!B:B,MATCH(D903,XWalk!A:A,0))</f>
        <v>Electric</v>
      </c>
      <c r="B903" s="1" t="s">
        <v>57</v>
      </c>
      <c r="C903" s="1" t="s">
        <v>12</v>
      </c>
      <c r="D903" s="1" t="s">
        <v>104</v>
      </c>
      <c r="E903" s="1" t="s">
        <v>71</v>
      </c>
      <c r="F903" s="1" t="s">
        <v>159</v>
      </c>
      <c r="G903" s="1" t="s">
        <v>3</v>
      </c>
      <c r="H903" s="2">
        <v>2.7929700000000002E-4</v>
      </c>
      <c r="I903" s="2">
        <v>2.5776299999999999E-4</v>
      </c>
      <c r="J903" s="2">
        <v>2.4035500000000001E-4</v>
      </c>
      <c r="K903" s="2">
        <v>2.2426600000000001E-4</v>
      </c>
      <c r="L903" s="2">
        <v>1.9895199999999999E-4</v>
      </c>
      <c r="M903" s="2">
        <v>1.6819299999999999E-4</v>
      </c>
      <c r="N903" s="2">
        <v>1.34175E-4</v>
      </c>
      <c r="O903" s="2">
        <v>1.00234E-4</v>
      </c>
      <c r="P903" s="2">
        <v>7.0981099999999997E-5</v>
      </c>
      <c r="Q903" s="1" t="s">
        <v>1</v>
      </c>
    </row>
    <row r="904" spans="1:17" x14ac:dyDescent="0.25">
      <c r="A904" t="str">
        <f>INDEX(XWalk!B:B,MATCH(D904,XWalk!A:A,0))</f>
        <v>Residential</v>
      </c>
      <c r="B904" s="1" t="s">
        <v>57</v>
      </c>
      <c r="C904" s="1" t="s">
        <v>12</v>
      </c>
      <c r="D904" s="1" t="s">
        <v>107</v>
      </c>
      <c r="E904" s="1" t="s">
        <v>69</v>
      </c>
      <c r="F904" s="1" t="s">
        <v>108</v>
      </c>
      <c r="G904" s="1" t="s">
        <v>3</v>
      </c>
      <c r="H904" s="2">
        <v>6.4086399999999997E-5</v>
      </c>
      <c r="I904" s="2">
        <v>6.4462399999999995E-5</v>
      </c>
      <c r="J904" s="2">
        <v>6.6035299999999994E-5</v>
      </c>
      <c r="K904" s="2">
        <v>6.8499900000000005E-5</v>
      </c>
      <c r="L904" s="2">
        <v>7.1551199999999994E-5</v>
      </c>
      <c r="M904" s="2">
        <v>7.6099439999999995E-5</v>
      </c>
      <c r="N904" s="2">
        <v>7.9202190000000005E-5</v>
      </c>
      <c r="O904" s="2">
        <v>8.1436299999999897E-5</v>
      </c>
      <c r="P904" s="2">
        <v>8.3095400000000004E-5</v>
      </c>
      <c r="Q904" s="1" t="s">
        <v>1</v>
      </c>
    </row>
    <row r="905" spans="1:17" x14ac:dyDescent="0.25">
      <c r="A905" t="str">
        <f>INDEX(XWalk!B:B,MATCH(D905,XWalk!A:A,0))</f>
        <v>Residential</v>
      </c>
      <c r="B905" s="1" t="s">
        <v>57</v>
      </c>
      <c r="C905" s="1" t="s">
        <v>12</v>
      </c>
      <c r="D905" s="1" t="s">
        <v>109</v>
      </c>
      <c r="E905" s="1" t="s">
        <v>69</v>
      </c>
      <c r="F905" s="1" t="s">
        <v>110</v>
      </c>
      <c r="G905" s="1" t="s">
        <v>3</v>
      </c>
      <c r="H905" s="2">
        <v>2.7642699999999999E-4</v>
      </c>
      <c r="I905" s="2">
        <v>2.6084330000000002E-4</v>
      </c>
      <c r="J905" s="2">
        <v>2.353732E-4</v>
      </c>
      <c r="K905" s="2">
        <v>2.0001780000000001E-4</v>
      </c>
      <c r="L905" s="2">
        <v>1.70541599999999E-4</v>
      </c>
      <c r="M905" s="2">
        <v>1.3909869E-4</v>
      </c>
      <c r="N905" s="2">
        <v>1.4132846E-4</v>
      </c>
      <c r="O905" s="2">
        <v>1.4311608E-4</v>
      </c>
      <c r="P905" s="2">
        <v>1.4383245999999999E-4</v>
      </c>
      <c r="Q905" s="1" t="s">
        <v>1</v>
      </c>
    </row>
    <row r="906" spans="1:17" x14ac:dyDescent="0.25">
      <c r="A906" t="str">
        <f>INDEX(XWalk!B:B,MATCH(D906,XWalk!A:A,0))</f>
        <v>Residential</v>
      </c>
      <c r="B906" s="1" t="s">
        <v>57</v>
      </c>
      <c r="C906" s="1" t="s">
        <v>12</v>
      </c>
      <c r="D906" s="1" t="s">
        <v>109</v>
      </c>
      <c r="E906" s="1" t="s">
        <v>69</v>
      </c>
      <c r="F906" s="1" t="s">
        <v>111</v>
      </c>
      <c r="G906" s="1" t="s">
        <v>3</v>
      </c>
      <c r="H906" s="1">
        <v>0</v>
      </c>
      <c r="I906" s="2">
        <v>1.05182E-5</v>
      </c>
      <c r="J906" s="2">
        <v>2.7452949999999999E-5</v>
      </c>
      <c r="K906" s="2">
        <v>4.863377E-5</v>
      </c>
      <c r="L906" s="2">
        <v>6.850739E-5</v>
      </c>
      <c r="M906" s="2">
        <v>8.7848990000000005E-5</v>
      </c>
      <c r="N906" s="2">
        <v>9.1284299999999996E-5</v>
      </c>
      <c r="O906" s="2">
        <v>9.2905999999999994E-5</v>
      </c>
      <c r="P906" s="2">
        <v>9.4058830000000004E-5</v>
      </c>
      <c r="Q906" s="1" t="s">
        <v>1</v>
      </c>
    </row>
    <row r="907" spans="1:17" x14ac:dyDescent="0.25">
      <c r="A907" t="str">
        <f>INDEX(XWalk!B:B,MATCH(D907,XWalk!A:A,0))</f>
        <v>Residential</v>
      </c>
      <c r="B907" s="1" t="s">
        <v>57</v>
      </c>
      <c r="C907" s="1" t="s">
        <v>12</v>
      </c>
      <c r="D907" s="1" t="s">
        <v>109</v>
      </c>
      <c r="E907" s="1" t="s">
        <v>71</v>
      </c>
      <c r="F907" s="1" t="s">
        <v>112</v>
      </c>
      <c r="G907" s="1" t="s">
        <v>3</v>
      </c>
      <c r="H907" s="2">
        <v>2.72724E-5</v>
      </c>
      <c r="I907" s="2">
        <v>2.5435329999999999E-5</v>
      </c>
      <c r="J907" s="2">
        <v>2.2663400000000001E-5</v>
      </c>
      <c r="K907" s="2">
        <v>1.8895979999999999E-5</v>
      </c>
      <c r="L907" s="2">
        <v>1.5636630000000001E-5</v>
      </c>
      <c r="M907" s="2">
        <v>1.2119455999999999E-5</v>
      </c>
      <c r="N907" s="2">
        <v>1.2229088E-5</v>
      </c>
      <c r="O907" s="2">
        <v>1.2341066999999999E-5</v>
      </c>
      <c r="P907" s="2">
        <v>1.2551712999999999E-5</v>
      </c>
      <c r="Q907" s="1" t="s">
        <v>1</v>
      </c>
    </row>
    <row r="908" spans="1:17" x14ac:dyDescent="0.25">
      <c r="A908" t="str">
        <f>INDEX(XWalk!B:B,MATCH(D908,XWalk!A:A,0))</f>
        <v>Residential</v>
      </c>
      <c r="B908" s="1" t="s">
        <v>57</v>
      </c>
      <c r="C908" s="1" t="s">
        <v>12</v>
      </c>
      <c r="D908" s="1" t="s">
        <v>109</v>
      </c>
      <c r="E908" s="1" t="s">
        <v>71</v>
      </c>
      <c r="F908" s="1" t="s">
        <v>113</v>
      </c>
      <c r="G908" s="1" t="s">
        <v>3</v>
      </c>
      <c r="H908" s="1">
        <v>0</v>
      </c>
      <c r="I908" s="2">
        <v>1.10806E-6</v>
      </c>
      <c r="J908" s="2">
        <v>2.8678599999999998E-6</v>
      </c>
      <c r="K908" s="2">
        <v>5.0839510000000001E-6</v>
      </c>
      <c r="L908" s="2">
        <v>7.0920439999999902E-6</v>
      </c>
      <c r="M908" s="2">
        <v>8.9999169999999998E-6</v>
      </c>
      <c r="N908" s="2">
        <v>9.295524E-6</v>
      </c>
      <c r="O908" s="2">
        <v>9.4232460000000007E-6</v>
      </c>
      <c r="P908" s="2">
        <v>9.6219909999999906E-6</v>
      </c>
      <c r="Q908" s="1" t="s">
        <v>1</v>
      </c>
    </row>
    <row r="909" spans="1:17" x14ac:dyDescent="0.25">
      <c r="A909" t="str">
        <f>INDEX(XWalk!B:B,MATCH(D909,XWalk!A:A,0))</f>
        <v>Residential</v>
      </c>
      <c r="B909" s="1" t="s">
        <v>57</v>
      </c>
      <c r="C909" s="1" t="s">
        <v>12</v>
      </c>
      <c r="D909" s="1" t="s">
        <v>114</v>
      </c>
      <c r="E909" s="1" t="s">
        <v>62</v>
      </c>
      <c r="F909" s="1" t="s">
        <v>79</v>
      </c>
      <c r="G909" s="1" t="s">
        <v>3</v>
      </c>
      <c r="H909" s="2">
        <v>1.9051199999999999E-4</v>
      </c>
      <c r="I909" s="2">
        <v>1.7492539999999901E-4</v>
      </c>
      <c r="J909" s="2">
        <v>1.6512752999999999E-4</v>
      </c>
      <c r="K909" s="2">
        <v>1.4989218999999999E-4</v>
      </c>
      <c r="L909" s="2">
        <v>1.318681E-4</v>
      </c>
      <c r="M909" s="2">
        <v>1.14011389999999E-4</v>
      </c>
      <c r="N909" s="2">
        <v>9.8429479999999995E-5</v>
      </c>
      <c r="O909" s="2">
        <v>8.6832399999999999E-5</v>
      </c>
      <c r="P909" s="2">
        <v>6.7793567000000004E-5</v>
      </c>
      <c r="Q909" s="1" t="s">
        <v>1</v>
      </c>
    </row>
    <row r="910" spans="1:17" x14ac:dyDescent="0.25">
      <c r="A910" t="str">
        <f>INDEX(XWalk!B:B,MATCH(D910,XWalk!A:A,0))</f>
        <v>Residential</v>
      </c>
      <c r="B910" s="1" t="s">
        <v>57</v>
      </c>
      <c r="C910" s="1" t="s">
        <v>12</v>
      </c>
      <c r="D910" s="1" t="s">
        <v>114</v>
      </c>
      <c r="E910" s="1" t="s">
        <v>65</v>
      </c>
      <c r="F910" s="1" t="s">
        <v>80</v>
      </c>
      <c r="G910" s="1" t="s">
        <v>3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 t="s">
        <v>1</v>
      </c>
    </row>
    <row r="911" spans="1:17" x14ac:dyDescent="0.25">
      <c r="A911" t="str">
        <f>INDEX(XWalk!B:B,MATCH(D911,XWalk!A:A,0))</f>
        <v>Residential</v>
      </c>
      <c r="B911" s="1" t="s">
        <v>57</v>
      </c>
      <c r="C911" s="1" t="s">
        <v>12</v>
      </c>
      <c r="D911" s="1" t="s">
        <v>114</v>
      </c>
      <c r="E911" s="1" t="s">
        <v>69</v>
      </c>
      <c r="F911" s="1" t="s">
        <v>81</v>
      </c>
      <c r="G911" s="1" t="s">
        <v>3</v>
      </c>
      <c r="H911" s="1">
        <v>2.98803E-3</v>
      </c>
      <c r="I911" s="1">
        <v>2.6754420000000001E-3</v>
      </c>
      <c r="J911" s="1">
        <v>2.4731074000000001E-3</v>
      </c>
      <c r="K911" s="1">
        <v>2.1747931E-3</v>
      </c>
      <c r="L911" s="1">
        <v>1.8217426999999999E-3</v>
      </c>
      <c r="M911" s="1">
        <v>1.4686261999999901E-3</v>
      </c>
      <c r="N911" s="1">
        <v>1.1678182E-3</v>
      </c>
      <c r="O911" s="2">
        <v>9.4986018999999996E-4</v>
      </c>
      <c r="P911" s="2">
        <v>5.9946330000000005E-4</v>
      </c>
      <c r="Q911" s="1" t="s">
        <v>1</v>
      </c>
    </row>
    <row r="912" spans="1:17" x14ac:dyDescent="0.25">
      <c r="A912" t="str">
        <f>INDEX(XWalk!B:B,MATCH(D912,XWalk!A:A,0))</f>
        <v>Residential</v>
      </c>
      <c r="B912" s="1" t="s">
        <v>57</v>
      </c>
      <c r="C912" s="1" t="s">
        <v>12</v>
      </c>
      <c r="D912" s="1" t="s">
        <v>114</v>
      </c>
      <c r="E912" s="1" t="s">
        <v>69</v>
      </c>
      <c r="F912" s="1" t="s">
        <v>82</v>
      </c>
      <c r="G912" s="1" t="s">
        <v>3</v>
      </c>
      <c r="H912" s="2">
        <v>7.6616100000000007E-5</v>
      </c>
      <c r="I912" s="2">
        <v>1.17745399999999E-4</v>
      </c>
      <c r="J912" s="2">
        <v>1.4491569999999901E-4</v>
      </c>
      <c r="K912" s="2">
        <v>1.7419709999999999E-4</v>
      </c>
      <c r="L912" s="2">
        <v>2.1015319999999999E-4</v>
      </c>
      <c r="M912" s="2">
        <v>2.4705449999999998E-4</v>
      </c>
      <c r="N912" s="2">
        <v>2.779767E-4</v>
      </c>
      <c r="O912" s="2">
        <v>3.0271270999999999E-4</v>
      </c>
      <c r="P912" s="2">
        <v>3.3430269999999999E-4</v>
      </c>
      <c r="Q912" s="1" t="s">
        <v>1</v>
      </c>
    </row>
    <row r="913" spans="1:17" x14ac:dyDescent="0.25">
      <c r="A913" t="str">
        <f>INDEX(XWalk!B:B,MATCH(D913,XWalk!A:A,0))</f>
        <v>Residential</v>
      </c>
      <c r="B913" s="1" t="s">
        <v>57</v>
      </c>
      <c r="C913" s="1" t="s">
        <v>12</v>
      </c>
      <c r="D913" s="1" t="s">
        <v>114</v>
      </c>
      <c r="E913" s="1" t="s">
        <v>71</v>
      </c>
      <c r="F913" s="1" t="s">
        <v>83</v>
      </c>
      <c r="G913" s="1" t="s">
        <v>3</v>
      </c>
      <c r="H913" s="2">
        <v>4.6129400000000001E-4</v>
      </c>
      <c r="I913" s="2">
        <v>4.0910809999999899E-4</v>
      </c>
      <c r="J913" s="2">
        <v>3.7440724000000001E-4</v>
      </c>
      <c r="K913" s="2">
        <v>3.2357406000000001E-4</v>
      </c>
      <c r="L913" s="2">
        <v>2.6102855999999999E-4</v>
      </c>
      <c r="M913" s="2">
        <v>1.9611440999999999E-4</v>
      </c>
      <c r="N913" s="2">
        <v>1.3903578E-4</v>
      </c>
      <c r="O913" s="2">
        <v>9.5182079999999895E-5</v>
      </c>
      <c r="P913" s="2">
        <v>2.7747289000000001E-5</v>
      </c>
      <c r="Q913" s="1" t="s">
        <v>1</v>
      </c>
    </row>
    <row r="914" spans="1:17" x14ac:dyDescent="0.25">
      <c r="A914" t="str">
        <f>INDEX(XWalk!B:B,MATCH(D914,XWalk!A:A,0))</f>
        <v>Residential</v>
      </c>
      <c r="B914" s="1" t="s">
        <v>57</v>
      </c>
      <c r="C914" s="1" t="s">
        <v>12</v>
      </c>
      <c r="D914" s="1" t="s">
        <v>114</v>
      </c>
      <c r="E914" s="1" t="s">
        <v>71</v>
      </c>
      <c r="F914" s="1" t="s">
        <v>115</v>
      </c>
      <c r="G914" s="1" t="s">
        <v>3</v>
      </c>
      <c r="H914" s="2">
        <v>1.9810399999999999E-5</v>
      </c>
      <c r="I914" s="2">
        <v>2.3449829999999999E-5</v>
      </c>
      <c r="J914" s="2">
        <v>2.534904E-5</v>
      </c>
      <c r="K914" s="2">
        <v>2.6470769999999999E-5</v>
      </c>
      <c r="L914" s="2">
        <v>2.6769490000000001E-5</v>
      </c>
      <c r="M914" s="2">
        <v>2.5814100000000001E-5</v>
      </c>
      <c r="N914" s="2">
        <v>2.3619370000000001E-5</v>
      </c>
      <c r="O914" s="2">
        <v>2.0617756000000001E-5</v>
      </c>
      <c r="P914" s="2">
        <v>1.5971987999999999E-5</v>
      </c>
      <c r="Q914" s="1" t="s">
        <v>1</v>
      </c>
    </row>
    <row r="915" spans="1:17" x14ac:dyDescent="0.25">
      <c r="A915" t="str">
        <f>INDEX(XWalk!B:B,MATCH(D915,XWalk!A:A,0))</f>
        <v>Residential</v>
      </c>
      <c r="B915" s="1" t="s">
        <v>57</v>
      </c>
      <c r="C915" s="1" t="s">
        <v>12</v>
      </c>
      <c r="D915" s="1" t="s">
        <v>116</v>
      </c>
      <c r="E915" s="1" t="s">
        <v>69</v>
      </c>
      <c r="F915" s="1" t="s">
        <v>85</v>
      </c>
      <c r="G915" s="1" t="s">
        <v>3</v>
      </c>
      <c r="H915" s="1">
        <v>1.7940300000000001E-3</v>
      </c>
      <c r="I915" s="1">
        <v>1.6625799999999899E-3</v>
      </c>
      <c r="J915" s="1">
        <v>1.59155E-3</v>
      </c>
      <c r="K915" s="1">
        <v>1.5221939999999999E-3</v>
      </c>
      <c r="L915" s="1">
        <v>1.4082771999999999E-3</v>
      </c>
      <c r="M915" s="1">
        <v>1.4647963999999999E-3</v>
      </c>
      <c r="N915" s="1">
        <v>1.508082E-3</v>
      </c>
      <c r="O915" s="1">
        <v>1.5319419999999999E-3</v>
      </c>
      <c r="P915" s="1">
        <v>1.542126E-3</v>
      </c>
      <c r="Q915" s="1" t="s">
        <v>1</v>
      </c>
    </row>
    <row r="916" spans="1:17" x14ac:dyDescent="0.25">
      <c r="A916" t="str">
        <f>INDEX(XWalk!B:B,MATCH(D916,XWalk!A:A,0))</f>
        <v>Residential</v>
      </c>
      <c r="B916" s="1" t="s">
        <v>57</v>
      </c>
      <c r="C916" s="1" t="s">
        <v>12</v>
      </c>
      <c r="D916" s="1" t="s">
        <v>116</v>
      </c>
      <c r="E916" s="1" t="s">
        <v>69</v>
      </c>
      <c r="F916" s="1" t="s">
        <v>86</v>
      </c>
      <c r="G916" s="1" t="s">
        <v>3</v>
      </c>
      <c r="H916" s="2">
        <v>1.8026199999999999E-4</v>
      </c>
      <c r="I916" s="2">
        <v>1.7581159999999999E-4</v>
      </c>
      <c r="J916" s="2">
        <v>1.748578E-4</v>
      </c>
      <c r="K916" s="2">
        <v>1.7577989999999999E-4</v>
      </c>
      <c r="L916" s="2">
        <v>1.757532E-4</v>
      </c>
      <c r="M916" s="2">
        <v>1.8413984E-4</v>
      </c>
      <c r="N916" s="2">
        <v>1.92552499999999E-4</v>
      </c>
      <c r="O916" s="2">
        <v>1.999503E-4</v>
      </c>
      <c r="P916" s="2">
        <v>2.0741409999999901E-4</v>
      </c>
      <c r="Q916" s="1" t="s">
        <v>1</v>
      </c>
    </row>
    <row r="917" spans="1:17" x14ac:dyDescent="0.25">
      <c r="A917" t="str">
        <f>INDEX(XWalk!B:B,MATCH(D917,XWalk!A:A,0))</f>
        <v>Residential</v>
      </c>
      <c r="B917" s="1" t="s">
        <v>57</v>
      </c>
      <c r="C917" s="1" t="s">
        <v>12</v>
      </c>
      <c r="D917" s="1" t="s">
        <v>116</v>
      </c>
      <c r="E917" s="1" t="s">
        <v>71</v>
      </c>
      <c r="F917" s="1" t="s">
        <v>87</v>
      </c>
      <c r="G917" s="1" t="s">
        <v>3</v>
      </c>
      <c r="H917" s="2">
        <v>5.7192599999999999E-5</v>
      </c>
      <c r="I917" s="2">
        <v>5.2611699999999902E-5</v>
      </c>
      <c r="J917" s="2">
        <v>5.1601070000000001E-5</v>
      </c>
      <c r="K917" s="2">
        <v>5.2678119999999899E-5</v>
      </c>
      <c r="L917" s="2">
        <v>5.5363759999999997E-5</v>
      </c>
      <c r="M917" s="2">
        <v>6.1451999999999994E-5</v>
      </c>
      <c r="N917" s="2">
        <v>6.7862969999999995E-5</v>
      </c>
      <c r="O917" s="2">
        <v>7.4324679999999995E-5</v>
      </c>
      <c r="P917" s="2">
        <v>8.2246559999999997E-5</v>
      </c>
      <c r="Q917" s="1" t="s">
        <v>1</v>
      </c>
    </row>
    <row r="918" spans="1:17" x14ac:dyDescent="0.25">
      <c r="A918" t="str">
        <f>INDEX(XWalk!B:B,MATCH(D918,XWalk!A:A,0))</f>
        <v>Residential</v>
      </c>
      <c r="B918" s="1" t="s">
        <v>57</v>
      </c>
      <c r="C918" s="1" t="s">
        <v>12</v>
      </c>
      <c r="D918" s="1" t="s">
        <v>116</v>
      </c>
      <c r="E918" s="1" t="s">
        <v>71</v>
      </c>
      <c r="F918" s="1" t="s">
        <v>117</v>
      </c>
      <c r="G918" s="1" t="s">
        <v>3</v>
      </c>
      <c r="H918" s="2">
        <v>5.1527800000000003E-6</v>
      </c>
      <c r="I918" s="2">
        <v>5.9549999999999997E-6</v>
      </c>
      <c r="J918" s="2">
        <v>6.81873E-6</v>
      </c>
      <c r="K918" s="2">
        <v>8.1440899999999998E-6</v>
      </c>
      <c r="L918" s="2">
        <v>1.05346569999999E-5</v>
      </c>
      <c r="M918" s="2">
        <v>1.1876779E-5</v>
      </c>
      <c r="N918" s="2">
        <v>1.3393554000000001E-5</v>
      </c>
      <c r="O918" s="2">
        <v>1.5035219999999999E-5</v>
      </c>
      <c r="P918" s="2">
        <v>1.691384E-5</v>
      </c>
      <c r="Q918" s="1" t="s">
        <v>1</v>
      </c>
    </row>
    <row r="919" spans="1:17" x14ac:dyDescent="0.25">
      <c r="A919" t="str">
        <f>INDEX(XWalk!B:B,MATCH(D919,XWalk!A:A,0))</f>
        <v>Residential</v>
      </c>
      <c r="B919" s="1" t="s">
        <v>57</v>
      </c>
      <c r="C919" s="1" t="s">
        <v>12</v>
      </c>
      <c r="D919" s="1" t="s">
        <v>118</v>
      </c>
      <c r="E919" s="1" t="s">
        <v>69</v>
      </c>
      <c r="F919" s="1" t="s">
        <v>69</v>
      </c>
      <c r="G919" s="1" t="s">
        <v>3</v>
      </c>
      <c r="H919" s="2">
        <v>3.2289599999999998E-4</v>
      </c>
      <c r="I919" s="2">
        <v>2.5321099999999999E-4</v>
      </c>
      <c r="J919" s="2">
        <v>2.7292400000000002E-4</v>
      </c>
      <c r="K919" s="2">
        <v>2.8682300000000002E-4</v>
      </c>
      <c r="L919" s="2">
        <v>3.0362599999999998E-4</v>
      </c>
      <c r="M919" s="2">
        <v>3.20408E-4</v>
      </c>
      <c r="N919" s="2">
        <v>3.38332E-4</v>
      </c>
      <c r="O919" s="2">
        <v>3.46399E-4</v>
      </c>
      <c r="P919" s="2">
        <v>3.5389299999999998E-4</v>
      </c>
      <c r="Q919" s="1" t="s">
        <v>1</v>
      </c>
    </row>
    <row r="920" spans="1:17" x14ac:dyDescent="0.25">
      <c r="A920" t="str">
        <f>INDEX(XWalk!B:B,MATCH(D920,XWalk!A:A,0))</f>
        <v>Residential</v>
      </c>
      <c r="B920" s="1" t="s">
        <v>57</v>
      </c>
      <c r="C920" s="1" t="s">
        <v>12</v>
      </c>
      <c r="D920" s="1" t="s">
        <v>118</v>
      </c>
      <c r="E920" s="1" t="s">
        <v>71</v>
      </c>
      <c r="F920" s="1" t="s">
        <v>71</v>
      </c>
      <c r="G920" s="1" t="s">
        <v>3</v>
      </c>
      <c r="H920" s="2">
        <v>4.2562199999999997E-5</v>
      </c>
      <c r="I920" s="2">
        <v>3.2288800000000002E-5</v>
      </c>
      <c r="J920" s="2">
        <v>3.4650200000000002E-5</v>
      </c>
      <c r="K920" s="2">
        <v>3.6473200000000002E-5</v>
      </c>
      <c r="L920" s="2">
        <v>3.8147099999999999E-5</v>
      </c>
      <c r="M920" s="2">
        <v>3.98442E-5</v>
      </c>
      <c r="N920" s="2">
        <v>4.1847600000000002E-5</v>
      </c>
      <c r="O920" s="2">
        <v>4.27613E-5</v>
      </c>
      <c r="P920" s="2">
        <v>4.4304999999999997E-5</v>
      </c>
      <c r="Q920" s="1" t="s">
        <v>1</v>
      </c>
    </row>
    <row r="921" spans="1:17" x14ac:dyDescent="0.25">
      <c r="A921" t="str">
        <f>INDEX(XWalk!B:B,MATCH(D921,XWalk!A:A,0))</f>
        <v>Electric</v>
      </c>
      <c r="B921" s="1" t="s">
        <v>57</v>
      </c>
      <c r="C921" s="1" t="s">
        <v>12</v>
      </c>
      <c r="D921" s="1" t="s">
        <v>119</v>
      </c>
      <c r="E921" s="1" t="s">
        <v>65</v>
      </c>
      <c r="F921" s="1" t="s">
        <v>160</v>
      </c>
      <c r="G921" s="1" t="s">
        <v>3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 t="s">
        <v>1</v>
      </c>
    </row>
    <row r="922" spans="1:17" x14ac:dyDescent="0.25">
      <c r="A922" t="str">
        <f>INDEX(XWalk!B:B,MATCH(D922,XWalk!A:A,0))</f>
        <v>Electric</v>
      </c>
      <c r="B922" s="1" t="s">
        <v>57</v>
      </c>
      <c r="C922" s="1" t="s">
        <v>12</v>
      </c>
      <c r="D922" s="1" t="s">
        <v>119</v>
      </c>
      <c r="E922" s="1" t="s">
        <v>65</v>
      </c>
      <c r="F922" s="1" t="s">
        <v>161</v>
      </c>
      <c r="G922" s="1" t="s">
        <v>3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 t="s">
        <v>1</v>
      </c>
    </row>
    <row r="923" spans="1:17" x14ac:dyDescent="0.25">
      <c r="A923" t="str">
        <f>INDEX(XWalk!B:B,MATCH(D923,XWalk!A:A,0))</f>
        <v>Electric</v>
      </c>
      <c r="B923" s="1" t="s">
        <v>57</v>
      </c>
      <c r="C923" s="1" t="s">
        <v>12</v>
      </c>
      <c r="D923" s="1" t="s">
        <v>119</v>
      </c>
      <c r="E923" s="1" t="s">
        <v>69</v>
      </c>
      <c r="F923" s="1" t="s">
        <v>120</v>
      </c>
      <c r="G923" s="1" t="s">
        <v>3</v>
      </c>
      <c r="H923" s="2">
        <v>1.2352500000000001E-4</v>
      </c>
      <c r="I923" s="2">
        <v>1.1830781999999999E-4</v>
      </c>
      <c r="J923" s="2">
        <v>1.14070059999999E-4</v>
      </c>
      <c r="K923" s="2">
        <v>1.0771957E-4</v>
      </c>
      <c r="L923" s="2">
        <v>9.8171849999999998E-5</v>
      </c>
      <c r="M923" s="2">
        <v>8.6453659999999904E-5</v>
      </c>
      <c r="N923" s="2">
        <v>7.3128940000000007E-5</v>
      </c>
      <c r="O923" s="2">
        <v>5.9817820000000003E-5</v>
      </c>
      <c r="P923" s="2">
        <v>4.8546479999999897E-5</v>
      </c>
      <c r="Q923" s="1" t="s">
        <v>1</v>
      </c>
    </row>
    <row r="924" spans="1:17" x14ac:dyDescent="0.25">
      <c r="A924" t="str">
        <f>INDEX(XWalk!B:B,MATCH(D924,XWalk!A:A,0))</f>
        <v>Electric</v>
      </c>
      <c r="B924" s="1" t="s">
        <v>57</v>
      </c>
      <c r="C924" s="1" t="s">
        <v>12</v>
      </c>
      <c r="D924" s="1" t="s">
        <v>119</v>
      </c>
      <c r="E924" s="1" t="s">
        <v>69</v>
      </c>
      <c r="F924" s="1" t="s">
        <v>121</v>
      </c>
      <c r="G924" s="1" t="s">
        <v>3</v>
      </c>
      <c r="H924" s="2">
        <v>1.58185E-4</v>
      </c>
      <c r="I924" s="2">
        <v>1.4974442999999901E-4</v>
      </c>
      <c r="J924" s="2">
        <v>1.4330288E-4</v>
      </c>
      <c r="K924" s="2">
        <v>1.3461773999999901E-4</v>
      </c>
      <c r="L924" s="2">
        <v>1.21796041E-4</v>
      </c>
      <c r="M924" s="2">
        <v>1.0600384799999999E-4</v>
      </c>
      <c r="N924" s="2">
        <v>8.8051799999999894E-5</v>
      </c>
      <c r="O924" s="2">
        <v>7.007816E-5</v>
      </c>
      <c r="P924" s="2">
        <v>5.4523449999999997E-5</v>
      </c>
      <c r="Q924" s="1" t="s">
        <v>1</v>
      </c>
    </row>
    <row r="925" spans="1:17" x14ac:dyDescent="0.25">
      <c r="A925" t="str">
        <f>INDEX(XWalk!B:B,MATCH(D925,XWalk!A:A,0))</f>
        <v>Electric</v>
      </c>
      <c r="B925" s="1" t="s">
        <v>57</v>
      </c>
      <c r="C925" s="1" t="s">
        <v>12</v>
      </c>
      <c r="D925" s="1" t="s">
        <v>119</v>
      </c>
      <c r="E925" s="1" t="s">
        <v>71</v>
      </c>
      <c r="F925" s="1" t="s">
        <v>122</v>
      </c>
      <c r="G925" s="1" t="s">
        <v>3</v>
      </c>
      <c r="H925" s="2">
        <v>2.79296E-4</v>
      </c>
      <c r="I925" s="2">
        <v>2.57595E-4</v>
      </c>
      <c r="J925" s="2">
        <v>2.4214199999999999E-4</v>
      </c>
      <c r="K925" s="2">
        <v>2.2515400000000001E-4</v>
      </c>
      <c r="L925" s="2">
        <v>1.99796E-4</v>
      </c>
      <c r="M925" s="2">
        <v>1.6897400000000001E-4</v>
      </c>
      <c r="N925" s="2">
        <v>1.34769E-4</v>
      </c>
      <c r="O925" s="2">
        <v>1.00615E-4</v>
      </c>
      <c r="P925" s="2">
        <v>7.1109499999999994E-5</v>
      </c>
      <c r="Q925" s="1" t="s">
        <v>1</v>
      </c>
    </row>
    <row r="926" spans="1:17" x14ac:dyDescent="0.25">
      <c r="A926" t="str">
        <f>INDEX(XWalk!B:B,MATCH(D926,XWalk!A:A,0))</f>
        <v>Nonroad</v>
      </c>
      <c r="B926" s="1" t="s">
        <v>57</v>
      </c>
      <c r="C926" s="1" t="s">
        <v>12</v>
      </c>
      <c r="D926" s="1" t="s">
        <v>123</v>
      </c>
      <c r="E926" s="1" t="s">
        <v>124</v>
      </c>
      <c r="F926" s="1" t="s">
        <v>125</v>
      </c>
      <c r="G926" s="1" t="s">
        <v>3</v>
      </c>
      <c r="H926" s="1">
        <v>2.7506100000000001E-3</v>
      </c>
      <c r="I926" s="1">
        <v>2.0839099999999999E-2</v>
      </c>
      <c r="J926" s="1">
        <v>1.76188E-2</v>
      </c>
      <c r="K926" s="1">
        <v>1.3658699999999999E-2</v>
      </c>
      <c r="L926" s="1">
        <v>9.4312800000000002E-3</v>
      </c>
      <c r="M926" s="1">
        <v>6.8242299999999997E-3</v>
      </c>
      <c r="N926" s="1">
        <v>4.3859900000000002E-3</v>
      </c>
      <c r="O926" s="1">
        <v>4.5720999999999999E-3</v>
      </c>
      <c r="P926" s="1">
        <v>4.8642299999999998E-3</v>
      </c>
      <c r="Q926" s="1" t="s">
        <v>1</v>
      </c>
    </row>
    <row r="927" spans="1:17" x14ac:dyDescent="0.25">
      <c r="A927" t="str">
        <f>INDEX(XWalk!B:B,MATCH(D927,XWalk!A:A,0))</f>
        <v>Nonroad</v>
      </c>
      <c r="B927" s="1" t="s">
        <v>57</v>
      </c>
      <c r="C927" s="1" t="s">
        <v>12</v>
      </c>
      <c r="D927" s="1" t="s">
        <v>123</v>
      </c>
      <c r="E927" s="1" t="s">
        <v>126</v>
      </c>
      <c r="F927" s="1" t="s">
        <v>125</v>
      </c>
      <c r="G927" s="1" t="s">
        <v>3</v>
      </c>
      <c r="H927" s="1">
        <v>1.8911000000000001E-2</v>
      </c>
      <c r="I927" s="1">
        <v>2.32517E-2</v>
      </c>
      <c r="J927" s="1">
        <v>2.10902E-2</v>
      </c>
      <c r="K927" s="1">
        <v>1.7748199999999999E-2</v>
      </c>
      <c r="L927" s="1">
        <v>1.55747E-2</v>
      </c>
      <c r="M927" s="1">
        <v>1.2370600000000001E-2</v>
      </c>
      <c r="N927" s="1">
        <v>9.9496700000000007E-3</v>
      </c>
      <c r="O927" s="1">
        <v>8.0521599999999992E-3</v>
      </c>
      <c r="P927" s="1">
        <v>6.7753700000000002E-3</v>
      </c>
      <c r="Q927" s="1" t="s">
        <v>1</v>
      </c>
    </row>
    <row r="928" spans="1:17" x14ac:dyDescent="0.25">
      <c r="A928" t="str">
        <f>INDEX(XWalk!B:B,MATCH(D928,XWalk!A:A,0))</f>
        <v>Onroad-HDV</v>
      </c>
      <c r="B928" s="1" t="s">
        <v>57</v>
      </c>
      <c r="C928" s="1" t="s">
        <v>12</v>
      </c>
      <c r="D928" s="1" t="s">
        <v>127</v>
      </c>
      <c r="E928" s="1" t="s">
        <v>128</v>
      </c>
      <c r="F928" s="1" t="s">
        <v>125</v>
      </c>
      <c r="G928" s="1" t="s">
        <v>3</v>
      </c>
      <c r="H928" s="2">
        <v>7.5075000000000001E-4</v>
      </c>
      <c r="I928" s="2">
        <v>5.9768940000000002E-4</v>
      </c>
      <c r="J928" s="2">
        <v>4.4101329999999899E-4</v>
      </c>
      <c r="K928" s="2">
        <v>2.7412390000000001E-4</v>
      </c>
      <c r="L928" s="2">
        <v>1.69868329999999E-4</v>
      </c>
      <c r="M928" s="2">
        <v>9.7027599999999898E-5</v>
      </c>
      <c r="N928" s="2">
        <v>7.3042329999999897E-5</v>
      </c>
      <c r="O928" s="2">
        <v>5.8617779999999998E-5</v>
      </c>
      <c r="P928" s="2">
        <v>5.2439709999999999E-5</v>
      </c>
      <c r="Q928" s="1" t="s">
        <v>1</v>
      </c>
    </row>
    <row r="929" spans="1:17" x14ac:dyDescent="0.25">
      <c r="A929" t="str">
        <f>INDEX(XWalk!B:B,MATCH(D929,XWalk!A:A,0))</f>
        <v>Onroad-HDV</v>
      </c>
      <c r="B929" s="1" t="s">
        <v>57</v>
      </c>
      <c r="C929" s="1" t="s">
        <v>12</v>
      </c>
      <c r="D929" s="1" t="s">
        <v>127</v>
      </c>
      <c r="E929" s="1" t="s">
        <v>128</v>
      </c>
      <c r="F929" s="1" t="s">
        <v>129</v>
      </c>
      <c r="G929" s="1" t="s">
        <v>3</v>
      </c>
      <c r="H929" s="1">
        <v>0</v>
      </c>
      <c r="I929" s="2">
        <v>8.0214099999999998E-7</v>
      </c>
      <c r="J929" s="2">
        <v>2.48650499999999E-6</v>
      </c>
      <c r="K929" s="2">
        <v>4.4409250000000002E-6</v>
      </c>
      <c r="L929" s="2">
        <v>6.6566519999999997E-6</v>
      </c>
      <c r="M929" s="2">
        <v>9.1066629999999992E-6</v>
      </c>
      <c r="N929" s="2">
        <v>1.1868853000000001E-5</v>
      </c>
      <c r="O929" s="2">
        <v>1.4790048E-5</v>
      </c>
      <c r="P929" s="2">
        <v>1.7714639000000001E-5</v>
      </c>
      <c r="Q929" s="1" t="s">
        <v>1</v>
      </c>
    </row>
    <row r="930" spans="1:17" x14ac:dyDescent="0.25">
      <c r="A930" t="str">
        <f>INDEX(XWalk!B:B,MATCH(D930,XWalk!A:A,0))</f>
        <v>Onroad-HDV</v>
      </c>
      <c r="B930" s="1" t="s">
        <v>57</v>
      </c>
      <c r="C930" s="1" t="s">
        <v>12</v>
      </c>
      <c r="D930" s="1" t="s">
        <v>127</v>
      </c>
      <c r="E930" s="1" t="s">
        <v>130</v>
      </c>
      <c r="F930" s="1" t="s">
        <v>125</v>
      </c>
      <c r="G930" s="1" t="s">
        <v>3</v>
      </c>
      <c r="H930" s="1">
        <v>1.55309E-2</v>
      </c>
      <c r="I930" s="1">
        <v>1.3945836E-2</v>
      </c>
      <c r="J930" s="1">
        <v>1.30445759999999E-2</v>
      </c>
      <c r="K930" s="1">
        <v>1.16123269999999E-2</v>
      </c>
      <c r="L930" s="1">
        <v>9.9096109999999901E-3</v>
      </c>
      <c r="M930" s="1">
        <v>8.0705150000000003E-3</v>
      </c>
      <c r="N930" s="1">
        <v>6.3727829999999999E-3</v>
      </c>
      <c r="O930" s="1">
        <v>5.038435E-3</v>
      </c>
      <c r="P930" s="1">
        <v>3.2892499999999901E-3</v>
      </c>
      <c r="Q930" s="1" t="s">
        <v>1</v>
      </c>
    </row>
    <row r="931" spans="1:17" x14ac:dyDescent="0.25">
      <c r="A931" t="str">
        <f>INDEX(XWalk!B:B,MATCH(D931,XWalk!A:A,0))</f>
        <v>Onroad-HDV</v>
      </c>
      <c r="B931" s="1" t="s">
        <v>57</v>
      </c>
      <c r="C931" s="1" t="s">
        <v>12</v>
      </c>
      <c r="D931" s="1" t="s">
        <v>127</v>
      </c>
      <c r="E931" s="1" t="s">
        <v>131</v>
      </c>
      <c r="F931" s="1" t="s">
        <v>125</v>
      </c>
      <c r="G931" s="1" t="s">
        <v>3</v>
      </c>
      <c r="H931" s="1">
        <v>3.5284299999999998E-2</v>
      </c>
      <c r="I931" s="1">
        <v>2.1887469999999999E-2</v>
      </c>
      <c r="J931" s="1">
        <v>1.205408E-2</v>
      </c>
      <c r="K931" s="1">
        <v>6.5796600000000002E-3</v>
      </c>
      <c r="L931" s="1">
        <v>4.7598989999999997E-3</v>
      </c>
      <c r="M931" s="1">
        <v>4.1740470000000002E-3</v>
      </c>
      <c r="N931" s="1">
        <v>3.8895240000000001E-3</v>
      </c>
      <c r="O931" s="1">
        <v>3.654249E-3</v>
      </c>
      <c r="P931" s="1">
        <v>3.686628E-3</v>
      </c>
      <c r="Q931" s="1" t="s">
        <v>1</v>
      </c>
    </row>
    <row r="932" spans="1:17" x14ac:dyDescent="0.25">
      <c r="A932" t="str">
        <f>INDEX(XWalk!B:B,MATCH(D932,XWalk!A:A,0))</f>
        <v>Onroad-HDV</v>
      </c>
      <c r="B932" s="1" t="s">
        <v>57</v>
      </c>
      <c r="C932" s="1" t="s">
        <v>12</v>
      </c>
      <c r="D932" s="1" t="s">
        <v>127</v>
      </c>
      <c r="E932" s="1" t="s">
        <v>132</v>
      </c>
      <c r="F932" s="1" t="s">
        <v>125</v>
      </c>
      <c r="G932" s="1" t="s">
        <v>3</v>
      </c>
      <c r="H932" s="1">
        <v>7.5485099999999999E-2</v>
      </c>
      <c r="I932" s="1">
        <v>5.0433359999999899E-2</v>
      </c>
      <c r="J932" s="1">
        <v>3.2866239999999998E-2</v>
      </c>
      <c r="K932" s="1">
        <v>2.368263E-2</v>
      </c>
      <c r="L932" s="1">
        <v>2.0583799999999999E-2</v>
      </c>
      <c r="M932" s="1">
        <v>1.9285755999999901E-2</v>
      </c>
      <c r="N932" s="1">
        <v>1.8409700000000001E-2</v>
      </c>
      <c r="O932" s="1">
        <v>1.7371726000000001E-2</v>
      </c>
      <c r="P932" s="1">
        <v>1.7054403999999999E-2</v>
      </c>
      <c r="Q932" s="1" t="s">
        <v>1</v>
      </c>
    </row>
    <row r="933" spans="1:17" x14ac:dyDescent="0.25">
      <c r="A933" t="str">
        <f>INDEX(XWalk!B:B,MATCH(D933,XWalk!A:A,0))</f>
        <v>Nonroad</v>
      </c>
      <c r="B933" s="1" t="s">
        <v>57</v>
      </c>
      <c r="C933" s="1" t="s">
        <v>12</v>
      </c>
      <c r="D933" s="1" t="s">
        <v>133</v>
      </c>
      <c r="E933" s="1" t="s">
        <v>134</v>
      </c>
      <c r="F933" s="1" t="s">
        <v>125</v>
      </c>
      <c r="G933" s="1" t="s">
        <v>3</v>
      </c>
      <c r="H933" s="2">
        <v>8.0678100000000001E-4</v>
      </c>
      <c r="I933" s="1">
        <v>1.0091900000000001E-3</v>
      </c>
      <c r="J933" s="2">
        <v>8.8637999999999998E-4</v>
      </c>
      <c r="K933" s="2">
        <v>7.2046700000000003E-4</v>
      </c>
      <c r="L933" s="2">
        <v>5.4345700000000001E-4</v>
      </c>
      <c r="M933" s="2">
        <v>3.9713699999999999E-4</v>
      </c>
      <c r="N933" s="2">
        <v>2.9116599999999998E-4</v>
      </c>
      <c r="O933" s="2">
        <v>2.1853899999999999E-4</v>
      </c>
      <c r="P933" s="2">
        <v>1.70996E-4</v>
      </c>
      <c r="Q933" s="1" t="s">
        <v>1</v>
      </c>
    </row>
    <row r="934" spans="1:17" x14ac:dyDescent="0.25">
      <c r="A934" t="str">
        <f>INDEX(XWalk!B:B,MATCH(D934,XWalk!A:A,0))</f>
        <v>Onroad-HDV</v>
      </c>
      <c r="B934" s="1" t="s">
        <v>57</v>
      </c>
      <c r="C934" s="1" t="s">
        <v>12</v>
      </c>
      <c r="D934" s="1" t="s">
        <v>135</v>
      </c>
      <c r="E934" s="1" t="s">
        <v>136</v>
      </c>
      <c r="F934" s="1" t="s">
        <v>125</v>
      </c>
      <c r="G934" s="1" t="s">
        <v>3</v>
      </c>
      <c r="H934" s="1">
        <v>5.7497700000000004E-3</v>
      </c>
      <c r="I934" s="2">
        <v>3.9585299999999999E-4</v>
      </c>
      <c r="J934" s="2">
        <v>3.7252200000000002E-4</v>
      </c>
      <c r="K934" s="2">
        <v>3.51801E-4</v>
      </c>
      <c r="L934" s="2">
        <v>3.3278000000000002E-4</v>
      </c>
      <c r="M934" s="2">
        <v>3.14996E-4</v>
      </c>
      <c r="N934" s="2">
        <v>2.9874900000000001E-4</v>
      </c>
      <c r="O934" s="2">
        <v>2.8302299999999998E-4</v>
      </c>
      <c r="P934" s="2">
        <v>2.6921300000000003E-4</v>
      </c>
      <c r="Q934" s="1" t="s">
        <v>1</v>
      </c>
    </row>
    <row r="935" spans="1:17" x14ac:dyDescent="0.25">
      <c r="A935" t="str">
        <f>INDEX(XWalk!B:B,MATCH(D935,XWalk!A:A,0))</f>
        <v>Onroad-HDV</v>
      </c>
      <c r="B935" s="1" t="s">
        <v>57</v>
      </c>
      <c r="C935" s="1" t="s">
        <v>12</v>
      </c>
      <c r="D935" s="1" t="s">
        <v>135</v>
      </c>
      <c r="E935" s="1" t="s">
        <v>136</v>
      </c>
      <c r="F935" s="1" t="s">
        <v>129</v>
      </c>
      <c r="G935" s="1" t="s">
        <v>3</v>
      </c>
      <c r="H935" s="2">
        <v>4.0342600000000002E-4</v>
      </c>
      <c r="I935" s="2">
        <v>1.0545299999999999E-4</v>
      </c>
      <c r="J935" s="2">
        <v>1.3872799999999999E-4</v>
      </c>
      <c r="K935" s="2">
        <v>1.6864700000000001E-4</v>
      </c>
      <c r="L935" s="2">
        <v>1.9468E-4</v>
      </c>
      <c r="M935" s="2">
        <v>2.1695300000000001E-4</v>
      </c>
      <c r="N935" s="2">
        <v>2.3655799999999999E-4</v>
      </c>
      <c r="O935" s="2">
        <v>2.5318500000000001E-4</v>
      </c>
      <c r="P935" s="2">
        <v>2.6675199999999998E-4</v>
      </c>
      <c r="Q935" s="1" t="s">
        <v>1</v>
      </c>
    </row>
    <row r="936" spans="1:17" x14ac:dyDescent="0.25">
      <c r="A936" t="str">
        <f>INDEX(XWalk!B:B,MATCH(D936,XWalk!A:A,0))</f>
        <v>Onroad-LDV</v>
      </c>
      <c r="B936" s="1" t="s">
        <v>57</v>
      </c>
      <c r="C936" s="1" t="s">
        <v>12</v>
      </c>
      <c r="D936" s="1" t="s">
        <v>137</v>
      </c>
      <c r="E936" s="1" t="s">
        <v>138</v>
      </c>
      <c r="F936" s="1" t="s">
        <v>139</v>
      </c>
      <c r="G936" s="1" t="s">
        <v>3</v>
      </c>
      <c r="H936" s="2">
        <v>5.3569800000000003E-5</v>
      </c>
      <c r="I936" s="2">
        <v>3.1353469999999999E-4</v>
      </c>
      <c r="J936" s="2">
        <v>7.0294849999999996E-4</v>
      </c>
      <c r="K936" s="1">
        <v>1.0382379999999999E-3</v>
      </c>
      <c r="L936" s="1">
        <v>1.21928452E-3</v>
      </c>
      <c r="M936" s="1">
        <v>1.2450930000000001E-3</v>
      </c>
      <c r="N936" s="1">
        <v>1.1034009999999999E-3</v>
      </c>
      <c r="O936" s="2">
        <v>9.8423999999999994E-4</v>
      </c>
      <c r="P936" s="2">
        <v>9.4629100000000004E-4</v>
      </c>
      <c r="Q936" s="1" t="s">
        <v>1</v>
      </c>
    </row>
    <row r="937" spans="1:17" x14ac:dyDescent="0.25">
      <c r="A937" t="str">
        <f>INDEX(XWalk!B:B,MATCH(D937,XWalk!A:A,0))</f>
        <v>Onroad-LDV</v>
      </c>
      <c r="B937" s="1" t="s">
        <v>57</v>
      </c>
      <c r="C937" s="1" t="s">
        <v>12</v>
      </c>
      <c r="D937" s="1" t="s">
        <v>137</v>
      </c>
      <c r="E937" s="1" t="s">
        <v>138</v>
      </c>
      <c r="F937" s="1" t="s">
        <v>125</v>
      </c>
      <c r="G937" s="1" t="s">
        <v>3</v>
      </c>
      <c r="H937" s="1">
        <v>1.7536900000000001E-2</v>
      </c>
      <c r="I937" s="1">
        <v>1.159309E-2</v>
      </c>
      <c r="J937" s="1">
        <v>6.5754529999999898E-3</v>
      </c>
      <c r="K937" s="1">
        <v>3.461418E-3</v>
      </c>
      <c r="L937" s="1">
        <v>2.1053359999999902E-3</v>
      </c>
      <c r="M937" s="1">
        <v>1.4495179999999999E-3</v>
      </c>
      <c r="N937" s="1">
        <v>1.0984396999999999E-3</v>
      </c>
      <c r="O937" s="2">
        <v>9.5970789999999995E-4</v>
      </c>
      <c r="P937" s="2">
        <v>9.1289639999999998E-4</v>
      </c>
      <c r="Q937" s="1" t="s">
        <v>1</v>
      </c>
    </row>
    <row r="938" spans="1:17" x14ac:dyDescent="0.25">
      <c r="A938" t="str">
        <f>INDEX(XWalk!B:B,MATCH(D938,XWalk!A:A,0))</f>
        <v>Onroad-LDV</v>
      </c>
      <c r="B938" s="1" t="s">
        <v>57</v>
      </c>
      <c r="C938" s="1" t="s">
        <v>12</v>
      </c>
      <c r="D938" s="1" t="s">
        <v>137</v>
      </c>
      <c r="E938" s="1" t="s">
        <v>138</v>
      </c>
      <c r="F938" s="1" t="s">
        <v>129</v>
      </c>
      <c r="G938" s="1" t="s">
        <v>3</v>
      </c>
      <c r="H938" s="1">
        <v>0</v>
      </c>
      <c r="I938" s="2">
        <v>8.2017300000000005E-5</v>
      </c>
      <c r="J938" s="2">
        <v>1.651205E-4</v>
      </c>
      <c r="K938" s="2">
        <v>2.3400069999999999E-4</v>
      </c>
      <c r="L938" s="2">
        <v>3.0385999999999998E-4</v>
      </c>
      <c r="M938" s="2">
        <v>3.7512989999999898E-4</v>
      </c>
      <c r="N938" s="2">
        <v>4.4937539999999999E-4</v>
      </c>
      <c r="O938" s="2">
        <v>5.1792120000000003E-4</v>
      </c>
      <c r="P938" s="2">
        <v>5.7288450000000002E-4</v>
      </c>
      <c r="Q938" s="1" t="s">
        <v>1</v>
      </c>
    </row>
    <row r="939" spans="1:17" x14ac:dyDescent="0.25">
      <c r="A939" t="str">
        <f>INDEX(XWalk!B:B,MATCH(D939,XWalk!A:A,0))</f>
        <v>Onroad-LDV</v>
      </c>
      <c r="B939" s="1" t="s">
        <v>57</v>
      </c>
      <c r="C939" s="1" t="s">
        <v>12</v>
      </c>
      <c r="D939" s="1" t="s">
        <v>137</v>
      </c>
      <c r="E939" s="1" t="s">
        <v>140</v>
      </c>
      <c r="F939" s="1" t="s">
        <v>139</v>
      </c>
      <c r="G939" s="1" t="s">
        <v>3</v>
      </c>
      <c r="H939" s="1">
        <v>0</v>
      </c>
      <c r="I939" s="2">
        <v>1.2716600000000001E-4</v>
      </c>
      <c r="J939" s="2">
        <v>3.3866199999999999E-4</v>
      </c>
      <c r="K939" s="2">
        <v>4.9682410000000002E-4</v>
      </c>
      <c r="L939" s="2">
        <v>5.7567329999999996E-4</v>
      </c>
      <c r="M939" s="2">
        <v>5.7001209999999998E-4</v>
      </c>
      <c r="N939" s="2">
        <v>4.6983749999999998E-4</v>
      </c>
      <c r="O939" s="2">
        <v>3.8745179999999998E-4</v>
      </c>
      <c r="P939" s="2">
        <v>3.5947259999999999E-4</v>
      </c>
      <c r="Q939" s="1" t="s">
        <v>1</v>
      </c>
    </row>
    <row r="940" spans="1:17" x14ac:dyDescent="0.25">
      <c r="A940" t="str">
        <f>INDEX(XWalk!B:B,MATCH(D940,XWalk!A:A,0))</f>
        <v>Onroad-LDV</v>
      </c>
      <c r="B940" s="1" t="s">
        <v>57</v>
      </c>
      <c r="C940" s="1" t="s">
        <v>12</v>
      </c>
      <c r="D940" s="1" t="s">
        <v>137</v>
      </c>
      <c r="E940" s="1" t="s">
        <v>140</v>
      </c>
      <c r="F940" s="1" t="s">
        <v>125</v>
      </c>
      <c r="G940" s="1" t="s">
        <v>3</v>
      </c>
      <c r="H940" s="1">
        <v>1.19708E-2</v>
      </c>
      <c r="I940" s="1">
        <v>7.4715349999999996E-3</v>
      </c>
      <c r="J940" s="1">
        <v>3.9605040000000001E-3</v>
      </c>
      <c r="K940" s="1">
        <v>1.8844878000000001E-3</v>
      </c>
      <c r="L940" s="1">
        <v>1.0158146999999899E-3</v>
      </c>
      <c r="M940" s="2">
        <v>6.0165899999999896E-4</v>
      </c>
      <c r="N940" s="2">
        <v>3.8303939999999998E-4</v>
      </c>
      <c r="O940" s="2">
        <v>2.9224239999999999E-4</v>
      </c>
      <c r="P940" s="2">
        <v>2.6007459999999999E-4</v>
      </c>
      <c r="Q940" s="1" t="s">
        <v>1</v>
      </c>
    </row>
    <row r="941" spans="1:17" x14ac:dyDescent="0.25">
      <c r="A941" t="str">
        <f>INDEX(XWalk!B:B,MATCH(D941,XWalk!A:A,0))</f>
        <v>Onroad-LDV</v>
      </c>
      <c r="B941" s="1" t="s">
        <v>57</v>
      </c>
      <c r="C941" s="1" t="s">
        <v>12</v>
      </c>
      <c r="D941" s="1" t="s">
        <v>137</v>
      </c>
      <c r="E941" s="1" t="s">
        <v>140</v>
      </c>
      <c r="F941" s="1" t="s">
        <v>129</v>
      </c>
      <c r="G941" s="1" t="s">
        <v>3</v>
      </c>
      <c r="H941" s="1">
        <v>0</v>
      </c>
      <c r="I941" s="2">
        <v>2.5697399999999999E-5</v>
      </c>
      <c r="J941" s="2">
        <v>3.9975399999999997E-5</v>
      </c>
      <c r="K941" s="2">
        <v>3.0099569000000001E-5</v>
      </c>
      <c r="L941" s="2">
        <v>2.3659426E-5</v>
      </c>
      <c r="M941" s="2">
        <v>2.2498368E-5</v>
      </c>
      <c r="N941" s="2">
        <v>2.7518466000000001E-5</v>
      </c>
      <c r="O941" s="2">
        <v>4.2097393999999998E-5</v>
      </c>
      <c r="P941" s="2">
        <v>6.1360550000000007E-5</v>
      </c>
      <c r="Q941" s="1" t="s">
        <v>1</v>
      </c>
    </row>
    <row r="942" spans="1:17" x14ac:dyDescent="0.25">
      <c r="A942" t="str">
        <f>INDEX(XWalk!B:B,MATCH(D942,XWalk!A:A,0))</f>
        <v>Onroad-LDV</v>
      </c>
      <c r="B942" s="1" t="s">
        <v>57</v>
      </c>
      <c r="C942" s="1" t="s">
        <v>12</v>
      </c>
      <c r="D942" s="1" t="s">
        <v>137</v>
      </c>
      <c r="E942" s="1" t="s">
        <v>141</v>
      </c>
      <c r="F942" s="1" t="s">
        <v>139</v>
      </c>
      <c r="G942" s="1" t="s">
        <v>3</v>
      </c>
      <c r="H942" s="1">
        <v>0</v>
      </c>
      <c r="I942" s="2">
        <v>3.6697999999999999E-4</v>
      </c>
      <c r="J942" s="2">
        <v>9.6412600000000005E-4</v>
      </c>
      <c r="K942" s="1">
        <v>1.4419350000000001E-3</v>
      </c>
      <c r="L942" s="1">
        <v>1.679456E-3</v>
      </c>
      <c r="M942" s="1">
        <v>1.670553E-3</v>
      </c>
      <c r="N942" s="1">
        <v>1.381712E-3</v>
      </c>
      <c r="O942" s="1">
        <v>1.149733E-3</v>
      </c>
      <c r="P942" s="1">
        <v>1.061226E-3</v>
      </c>
      <c r="Q942" s="1" t="s">
        <v>1</v>
      </c>
    </row>
    <row r="943" spans="1:17" x14ac:dyDescent="0.25">
      <c r="A943" t="str">
        <f>INDEX(XWalk!B:B,MATCH(D943,XWalk!A:A,0))</f>
        <v>Onroad-LDV</v>
      </c>
      <c r="B943" s="1" t="s">
        <v>57</v>
      </c>
      <c r="C943" s="1" t="s">
        <v>12</v>
      </c>
      <c r="D943" s="1" t="s">
        <v>137</v>
      </c>
      <c r="E943" s="1" t="s">
        <v>141</v>
      </c>
      <c r="F943" s="1" t="s">
        <v>125</v>
      </c>
      <c r="G943" s="1" t="s">
        <v>3</v>
      </c>
      <c r="H943" s="1">
        <v>3.7266500000000001E-2</v>
      </c>
      <c r="I943" s="1">
        <v>2.338322E-2</v>
      </c>
      <c r="J943" s="1">
        <v>1.2372588E-2</v>
      </c>
      <c r="K943" s="1">
        <v>5.8601260000000002E-3</v>
      </c>
      <c r="L943" s="1">
        <v>3.291974E-3</v>
      </c>
      <c r="M943" s="1">
        <v>2.167572E-3</v>
      </c>
      <c r="N943" s="1">
        <v>1.5383459999999999E-3</v>
      </c>
      <c r="O943" s="1">
        <v>1.2038672999999901E-3</v>
      </c>
      <c r="P943" s="1">
        <v>1.0791806000000001E-3</v>
      </c>
      <c r="Q943" s="1" t="s">
        <v>1</v>
      </c>
    </row>
    <row r="944" spans="1:17" x14ac:dyDescent="0.25">
      <c r="A944" t="str">
        <f>INDEX(XWalk!B:B,MATCH(D944,XWalk!A:A,0))</f>
        <v>Onroad-LDV</v>
      </c>
      <c r="B944" s="1" t="s">
        <v>57</v>
      </c>
      <c r="C944" s="1" t="s">
        <v>12</v>
      </c>
      <c r="D944" s="1" t="s">
        <v>137</v>
      </c>
      <c r="E944" s="1" t="s">
        <v>141</v>
      </c>
      <c r="F944" s="1" t="s">
        <v>129</v>
      </c>
      <c r="G944" s="1" t="s">
        <v>3</v>
      </c>
      <c r="H944" s="1">
        <v>0</v>
      </c>
      <c r="I944" s="2">
        <v>7.7640799999999997E-5</v>
      </c>
      <c r="J944" s="2">
        <v>1.661763E-4</v>
      </c>
      <c r="K944" s="2">
        <v>2.5098589999999999E-4</v>
      </c>
      <c r="L944" s="2">
        <v>3.3685789999999898E-4</v>
      </c>
      <c r="M944" s="2">
        <v>4.2384279999999898E-4</v>
      </c>
      <c r="N944" s="2">
        <v>5.1484410000000001E-4</v>
      </c>
      <c r="O944" s="2">
        <v>5.9986860000000003E-4</v>
      </c>
      <c r="P944" s="2">
        <v>6.7090219999999998E-4</v>
      </c>
      <c r="Q944" s="1" t="s">
        <v>1</v>
      </c>
    </row>
    <row r="945" spans="1:17" x14ac:dyDescent="0.25">
      <c r="A945" t="str">
        <f>INDEX(XWalk!B:B,MATCH(D945,XWalk!A:A,0))</f>
        <v>Onroad-LDV</v>
      </c>
      <c r="B945" s="1" t="s">
        <v>57</v>
      </c>
      <c r="C945" s="1" t="s">
        <v>12</v>
      </c>
      <c r="D945" s="1" t="s">
        <v>137</v>
      </c>
      <c r="E945" s="1" t="s">
        <v>142</v>
      </c>
      <c r="F945" s="1" t="s">
        <v>139</v>
      </c>
      <c r="G945" s="1" t="s">
        <v>3</v>
      </c>
      <c r="H945" s="1">
        <v>0</v>
      </c>
      <c r="I945" s="2">
        <v>1.6858500000000001E-4</v>
      </c>
      <c r="J945" s="2">
        <v>4.1091899999999999E-4</v>
      </c>
      <c r="K945" s="2">
        <v>6.11062E-4</v>
      </c>
      <c r="L945" s="2">
        <v>7.2652800000000005E-4</v>
      </c>
      <c r="M945" s="2">
        <v>7.5261600000000001E-4</v>
      </c>
      <c r="N945" s="2">
        <v>6.7658299999999905E-4</v>
      </c>
      <c r="O945" s="2">
        <v>6.1519829999999995E-4</v>
      </c>
      <c r="P945" s="2">
        <v>5.9945789999999897E-4</v>
      </c>
      <c r="Q945" s="1" t="s">
        <v>1</v>
      </c>
    </row>
    <row r="946" spans="1:17" x14ac:dyDescent="0.25">
      <c r="A946" t="str">
        <f>INDEX(XWalk!B:B,MATCH(D946,XWalk!A:A,0))</f>
        <v>Onroad-LDV</v>
      </c>
      <c r="B946" s="1" t="s">
        <v>57</v>
      </c>
      <c r="C946" s="1" t="s">
        <v>12</v>
      </c>
      <c r="D946" s="1" t="s">
        <v>137</v>
      </c>
      <c r="E946" s="1" t="s">
        <v>142</v>
      </c>
      <c r="F946" s="1" t="s">
        <v>125</v>
      </c>
      <c r="G946" s="1" t="s">
        <v>3</v>
      </c>
      <c r="H946" s="1">
        <v>1.08325E-2</v>
      </c>
      <c r="I946" s="1">
        <v>7.1559670000000001E-3</v>
      </c>
      <c r="J946" s="1">
        <v>4.0631360000000002E-3</v>
      </c>
      <c r="K946" s="1">
        <v>2.12459899999999E-3</v>
      </c>
      <c r="L946" s="1">
        <v>1.2659514999999999E-3</v>
      </c>
      <c r="M946" s="2">
        <v>8.3667279999999995E-4</v>
      </c>
      <c r="N946" s="2">
        <v>6.0418699999999995E-4</v>
      </c>
      <c r="O946" s="2">
        <v>5.120185E-4</v>
      </c>
      <c r="P946" s="2">
        <v>4.8053029999999903E-4</v>
      </c>
      <c r="Q946" s="1" t="s">
        <v>1</v>
      </c>
    </row>
    <row r="947" spans="1:17" x14ac:dyDescent="0.25">
      <c r="A947" t="str">
        <f>INDEX(XWalk!B:B,MATCH(D947,XWalk!A:A,0))</f>
        <v>Onroad-LDV</v>
      </c>
      <c r="B947" s="1" t="s">
        <v>57</v>
      </c>
      <c r="C947" s="1" t="s">
        <v>12</v>
      </c>
      <c r="D947" s="1" t="s">
        <v>137</v>
      </c>
      <c r="E947" s="1" t="s">
        <v>142</v>
      </c>
      <c r="F947" s="1" t="s">
        <v>129</v>
      </c>
      <c r="G947" s="1" t="s">
        <v>3</v>
      </c>
      <c r="H947" s="1">
        <v>0</v>
      </c>
      <c r="I947" s="2">
        <v>5.2885600000000001E-5</v>
      </c>
      <c r="J947" s="2">
        <v>7.0073400000000006E-5</v>
      </c>
      <c r="K947" s="2">
        <v>5.3039349999999901E-5</v>
      </c>
      <c r="L947" s="2">
        <v>4.4576829999999999E-5</v>
      </c>
      <c r="M947" s="2">
        <v>4.6613760000000001E-5</v>
      </c>
      <c r="N947" s="2">
        <v>5.7728719999999902E-5</v>
      </c>
      <c r="O947" s="2">
        <v>8.2365831000000002E-5</v>
      </c>
      <c r="P947" s="2">
        <v>1.1766165E-4</v>
      </c>
      <c r="Q947" s="1" t="s">
        <v>1</v>
      </c>
    </row>
    <row r="948" spans="1:17" x14ac:dyDescent="0.25">
      <c r="A948" t="str">
        <f>INDEX(XWalk!B:B,MATCH(D948,XWalk!A:A,0))</f>
        <v>Electric</v>
      </c>
      <c r="B948" s="1" t="s">
        <v>57</v>
      </c>
      <c r="C948" s="1" t="s">
        <v>13</v>
      </c>
      <c r="D948" s="1" t="s">
        <v>61</v>
      </c>
      <c r="E948" s="1" t="s">
        <v>62</v>
      </c>
      <c r="F948" s="1" t="s">
        <v>63</v>
      </c>
      <c r="G948" s="1" t="s">
        <v>3</v>
      </c>
      <c r="H948" s="1">
        <v>0</v>
      </c>
      <c r="I948" s="2">
        <v>5.9353200000000005E-7</v>
      </c>
      <c r="J948" s="2">
        <v>9.3727499999999995E-7</v>
      </c>
      <c r="K948" s="2">
        <v>1.6429449999999999E-6</v>
      </c>
      <c r="L948" s="2">
        <v>2.3612579999999998E-6</v>
      </c>
      <c r="M948" s="2">
        <v>3.4529480000000001E-6</v>
      </c>
      <c r="N948" s="2">
        <v>5.7072969999999997E-6</v>
      </c>
      <c r="O948" s="2">
        <v>8.4540089999999902E-6</v>
      </c>
      <c r="P948" s="2">
        <v>1.1114385E-5</v>
      </c>
      <c r="Q948" s="1" t="s">
        <v>1</v>
      </c>
    </row>
    <row r="949" spans="1:17" x14ac:dyDescent="0.25">
      <c r="A949" t="str">
        <f>INDEX(XWalk!B:B,MATCH(D949,XWalk!A:A,0))</f>
        <v>Electric</v>
      </c>
      <c r="B949" s="1" t="s">
        <v>57</v>
      </c>
      <c r="C949" s="1" t="s">
        <v>13</v>
      </c>
      <c r="D949" s="1" t="s">
        <v>61</v>
      </c>
      <c r="E949" s="1" t="s">
        <v>62</v>
      </c>
      <c r="F949" s="1" t="s">
        <v>64</v>
      </c>
      <c r="G949" s="1" t="s">
        <v>3</v>
      </c>
      <c r="H949" s="2">
        <v>6.6952899999999998E-4</v>
      </c>
      <c r="I949" s="2">
        <v>5.6023436000000003E-4</v>
      </c>
      <c r="J949" s="2">
        <v>5.0213551000000004E-4</v>
      </c>
      <c r="K949" s="2">
        <v>5.0265394999999896E-4</v>
      </c>
      <c r="L949" s="2">
        <v>4.5921383000000003E-4</v>
      </c>
      <c r="M949" s="2">
        <v>3.9006368E-4</v>
      </c>
      <c r="N949" s="2">
        <v>3.1375050000000002E-4</v>
      </c>
      <c r="O949" s="2">
        <v>2.4157238000000001E-4</v>
      </c>
      <c r="P949" s="2">
        <v>1.8157558999999901E-4</v>
      </c>
      <c r="Q949" s="1" t="s">
        <v>1</v>
      </c>
    </row>
    <row r="950" spans="1:17" x14ac:dyDescent="0.25">
      <c r="A950" t="str">
        <f>INDEX(XWalk!B:B,MATCH(D950,XWalk!A:A,0))</f>
        <v>Electric</v>
      </c>
      <c r="B950" s="1" t="s">
        <v>57</v>
      </c>
      <c r="C950" s="1" t="s">
        <v>13</v>
      </c>
      <c r="D950" s="1" t="s">
        <v>61</v>
      </c>
      <c r="E950" s="1" t="s">
        <v>65</v>
      </c>
      <c r="F950" s="1" t="s">
        <v>143</v>
      </c>
      <c r="G950" s="1" t="s">
        <v>3</v>
      </c>
      <c r="H950" s="2">
        <v>9.0824399999999997E-5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 t="s">
        <v>1</v>
      </c>
    </row>
    <row r="951" spans="1:17" x14ac:dyDescent="0.25">
      <c r="A951" t="str">
        <f>INDEX(XWalk!B:B,MATCH(D951,XWalk!A:A,0))</f>
        <v>Electric</v>
      </c>
      <c r="B951" s="1" t="s">
        <v>57</v>
      </c>
      <c r="C951" s="1" t="s">
        <v>13</v>
      </c>
      <c r="D951" s="1" t="s">
        <v>61</v>
      </c>
      <c r="E951" s="1" t="s">
        <v>65</v>
      </c>
      <c r="F951" s="1" t="s">
        <v>147</v>
      </c>
      <c r="G951" s="1" t="s">
        <v>3</v>
      </c>
      <c r="H951" s="2">
        <v>6.1318199999999998E-4</v>
      </c>
      <c r="I951" s="2">
        <v>3.5579600000000002E-4</v>
      </c>
      <c r="J951" s="2">
        <v>2.9594300000000001E-4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 t="s">
        <v>1</v>
      </c>
    </row>
    <row r="952" spans="1:17" x14ac:dyDescent="0.25">
      <c r="A952" t="str">
        <f>INDEX(XWalk!B:B,MATCH(D952,XWalk!A:A,0))</f>
        <v>Electric</v>
      </c>
      <c r="B952" s="1" t="s">
        <v>57</v>
      </c>
      <c r="C952" s="1" t="s">
        <v>13</v>
      </c>
      <c r="D952" s="1" t="s">
        <v>61</v>
      </c>
      <c r="E952" s="1" t="s">
        <v>71</v>
      </c>
      <c r="F952" s="1" t="s">
        <v>172</v>
      </c>
      <c r="G952" s="1" t="s">
        <v>3</v>
      </c>
      <c r="H952" s="1">
        <v>0</v>
      </c>
      <c r="I952" s="1">
        <v>4.4389800000000004E-3</v>
      </c>
      <c r="J952" s="1">
        <v>4.5309599999999997E-3</v>
      </c>
      <c r="K952" s="1">
        <v>6.1903699999999997E-3</v>
      </c>
      <c r="L952" s="1">
        <v>7.0691019999999999E-3</v>
      </c>
      <c r="M952" s="1">
        <v>7.9265280000000004E-3</v>
      </c>
      <c r="N952" s="1">
        <v>9.1616079999999895E-3</v>
      </c>
      <c r="O952" s="1">
        <v>1.011137E-2</v>
      </c>
      <c r="P952" s="1">
        <v>1.1110470000000001E-2</v>
      </c>
      <c r="Q952" s="1" t="s">
        <v>1</v>
      </c>
    </row>
    <row r="953" spans="1:17" x14ac:dyDescent="0.25">
      <c r="A953" t="str">
        <f>INDEX(XWalk!B:B,MATCH(D953,XWalk!A:A,0))</f>
        <v>Electric</v>
      </c>
      <c r="B953" s="1" t="s">
        <v>57</v>
      </c>
      <c r="C953" s="1" t="s">
        <v>13</v>
      </c>
      <c r="D953" s="1" t="s">
        <v>61</v>
      </c>
      <c r="E953" s="1" t="s">
        <v>71</v>
      </c>
      <c r="F953" s="1" t="s">
        <v>72</v>
      </c>
      <c r="G953" s="1" t="s">
        <v>3</v>
      </c>
      <c r="H953" s="1">
        <v>2.00199E-2</v>
      </c>
      <c r="I953" s="1">
        <v>1.7370900000000002E-2</v>
      </c>
      <c r="J953" s="1">
        <v>1.5818100000000002E-2</v>
      </c>
      <c r="K953" s="1">
        <v>1.5350900000000001E-2</v>
      </c>
      <c r="L953" s="1">
        <v>1.38061E-2</v>
      </c>
      <c r="M953" s="1">
        <v>1.16066E-2</v>
      </c>
      <c r="N953" s="1">
        <v>9.1804499999999997E-3</v>
      </c>
      <c r="O953" s="1">
        <v>6.8120899999999998E-3</v>
      </c>
      <c r="P953" s="1">
        <v>4.7962600000000001E-3</v>
      </c>
      <c r="Q953" s="1" t="s">
        <v>1</v>
      </c>
    </row>
    <row r="954" spans="1:17" x14ac:dyDescent="0.25">
      <c r="A954" t="str">
        <f>INDEX(XWalk!B:B,MATCH(D954,XWalk!A:A,0))</f>
        <v>Fuel production</v>
      </c>
      <c r="B954" s="1" t="s">
        <v>57</v>
      </c>
      <c r="C954" s="1" t="s">
        <v>13</v>
      </c>
      <c r="D954" s="1" t="s">
        <v>148</v>
      </c>
      <c r="E954" s="1" t="s">
        <v>148</v>
      </c>
      <c r="F954" s="1" t="s">
        <v>149</v>
      </c>
      <c r="G954" s="1" t="s">
        <v>3</v>
      </c>
      <c r="H954" s="1">
        <v>0</v>
      </c>
      <c r="I954" s="1">
        <v>0</v>
      </c>
      <c r="J954" s="2">
        <v>4.7423199999999998E-7</v>
      </c>
      <c r="K954" s="2">
        <v>1.1791850000000001E-6</v>
      </c>
      <c r="L954" s="2">
        <v>2.8401749999999999E-6</v>
      </c>
      <c r="M954" s="2">
        <v>6.0242930000000001E-6</v>
      </c>
      <c r="N954" s="2">
        <v>1.0928088E-5</v>
      </c>
      <c r="O954" s="2">
        <v>1.564233E-5</v>
      </c>
      <c r="P954" s="2">
        <v>1.8856512000000001E-5</v>
      </c>
      <c r="Q954" s="1" t="s">
        <v>1</v>
      </c>
    </row>
    <row r="955" spans="1:17" x14ac:dyDescent="0.25">
      <c r="A955" t="str">
        <f>INDEX(XWalk!B:B,MATCH(D955,XWalk!A:A,0))</f>
        <v>Fuel production</v>
      </c>
      <c r="B955" s="1" t="s">
        <v>57</v>
      </c>
      <c r="C955" s="1" t="s">
        <v>13</v>
      </c>
      <c r="D955" s="1" t="s">
        <v>148</v>
      </c>
      <c r="E955" s="1" t="s">
        <v>148</v>
      </c>
      <c r="F955" s="1" t="s">
        <v>150</v>
      </c>
      <c r="G955" s="1" t="s">
        <v>3</v>
      </c>
      <c r="H955" s="1">
        <v>0</v>
      </c>
      <c r="I955" s="2">
        <v>8.3252899999999999E-9</v>
      </c>
      <c r="J955" s="2">
        <v>1.36626299999999E-8</v>
      </c>
      <c r="K955" s="2">
        <v>2.4776999999999902E-8</v>
      </c>
      <c r="L955" s="2">
        <v>5.789036E-8</v>
      </c>
      <c r="M955" s="2">
        <v>1.3037090999999999E-7</v>
      </c>
      <c r="N955" s="2">
        <v>2.4971644999999998E-7</v>
      </c>
      <c r="O955" s="2">
        <v>3.7007719000000001E-7</v>
      </c>
      <c r="P955" s="2">
        <v>4.5822793E-7</v>
      </c>
      <c r="Q955" s="1" t="s">
        <v>1</v>
      </c>
    </row>
    <row r="956" spans="1:17" x14ac:dyDescent="0.25">
      <c r="A956" t="str">
        <f>INDEX(XWalk!B:B,MATCH(D956,XWalk!A:A,0))</f>
        <v>Commercial</v>
      </c>
      <c r="B956" s="1" t="s">
        <v>57</v>
      </c>
      <c r="C956" s="1" t="s">
        <v>13</v>
      </c>
      <c r="D956" s="1" t="s">
        <v>73</v>
      </c>
      <c r="E956" s="1" t="s">
        <v>69</v>
      </c>
      <c r="F956" s="1" t="s">
        <v>74</v>
      </c>
      <c r="G956" s="1" t="s">
        <v>3</v>
      </c>
      <c r="H956" s="2">
        <v>8.7494400000000007E-6</v>
      </c>
      <c r="I956" s="2">
        <v>8.6854199999999996E-6</v>
      </c>
      <c r="J956" s="2">
        <v>8.1690239999999999E-6</v>
      </c>
      <c r="K956" s="2">
        <v>7.303845E-6</v>
      </c>
      <c r="L956" s="2">
        <v>6.4958309999999902E-6</v>
      </c>
      <c r="M956" s="2">
        <v>6.0332429999999901E-6</v>
      </c>
      <c r="N956" s="2">
        <v>5.7148790000000002E-6</v>
      </c>
      <c r="O956" s="2">
        <v>6.0242869999999902E-6</v>
      </c>
      <c r="P956" s="2">
        <v>6.3048339999999998E-6</v>
      </c>
      <c r="Q956" s="1" t="s">
        <v>1</v>
      </c>
    </row>
    <row r="957" spans="1:17" x14ac:dyDescent="0.25">
      <c r="A957" t="str">
        <f>INDEX(XWalk!B:B,MATCH(D957,XWalk!A:A,0))</f>
        <v>Commercial</v>
      </c>
      <c r="B957" s="1" t="s">
        <v>57</v>
      </c>
      <c r="C957" s="1" t="s">
        <v>13</v>
      </c>
      <c r="D957" s="1" t="s">
        <v>73</v>
      </c>
      <c r="E957" s="1" t="s">
        <v>69</v>
      </c>
      <c r="F957" s="1" t="s">
        <v>75</v>
      </c>
      <c r="G957" s="1" t="s">
        <v>3</v>
      </c>
      <c r="H957" s="2">
        <v>5.8308299999999997E-6</v>
      </c>
      <c r="I957" s="2">
        <v>6.7277099999999998E-6</v>
      </c>
      <c r="J957" s="2">
        <v>7.8241300000000006E-6</v>
      </c>
      <c r="K957" s="2">
        <v>9.2881199999999998E-6</v>
      </c>
      <c r="L957" s="2">
        <v>1.098475E-5</v>
      </c>
      <c r="M957" s="2">
        <v>1.2501294E-5</v>
      </c>
      <c r="N957" s="2">
        <v>1.4039415000000001E-5</v>
      </c>
      <c r="O957" s="2">
        <v>1.5045102999999999E-5</v>
      </c>
      <c r="P957" s="2">
        <v>1.5809927999999999E-5</v>
      </c>
      <c r="Q957" s="1" t="s">
        <v>1</v>
      </c>
    </row>
    <row r="958" spans="1:17" x14ac:dyDescent="0.25">
      <c r="A958" t="str">
        <f>INDEX(XWalk!B:B,MATCH(D958,XWalk!A:A,0))</f>
        <v>Commercial</v>
      </c>
      <c r="B958" s="1" t="s">
        <v>57</v>
      </c>
      <c r="C958" s="1" t="s">
        <v>13</v>
      </c>
      <c r="D958" s="1" t="s">
        <v>76</v>
      </c>
      <c r="E958" s="1" t="s">
        <v>69</v>
      </c>
      <c r="F958" s="1" t="s">
        <v>77</v>
      </c>
      <c r="G958" s="1" t="s">
        <v>3</v>
      </c>
      <c r="H958" s="2">
        <v>8.3664199999999996E-7</v>
      </c>
      <c r="I958" s="2">
        <v>8.1663199999999998E-7</v>
      </c>
      <c r="J958" s="2">
        <v>7.9735799999999999E-7</v>
      </c>
      <c r="K958" s="2">
        <v>7.6385599999999995E-7</v>
      </c>
      <c r="L958" s="2">
        <v>7.3522249999999995E-7</v>
      </c>
      <c r="M958" s="2">
        <v>7.2907189999999996E-7</v>
      </c>
      <c r="N958" s="2">
        <v>7.2096709999999899E-7</v>
      </c>
      <c r="O958" s="2">
        <v>7.6782399999999895E-7</v>
      </c>
      <c r="P958" s="2">
        <v>8.0370730000000004E-7</v>
      </c>
      <c r="Q958" s="1" t="s">
        <v>1</v>
      </c>
    </row>
    <row r="959" spans="1:17" x14ac:dyDescent="0.25">
      <c r="A959" t="str">
        <f>INDEX(XWalk!B:B,MATCH(D959,XWalk!A:A,0))</f>
        <v>Commercial</v>
      </c>
      <c r="B959" s="1" t="s">
        <v>57</v>
      </c>
      <c r="C959" s="1" t="s">
        <v>13</v>
      </c>
      <c r="D959" s="1" t="s">
        <v>78</v>
      </c>
      <c r="E959" s="1" t="s">
        <v>62</v>
      </c>
      <c r="F959" s="1" t="s">
        <v>79</v>
      </c>
      <c r="G959" s="1" t="s">
        <v>3</v>
      </c>
      <c r="H959" s="2">
        <v>2.2882299999999999E-6</v>
      </c>
      <c r="I959" s="2">
        <v>2.33664E-6</v>
      </c>
      <c r="J959" s="2">
        <v>2.5002459999999998E-6</v>
      </c>
      <c r="K959" s="2">
        <v>2.6699890000000002E-6</v>
      </c>
      <c r="L959" s="2">
        <v>2.8660449999999999E-6</v>
      </c>
      <c r="M959" s="2">
        <v>3.0682609999999999E-6</v>
      </c>
      <c r="N959" s="2">
        <v>3.2547221000000001E-6</v>
      </c>
      <c r="O959" s="2">
        <v>3.450391E-6</v>
      </c>
      <c r="P959" s="2">
        <v>3.6261208E-6</v>
      </c>
      <c r="Q959" s="1" t="s">
        <v>1</v>
      </c>
    </row>
    <row r="960" spans="1:17" x14ac:dyDescent="0.25">
      <c r="A960" t="str">
        <f>INDEX(XWalk!B:B,MATCH(D960,XWalk!A:A,0))</f>
        <v>Commercial</v>
      </c>
      <c r="B960" s="1" t="s">
        <v>57</v>
      </c>
      <c r="C960" s="1" t="s">
        <v>13</v>
      </c>
      <c r="D960" s="1" t="s">
        <v>78</v>
      </c>
      <c r="E960" s="1" t="s">
        <v>69</v>
      </c>
      <c r="F960" s="1" t="s">
        <v>81</v>
      </c>
      <c r="G960" s="1" t="s">
        <v>3</v>
      </c>
      <c r="H960" s="2">
        <v>1.0346199999999999E-6</v>
      </c>
      <c r="I960" s="2">
        <v>9.2385499999999998E-7</v>
      </c>
      <c r="J960" s="2">
        <v>8.8500999999999996E-7</v>
      </c>
      <c r="K960" s="2">
        <v>8.3258149999999904E-7</v>
      </c>
      <c r="L960" s="2">
        <v>7.8352070000000002E-7</v>
      </c>
      <c r="M960" s="2">
        <v>7.4880009999999902E-7</v>
      </c>
      <c r="N960" s="2">
        <v>6.5811139999999995E-7</v>
      </c>
      <c r="O960" s="2">
        <v>7.0664399999999998E-7</v>
      </c>
      <c r="P960" s="2">
        <v>7.5379960000000002E-7</v>
      </c>
      <c r="Q960" s="1" t="s">
        <v>1</v>
      </c>
    </row>
    <row r="961" spans="1:17" x14ac:dyDescent="0.25">
      <c r="A961" t="str">
        <f>INDEX(XWalk!B:B,MATCH(D961,XWalk!A:A,0))</f>
        <v>Commercial</v>
      </c>
      <c r="B961" s="1" t="s">
        <v>57</v>
      </c>
      <c r="C961" s="1" t="s">
        <v>13</v>
      </c>
      <c r="D961" s="1" t="s">
        <v>78</v>
      </c>
      <c r="E961" s="1" t="s">
        <v>69</v>
      </c>
      <c r="F961" s="1" t="s">
        <v>82</v>
      </c>
      <c r="G961" s="1" t="s">
        <v>3</v>
      </c>
      <c r="H961" s="1">
        <v>0</v>
      </c>
      <c r="I961" s="2">
        <v>1.4637600000000001E-7</v>
      </c>
      <c r="J961" s="2">
        <v>2.6010499999999999E-7</v>
      </c>
      <c r="K961" s="2">
        <v>3.88459E-7</v>
      </c>
      <c r="L961" s="2">
        <v>5.3155570000000005E-7</v>
      </c>
      <c r="M961" s="2">
        <v>6.6213179999999897E-7</v>
      </c>
      <c r="N961" s="2">
        <v>8.6159290000000001E-7</v>
      </c>
      <c r="O961" s="2">
        <v>9.3306459999999897E-7</v>
      </c>
      <c r="P961" s="2">
        <v>1.0008307999999999E-6</v>
      </c>
      <c r="Q961" s="1" t="s">
        <v>1</v>
      </c>
    </row>
    <row r="962" spans="1:17" x14ac:dyDescent="0.25">
      <c r="A962" t="str">
        <f>INDEX(XWalk!B:B,MATCH(D962,XWalk!A:A,0))</f>
        <v>Commercial</v>
      </c>
      <c r="B962" s="1" t="s">
        <v>57</v>
      </c>
      <c r="C962" s="1" t="s">
        <v>13</v>
      </c>
      <c r="D962" s="1" t="s">
        <v>78</v>
      </c>
      <c r="E962" s="1" t="s">
        <v>71</v>
      </c>
      <c r="F962" s="1" t="s">
        <v>83</v>
      </c>
      <c r="G962" s="1" t="s">
        <v>3</v>
      </c>
      <c r="H962" s="2">
        <v>9.3486299999999997E-7</v>
      </c>
      <c r="I962" s="2">
        <v>9.4152000000000003E-7</v>
      </c>
      <c r="J962" s="2">
        <v>1.002242E-6</v>
      </c>
      <c r="K962" s="2">
        <v>1.097558E-6</v>
      </c>
      <c r="L962" s="2">
        <v>1.2794199999999999E-6</v>
      </c>
      <c r="M962" s="2">
        <v>1.5426367999999999E-6</v>
      </c>
      <c r="N962" s="2">
        <v>1.9235683999999998E-6</v>
      </c>
      <c r="O962" s="2">
        <v>2.2028372999999899E-6</v>
      </c>
      <c r="P962" s="2">
        <v>2.4766088999999998E-6</v>
      </c>
      <c r="Q962" s="1" t="s">
        <v>1</v>
      </c>
    </row>
    <row r="963" spans="1:17" x14ac:dyDescent="0.25">
      <c r="A963" t="str">
        <f>INDEX(XWalk!B:B,MATCH(D963,XWalk!A:A,0))</f>
        <v>Commercial</v>
      </c>
      <c r="B963" s="1" t="s">
        <v>57</v>
      </c>
      <c r="C963" s="1" t="s">
        <v>13</v>
      </c>
      <c r="D963" s="1" t="s">
        <v>84</v>
      </c>
      <c r="E963" s="1" t="s">
        <v>69</v>
      </c>
      <c r="F963" s="1" t="s">
        <v>85</v>
      </c>
      <c r="G963" s="1" t="s">
        <v>3</v>
      </c>
      <c r="H963" s="2">
        <v>4.0425700000000002E-5</v>
      </c>
      <c r="I963" s="2">
        <v>3.6749840000000001E-5</v>
      </c>
      <c r="J963" s="2">
        <v>3.348391E-5</v>
      </c>
      <c r="K963" s="2">
        <v>2.9239320000000001E-5</v>
      </c>
      <c r="L963" s="2">
        <v>2.5541459999999902E-5</v>
      </c>
      <c r="M963" s="2">
        <v>2.3560146000000001E-5</v>
      </c>
      <c r="N963" s="2">
        <v>2.1286198000000001E-5</v>
      </c>
      <c r="O963" s="2">
        <v>2.3210192999999899E-5</v>
      </c>
      <c r="P963" s="2">
        <v>2.4875385000000001E-5</v>
      </c>
      <c r="Q963" s="1" t="s">
        <v>1</v>
      </c>
    </row>
    <row r="964" spans="1:17" x14ac:dyDescent="0.25">
      <c r="A964" t="str">
        <f>INDEX(XWalk!B:B,MATCH(D964,XWalk!A:A,0))</f>
        <v>Commercial</v>
      </c>
      <c r="B964" s="1" t="s">
        <v>57</v>
      </c>
      <c r="C964" s="1" t="s">
        <v>13</v>
      </c>
      <c r="D964" s="1" t="s">
        <v>84</v>
      </c>
      <c r="E964" s="1" t="s">
        <v>69</v>
      </c>
      <c r="F964" s="1" t="s">
        <v>86</v>
      </c>
      <c r="G964" s="1" t="s">
        <v>3</v>
      </c>
      <c r="H964" s="1">
        <v>0</v>
      </c>
      <c r="I964" s="2">
        <v>6.9737400000000001E-6</v>
      </c>
      <c r="J964" s="2">
        <v>1.279109E-5</v>
      </c>
      <c r="K964" s="2">
        <v>2.1001349999999998E-5</v>
      </c>
      <c r="L964" s="2">
        <v>3.0481899999999899E-5</v>
      </c>
      <c r="M964" s="2">
        <v>3.9320940000000001E-5</v>
      </c>
      <c r="N964" s="2">
        <v>4.9643974999999999E-5</v>
      </c>
      <c r="O964" s="2">
        <v>5.4210557999999997E-5</v>
      </c>
      <c r="P964" s="2">
        <v>5.8218038999999997E-5</v>
      </c>
      <c r="Q964" s="1" t="s">
        <v>1</v>
      </c>
    </row>
    <row r="965" spans="1:17" x14ac:dyDescent="0.25">
      <c r="A965" t="str">
        <f>INDEX(XWalk!B:B,MATCH(D965,XWalk!A:A,0))</f>
        <v>Commercial</v>
      </c>
      <c r="B965" s="1" t="s">
        <v>57</v>
      </c>
      <c r="C965" s="1" t="s">
        <v>13</v>
      </c>
      <c r="D965" s="1" t="s">
        <v>84</v>
      </c>
      <c r="E965" s="1" t="s">
        <v>71</v>
      </c>
      <c r="F965" s="1" t="s">
        <v>87</v>
      </c>
      <c r="G965" s="1" t="s">
        <v>3</v>
      </c>
      <c r="H965" s="2">
        <v>2.5598499999999999E-5</v>
      </c>
      <c r="I965" s="2">
        <v>2.5003409999999999E-5</v>
      </c>
      <c r="J965" s="2">
        <v>2.4230200000000001E-5</v>
      </c>
      <c r="K965" s="2">
        <v>2.2764590000000002E-5</v>
      </c>
      <c r="L965" s="2">
        <v>2.0104080000000001E-5</v>
      </c>
      <c r="M965" s="2">
        <v>1.6639921E-5</v>
      </c>
      <c r="N965" s="2">
        <v>1.18377859999999E-5</v>
      </c>
      <c r="O965" s="2">
        <v>1.0295915E-5</v>
      </c>
      <c r="P965" s="2">
        <v>9.2533460000000008E-6</v>
      </c>
      <c r="Q965" s="1" t="s">
        <v>1</v>
      </c>
    </row>
    <row r="966" spans="1:17" x14ac:dyDescent="0.25">
      <c r="A966" t="str">
        <f>INDEX(XWalk!B:B,MATCH(D966,XWalk!A:A,0))</f>
        <v>Commercial</v>
      </c>
      <c r="B966" s="1" t="s">
        <v>57</v>
      </c>
      <c r="C966" s="1" t="s">
        <v>13</v>
      </c>
      <c r="D966" s="1" t="s">
        <v>88</v>
      </c>
      <c r="E966" s="1" t="s">
        <v>69</v>
      </c>
      <c r="F966" s="1" t="s">
        <v>69</v>
      </c>
      <c r="G966" s="1" t="s">
        <v>3</v>
      </c>
      <c r="H966" s="2">
        <v>5.4757399999999999E-5</v>
      </c>
      <c r="I966" s="2">
        <v>5.8162299999999997E-5</v>
      </c>
      <c r="J966" s="2">
        <v>6.1728200000000003E-5</v>
      </c>
      <c r="K966" s="2">
        <v>7.3509000000000004E-5</v>
      </c>
      <c r="L966" s="2">
        <v>9.5055299999999998E-5</v>
      </c>
      <c r="M966" s="2">
        <v>1.25358E-4</v>
      </c>
      <c r="N966" s="2">
        <v>1.5275600000000001E-4</v>
      </c>
      <c r="O966" s="2">
        <v>1.6736600000000001E-4</v>
      </c>
      <c r="P966" s="2">
        <v>1.7591699999999999E-4</v>
      </c>
      <c r="Q966" s="1" t="s">
        <v>1</v>
      </c>
    </row>
    <row r="967" spans="1:17" x14ac:dyDescent="0.25">
      <c r="A967" t="str">
        <f>INDEX(XWalk!B:B,MATCH(D967,XWalk!A:A,0))</f>
        <v>Commercial</v>
      </c>
      <c r="B967" s="1" t="s">
        <v>57</v>
      </c>
      <c r="C967" s="1" t="s">
        <v>13</v>
      </c>
      <c r="D967" s="1" t="s">
        <v>88</v>
      </c>
      <c r="E967" s="1" t="s">
        <v>71</v>
      </c>
      <c r="F967" s="1" t="s">
        <v>71</v>
      </c>
      <c r="G967" s="1" t="s">
        <v>3</v>
      </c>
      <c r="H967" s="2">
        <v>2.04038E-4</v>
      </c>
      <c r="I967" s="2">
        <v>2.0687799999999999E-4</v>
      </c>
      <c r="J967" s="2">
        <v>2.0905500000000001E-4</v>
      </c>
      <c r="K967" s="2">
        <v>2.1356599999999999E-4</v>
      </c>
      <c r="L967" s="2">
        <v>1.8783499999999999E-4</v>
      </c>
      <c r="M967" s="2">
        <v>1.3464099999999999E-4</v>
      </c>
      <c r="N967" s="2">
        <v>9.1759600000000001E-5</v>
      </c>
      <c r="O967" s="2">
        <v>7.1884499999999999E-5</v>
      </c>
      <c r="P967" s="2">
        <v>6.3361600000000007E-5</v>
      </c>
      <c r="Q967" s="1" t="s">
        <v>1</v>
      </c>
    </row>
    <row r="968" spans="1:17" x14ac:dyDescent="0.25">
      <c r="A968" t="str">
        <f>INDEX(XWalk!B:B,MATCH(D968,XWalk!A:A,0))</f>
        <v>Industry</v>
      </c>
      <c r="B968" s="1" t="s">
        <v>57</v>
      </c>
      <c r="C968" s="1" t="s">
        <v>13</v>
      </c>
      <c r="D968" s="1" t="s">
        <v>90</v>
      </c>
      <c r="E968" s="1" t="s">
        <v>62</v>
      </c>
      <c r="F968" s="1" t="s">
        <v>62</v>
      </c>
      <c r="G968" s="1" t="s">
        <v>3</v>
      </c>
      <c r="H968" s="2">
        <v>1.03516E-4</v>
      </c>
      <c r="I968" s="2">
        <v>1.20022499999999E-4</v>
      </c>
      <c r="J968" s="2">
        <v>1.2233483E-4</v>
      </c>
      <c r="K968" s="2">
        <v>1.2628497999999901E-4</v>
      </c>
      <c r="L968" s="2">
        <v>1.2991682E-4</v>
      </c>
      <c r="M968" s="2">
        <v>1.3367366999999901E-4</v>
      </c>
      <c r="N968" s="2">
        <v>1.3707338999999999E-4</v>
      </c>
      <c r="O968" s="2">
        <v>1.3629133000000001E-4</v>
      </c>
      <c r="P968" s="2">
        <v>1.2581351999999999E-4</v>
      </c>
      <c r="Q968" s="1" t="s">
        <v>1</v>
      </c>
    </row>
    <row r="969" spans="1:17" x14ac:dyDescent="0.25">
      <c r="A969" t="str">
        <f>INDEX(XWalk!B:B,MATCH(D969,XWalk!A:A,0))</f>
        <v>Industry</v>
      </c>
      <c r="B969" s="1" t="s">
        <v>57</v>
      </c>
      <c r="C969" s="1" t="s">
        <v>13</v>
      </c>
      <c r="D969" s="1" t="s">
        <v>90</v>
      </c>
      <c r="E969" s="1" t="s">
        <v>62</v>
      </c>
      <c r="F969" s="1" t="s">
        <v>91</v>
      </c>
      <c r="G969" s="1" t="s">
        <v>3</v>
      </c>
      <c r="H969" s="2">
        <v>7.2051099999999999E-5</v>
      </c>
      <c r="I969" s="2">
        <v>7.3751619999999995E-5</v>
      </c>
      <c r="J969" s="2">
        <v>7.3815023099999897E-5</v>
      </c>
      <c r="K969" s="2">
        <v>7.4001110799999897E-5</v>
      </c>
      <c r="L969" s="2">
        <v>7.4165467299999998E-5</v>
      </c>
      <c r="M969" s="2">
        <v>7.4282921900000002E-5</v>
      </c>
      <c r="N969" s="2">
        <v>7.3979846099999895E-5</v>
      </c>
      <c r="O969" s="2">
        <v>7.1537487099999905E-5</v>
      </c>
      <c r="P969" s="2">
        <v>6.1965760099999998E-5</v>
      </c>
      <c r="Q969" s="1" t="s">
        <v>1</v>
      </c>
    </row>
    <row r="970" spans="1:17" x14ac:dyDescent="0.25">
      <c r="A970" t="str">
        <f>INDEX(XWalk!B:B,MATCH(D970,XWalk!A:A,0))</f>
        <v>Industry</v>
      </c>
      <c r="B970" s="1" t="s">
        <v>57</v>
      </c>
      <c r="C970" s="1" t="s">
        <v>13</v>
      </c>
      <c r="D970" s="1" t="s">
        <v>90</v>
      </c>
      <c r="E970" s="1" t="s">
        <v>65</v>
      </c>
      <c r="F970" s="1" t="s">
        <v>65</v>
      </c>
      <c r="G970" s="1" t="s">
        <v>3</v>
      </c>
      <c r="H970" s="2">
        <v>2.2157500000000001E-4</v>
      </c>
      <c r="I970" s="2">
        <v>2.4905540000000001E-4</v>
      </c>
      <c r="J970" s="2">
        <v>2.5289874000000001E-4</v>
      </c>
      <c r="K970" s="2">
        <v>2.6021569000000001E-4</v>
      </c>
      <c r="L970" s="2">
        <v>2.6739175E-4</v>
      </c>
      <c r="M970" s="2">
        <v>2.7534415999999899E-4</v>
      </c>
      <c r="N970" s="2">
        <v>2.8335599E-4</v>
      </c>
      <c r="O970" s="2">
        <v>2.8295358000000003E-4</v>
      </c>
      <c r="P970" s="2">
        <v>2.6310533000000001E-4</v>
      </c>
      <c r="Q970" s="1" t="s">
        <v>1</v>
      </c>
    </row>
    <row r="971" spans="1:17" x14ac:dyDescent="0.25">
      <c r="A971" t="str">
        <f>INDEX(XWalk!B:B,MATCH(D971,XWalk!A:A,0))</f>
        <v>Industry</v>
      </c>
      <c r="B971" s="1" t="s">
        <v>57</v>
      </c>
      <c r="C971" s="1" t="s">
        <v>13</v>
      </c>
      <c r="D971" s="1" t="s">
        <v>90</v>
      </c>
      <c r="E971" s="1" t="s">
        <v>65</v>
      </c>
      <c r="F971" s="1" t="s">
        <v>92</v>
      </c>
      <c r="G971" s="1" t="s">
        <v>3</v>
      </c>
      <c r="H971" s="2">
        <v>6.1938800000000004E-5</v>
      </c>
      <c r="I971" s="2">
        <v>6.1938400000000003E-5</v>
      </c>
      <c r="J971" s="2">
        <v>6.1937099999999994E-5</v>
      </c>
      <c r="K971" s="2">
        <v>6.1931099999999994E-5</v>
      </c>
      <c r="L971" s="2">
        <v>6.1904500000000003E-5</v>
      </c>
      <c r="M971" s="2">
        <v>6.1785599999999993E-5</v>
      </c>
      <c r="N971" s="2">
        <v>6.1258299999999996E-5</v>
      </c>
      <c r="O971" s="2">
        <v>5.90013E-5</v>
      </c>
      <c r="P971" s="2">
        <v>5.0639600000000002E-5</v>
      </c>
      <c r="Q971" s="1" t="s">
        <v>1</v>
      </c>
    </row>
    <row r="972" spans="1:17" x14ac:dyDescent="0.25">
      <c r="A972" t="str">
        <f>INDEX(XWalk!B:B,MATCH(D972,XWalk!A:A,0))</f>
        <v>Industry</v>
      </c>
      <c r="B972" s="1" t="s">
        <v>57</v>
      </c>
      <c r="C972" s="1" t="s">
        <v>13</v>
      </c>
      <c r="D972" s="1" t="s">
        <v>90</v>
      </c>
      <c r="E972" s="1" t="s">
        <v>71</v>
      </c>
      <c r="F972" s="1" t="s">
        <v>71</v>
      </c>
      <c r="G972" s="1" t="s">
        <v>3</v>
      </c>
      <c r="H972" s="2">
        <v>2.37347E-4</v>
      </c>
      <c r="I972" s="2">
        <v>3.0437230000000001E-4</v>
      </c>
      <c r="J972" s="2">
        <v>3.1224091999999999E-4</v>
      </c>
      <c r="K972" s="2">
        <v>3.2739476E-4</v>
      </c>
      <c r="L972" s="2">
        <v>3.4236883E-4</v>
      </c>
      <c r="M972" s="2">
        <v>3.5983013000000002E-4</v>
      </c>
      <c r="N972" s="2">
        <v>3.7968391999999997E-4</v>
      </c>
      <c r="O972" s="2">
        <v>3.8655085000000001E-4</v>
      </c>
      <c r="P972" s="2">
        <v>3.7604711000000001E-4</v>
      </c>
      <c r="Q972" s="1" t="s">
        <v>1</v>
      </c>
    </row>
    <row r="973" spans="1:17" x14ac:dyDescent="0.25">
      <c r="A973" t="str">
        <f>INDEX(XWalk!B:B,MATCH(D973,XWalk!A:A,0))</f>
        <v>Industry</v>
      </c>
      <c r="B973" s="1" t="s">
        <v>57</v>
      </c>
      <c r="C973" s="1" t="s">
        <v>13</v>
      </c>
      <c r="D973" s="1" t="s">
        <v>90</v>
      </c>
      <c r="E973" s="1" t="s">
        <v>71</v>
      </c>
      <c r="F973" s="1" t="s">
        <v>94</v>
      </c>
      <c r="G973" s="1" t="s">
        <v>3</v>
      </c>
      <c r="H973" s="2">
        <v>1.51993E-5</v>
      </c>
      <c r="I973" s="2">
        <v>1.6746810000000001E-5</v>
      </c>
      <c r="J973" s="2">
        <v>1.6780543000000001E-5</v>
      </c>
      <c r="K973" s="2">
        <v>1.7034769700000001E-5</v>
      </c>
      <c r="L973" s="2">
        <v>1.7259607699999899E-5</v>
      </c>
      <c r="M973" s="2">
        <v>1.7529671100000002E-5</v>
      </c>
      <c r="N973" s="2">
        <v>1.7785333599999899E-5</v>
      </c>
      <c r="O973" s="2">
        <v>1.7469218400000001E-5</v>
      </c>
      <c r="P973" s="2">
        <v>1.5747071499999999E-5</v>
      </c>
      <c r="Q973" s="1" t="s">
        <v>1</v>
      </c>
    </row>
    <row r="974" spans="1:17" x14ac:dyDescent="0.25">
      <c r="A974" t="str">
        <f>INDEX(XWalk!B:B,MATCH(D974,XWalk!A:A,0))</f>
        <v>Electric</v>
      </c>
      <c r="B974" s="1" t="s">
        <v>57</v>
      </c>
      <c r="C974" s="1" t="s">
        <v>13</v>
      </c>
      <c r="D974" s="1" t="s">
        <v>95</v>
      </c>
      <c r="E974" s="1" t="s">
        <v>62</v>
      </c>
      <c r="F974" s="1" t="s">
        <v>96</v>
      </c>
      <c r="G974" s="1" t="s">
        <v>3</v>
      </c>
      <c r="H974" s="1">
        <v>0</v>
      </c>
      <c r="I974" s="2">
        <v>5.1378900000000001E-8</v>
      </c>
      <c r="J974" s="2">
        <v>9.2794200000000001E-8</v>
      </c>
      <c r="K974" s="2">
        <v>1.2613430000000001E-7</v>
      </c>
      <c r="L974" s="2">
        <v>1.795303E-7</v>
      </c>
      <c r="M974" s="2">
        <v>2.3111299999999901E-7</v>
      </c>
      <c r="N974" s="2">
        <v>3.6859390000000001E-7</v>
      </c>
      <c r="O974" s="2">
        <v>6.5499289999999995E-7</v>
      </c>
      <c r="P974" s="2">
        <v>1.0996098E-6</v>
      </c>
      <c r="Q974" s="1" t="s">
        <v>1</v>
      </c>
    </row>
    <row r="975" spans="1:17" x14ac:dyDescent="0.25">
      <c r="A975" t="str">
        <f>INDEX(XWalk!B:B,MATCH(D975,XWalk!A:A,0))</f>
        <v>Electric</v>
      </c>
      <c r="B975" s="1" t="s">
        <v>57</v>
      </c>
      <c r="C975" s="1" t="s">
        <v>13</v>
      </c>
      <c r="D975" s="1" t="s">
        <v>95</v>
      </c>
      <c r="E975" s="1" t="s">
        <v>62</v>
      </c>
      <c r="F975" s="1" t="s">
        <v>97</v>
      </c>
      <c r="G975" s="1" t="s">
        <v>3</v>
      </c>
      <c r="H975" s="2">
        <v>6.6952699999999995E-4</v>
      </c>
      <c r="I975" s="2">
        <v>5.9638531999999997E-4</v>
      </c>
      <c r="J975" s="2">
        <v>4.68320566E-4</v>
      </c>
      <c r="K975" s="2">
        <v>4.52898379999999E-4</v>
      </c>
      <c r="L975" s="2">
        <v>3.9463487700000001E-4</v>
      </c>
      <c r="M975" s="2">
        <v>3.7055658700000001E-4</v>
      </c>
      <c r="N975" s="2">
        <v>3.0929707499999899E-4</v>
      </c>
      <c r="O975" s="2">
        <v>2.31563263999999E-4</v>
      </c>
      <c r="P975" s="2">
        <v>1.63220848E-4</v>
      </c>
      <c r="Q975" s="1" t="s">
        <v>1</v>
      </c>
    </row>
    <row r="976" spans="1:17" x14ac:dyDescent="0.25">
      <c r="A976" t="str">
        <f>INDEX(XWalk!B:B,MATCH(D976,XWalk!A:A,0))</f>
        <v>Electric</v>
      </c>
      <c r="B976" s="1" t="s">
        <v>57</v>
      </c>
      <c r="C976" s="1" t="s">
        <v>13</v>
      </c>
      <c r="D976" s="1" t="s">
        <v>95</v>
      </c>
      <c r="E976" s="1" t="s">
        <v>65</v>
      </c>
      <c r="F976" s="1" t="s">
        <v>152</v>
      </c>
      <c r="G976" s="1" t="s">
        <v>3</v>
      </c>
      <c r="H976" s="2">
        <v>1.3400100000000001E-5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 t="s">
        <v>1</v>
      </c>
    </row>
    <row r="977" spans="1:17" x14ac:dyDescent="0.25">
      <c r="A977" t="str">
        <f>INDEX(XWalk!B:B,MATCH(D977,XWalk!A:A,0))</f>
        <v>Electric</v>
      </c>
      <c r="B977" s="1" t="s">
        <v>57</v>
      </c>
      <c r="C977" s="1" t="s">
        <v>13</v>
      </c>
      <c r="D977" s="1" t="s">
        <v>95</v>
      </c>
      <c r="E977" s="1" t="s">
        <v>65</v>
      </c>
      <c r="F977" s="1" t="s">
        <v>156</v>
      </c>
      <c r="G977" s="1" t="s">
        <v>3</v>
      </c>
      <c r="H977" s="2">
        <v>9.0468000000000002E-5</v>
      </c>
      <c r="I977" s="2">
        <v>5.3073199999999999E-5</v>
      </c>
      <c r="J977" s="2">
        <v>4.3500600000000002E-5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 t="s">
        <v>1</v>
      </c>
    </row>
    <row r="978" spans="1:17" x14ac:dyDescent="0.25">
      <c r="A978" t="str">
        <f>INDEX(XWalk!B:B,MATCH(D978,XWalk!A:A,0))</f>
        <v>Electric</v>
      </c>
      <c r="B978" s="1" t="s">
        <v>57</v>
      </c>
      <c r="C978" s="1" t="s">
        <v>13</v>
      </c>
      <c r="D978" s="1" t="s">
        <v>95</v>
      </c>
      <c r="E978" s="1" t="s">
        <v>71</v>
      </c>
      <c r="F978" s="1" t="s">
        <v>173</v>
      </c>
      <c r="G978" s="1" t="s">
        <v>3</v>
      </c>
      <c r="H978" s="1">
        <v>0</v>
      </c>
      <c r="I978" s="1">
        <v>1.7861400000000001E-3</v>
      </c>
      <c r="J978" s="1">
        <v>1.9022030000000001E-3</v>
      </c>
      <c r="K978" s="1">
        <v>2.135718E-3</v>
      </c>
      <c r="L978" s="1">
        <v>2.2929080000000002E-3</v>
      </c>
      <c r="M978" s="1">
        <v>2.8141199999999998E-3</v>
      </c>
      <c r="N978" s="1">
        <v>3.4536839999999998E-3</v>
      </c>
      <c r="O978" s="1">
        <v>4.1472540000000004E-3</v>
      </c>
      <c r="P978" s="1">
        <v>5.1333999999999998E-3</v>
      </c>
      <c r="Q978" s="1" t="s">
        <v>1</v>
      </c>
    </row>
    <row r="979" spans="1:17" x14ac:dyDescent="0.25">
      <c r="A979" t="str">
        <f>INDEX(XWalk!B:B,MATCH(D979,XWalk!A:A,0))</f>
        <v>Electric</v>
      </c>
      <c r="B979" s="1" t="s">
        <v>57</v>
      </c>
      <c r="C979" s="1" t="s">
        <v>13</v>
      </c>
      <c r="D979" s="1" t="s">
        <v>95</v>
      </c>
      <c r="E979" s="1" t="s">
        <v>71</v>
      </c>
      <c r="F979" s="1" t="s">
        <v>102</v>
      </c>
      <c r="G979" s="1" t="s">
        <v>3</v>
      </c>
      <c r="H979" s="1">
        <v>1.4149800000000001E-2</v>
      </c>
      <c r="I979" s="1">
        <v>1.2786499999999999E-2</v>
      </c>
      <c r="J979" s="1">
        <v>1.07163E-2</v>
      </c>
      <c r="K979" s="1">
        <v>1.0189200000000001E-2</v>
      </c>
      <c r="L979" s="1">
        <v>8.8521499999999996E-3</v>
      </c>
      <c r="M979" s="1">
        <v>8.0698100000000002E-3</v>
      </c>
      <c r="N979" s="1">
        <v>6.68295E-3</v>
      </c>
      <c r="O979" s="1">
        <v>5.0166200000000003E-3</v>
      </c>
      <c r="P979" s="1">
        <v>3.5421599999999999E-3</v>
      </c>
      <c r="Q979" s="1" t="s">
        <v>1</v>
      </c>
    </row>
    <row r="980" spans="1:17" x14ac:dyDescent="0.25">
      <c r="A980" t="str">
        <f>INDEX(XWalk!B:B,MATCH(D980,XWalk!A:A,0))</f>
        <v>Refineries</v>
      </c>
      <c r="B980" s="1" t="s">
        <v>57</v>
      </c>
      <c r="C980" s="1" t="s">
        <v>13</v>
      </c>
      <c r="D980" s="1" t="s">
        <v>103</v>
      </c>
      <c r="E980" s="1" t="s">
        <v>103</v>
      </c>
      <c r="F980" s="1" t="s">
        <v>103</v>
      </c>
      <c r="G980" s="1" t="s">
        <v>3</v>
      </c>
      <c r="H980" s="2">
        <v>9.3126999999999999E-4</v>
      </c>
      <c r="I980" s="1">
        <v>1.0022385999999999E-3</v>
      </c>
      <c r="J980" s="1">
        <v>1.0595454E-3</v>
      </c>
      <c r="K980" s="1">
        <v>1.1240313999999901E-3</v>
      </c>
      <c r="L980" s="1">
        <v>1.2526328999999999E-3</v>
      </c>
      <c r="M980" s="1">
        <v>1.4643321000000001E-3</v>
      </c>
      <c r="N980" s="1">
        <v>1.7674758E-3</v>
      </c>
      <c r="O980" s="1">
        <v>2.0328601000000001E-3</v>
      </c>
      <c r="P980" s="1">
        <v>2.2184052000000002E-3</v>
      </c>
      <c r="Q980" s="1" t="s">
        <v>1</v>
      </c>
    </row>
    <row r="981" spans="1:17" x14ac:dyDescent="0.25">
      <c r="A981" t="str">
        <f>INDEX(XWalk!B:B,MATCH(D981,XWalk!A:A,0))</f>
        <v>Electric</v>
      </c>
      <c r="B981" s="1" t="s">
        <v>57</v>
      </c>
      <c r="C981" s="1" t="s">
        <v>13</v>
      </c>
      <c r="D981" s="1" t="s">
        <v>104</v>
      </c>
      <c r="E981" s="1" t="s">
        <v>71</v>
      </c>
      <c r="F981" s="1" t="s">
        <v>174</v>
      </c>
      <c r="G981" s="1" t="s">
        <v>3</v>
      </c>
      <c r="H981" s="1">
        <v>0</v>
      </c>
      <c r="I981" s="2">
        <v>1.9134199999999999E-6</v>
      </c>
      <c r="J981" s="2">
        <v>1.4268179999999999E-6</v>
      </c>
      <c r="K981" s="2">
        <v>1.509042E-6</v>
      </c>
      <c r="L981" s="2">
        <v>1.5771538E-6</v>
      </c>
      <c r="M981" s="2">
        <v>2.0911742999999999E-6</v>
      </c>
      <c r="N981" s="2">
        <v>2.64449939999999E-6</v>
      </c>
      <c r="O981" s="2">
        <v>3.3128458999999999E-6</v>
      </c>
      <c r="P981" s="2">
        <v>4.0954867999999902E-6</v>
      </c>
      <c r="Q981" s="1" t="s">
        <v>1</v>
      </c>
    </row>
    <row r="982" spans="1:17" x14ac:dyDescent="0.25">
      <c r="A982" t="str">
        <f>INDEX(XWalk!B:B,MATCH(D982,XWalk!A:A,0))</f>
        <v>Electric</v>
      </c>
      <c r="B982" s="1" t="s">
        <v>57</v>
      </c>
      <c r="C982" s="1" t="s">
        <v>13</v>
      </c>
      <c r="D982" s="1" t="s">
        <v>104</v>
      </c>
      <c r="E982" s="1" t="s">
        <v>71</v>
      </c>
      <c r="F982" s="1" t="s">
        <v>159</v>
      </c>
      <c r="G982" s="1" t="s">
        <v>3</v>
      </c>
      <c r="H982" s="2">
        <v>2.28555E-4</v>
      </c>
      <c r="I982" s="2">
        <v>2.07989E-4</v>
      </c>
      <c r="J982" s="2">
        <v>1.4922199999999999E-4</v>
      </c>
      <c r="K982" s="2">
        <v>1.5220699999999999E-4</v>
      </c>
      <c r="L982" s="2">
        <v>1.32912E-4</v>
      </c>
      <c r="M982" s="2">
        <v>1.27126E-4</v>
      </c>
      <c r="N982" s="2">
        <v>1.07705E-4</v>
      </c>
      <c r="O982" s="2">
        <v>8.0914000000000005E-5</v>
      </c>
      <c r="P982" s="2">
        <v>5.7048700000000002E-5</v>
      </c>
      <c r="Q982" s="1" t="s">
        <v>1</v>
      </c>
    </row>
    <row r="983" spans="1:17" x14ac:dyDescent="0.25">
      <c r="A983" t="str">
        <f>INDEX(XWalk!B:B,MATCH(D983,XWalk!A:A,0))</f>
        <v>Residential</v>
      </c>
      <c r="B983" s="1" t="s">
        <v>57</v>
      </c>
      <c r="C983" s="1" t="s">
        <v>13</v>
      </c>
      <c r="D983" s="1" t="s">
        <v>107</v>
      </c>
      <c r="E983" s="1" t="s">
        <v>69</v>
      </c>
      <c r="F983" s="1" t="s">
        <v>108</v>
      </c>
      <c r="G983" s="1" t="s">
        <v>3</v>
      </c>
      <c r="H983" s="2">
        <v>2.56974E-6</v>
      </c>
      <c r="I983" s="2">
        <v>2.6909989999999999E-6</v>
      </c>
      <c r="J983" s="2">
        <v>2.7747260000000002E-6</v>
      </c>
      <c r="K983" s="2">
        <v>2.8706830000000001E-6</v>
      </c>
      <c r="L983" s="2">
        <v>3.0061439999999998E-6</v>
      </c>
      <c r="M983" s="2">
        <v>3.2360629999999999E-6</v>
      </c>
      <c r="N983" s="2">
        <v>3.5301509999999998E-6</v>
      </c>
      <c r="O983" s="2">
        <v>3.7470150000000001E-6</v>
      </c>
      <c r="P983" s="2">
        <v>3.8762289999999996E-6</v>
      </c>
      <c r="Q983" s="1" t="s">
        <v>1</v>
      </c>
    </row>
    <row r="984" spans="1:17" x14ac:dyDescent="0.25">
      <c r="A984" t="str">
        <f>INDEX(XWalk!B:B,MATCH(D984,XWalk!A:A,0))</f>
        <v>Residential</v>
      </c>
      <c r="B984" s="1" t="s">
        <v>57</v>
      </c>
      <c r="C984" s="1" t="s">
        <v>13</v>
      </c>
      <c r="D984" s="1" t="s">
        <v>109</v>
      </c>
      <c r="E984" s="1" t="s">
        <v>69</v>
      </c>
      <c r="F984" s="1" t="s">
        <v>110</v>
      </c>
      <c r="G984" s="1" t="s">
        <v>3</v>
      </c>
      <c r="H984" s="2">
        <v>1.1043899999999999E-5</v>
      </c>
      <c r="I984" s="2">
        <v>1.059353E-5</v>
      </c>
      <c r="J984" s="2">
        <v>9.4583000000000006E-6</v>
      </c>
      <c r="K984" s="2">
        <v>8.020459E-6</v>
      </c>
      <c r="L984" s="2">
        <v>6.8308239999999997E-6</v>
      </c>
      <c r="M984" s="2">
        <v>5.6883659999999999E-6</v>
      </c>
      <c r="N984" s="2">
        <v>6.03375599999999E-6</v>
      </c>
      <c r="O984" s="2">
        <v>6.3273030000000003E-6</v>
      </c>
      <c r="P984" s="2">
        <v>6.4317249999999998E-6</v>
      </c>
      <c r="Q984" s="1" t="s">
        <v>1</v>
      </c>
    </row>
    <row r="985" spans="1:17" x14ac:dyDescent="0.25">
      <c r="A985" t="str">
        <f>INDEX(XWalk!B:B,MATCH(D985,XWalk!A:A,0))</f>
        <v>Residential</v>
      </c>
      <c r="B985" s="1" t="s">
        <v>57</v>
      </c>
      <c r="C985" s="1" t="s">
        <v>13</v>
      </c>
      <c r="D985" s="1" t="s">
        <v>109</v>
      </c>
      <c r="E985" s="1" t="s">
        <v>69</v>
      </c>
      <c r="F985" s="1" t="s">
        <v>111</v>
      </c>
      <c r="G985" s="1" t="s">
        <v>3</v>
      </c>
      <c r="H985" s="1">
        <v>0</v>
      </c>
      <c r="I985" s="2">
        <v>6.1408600000000001E-7</v>
      </c>
      <c r="J985" s="2">
        <v>1.3954109999999999E-6</v>
      </c>
      <c r="K985" s="2">
        <v>2.4728709999999999E-6</v>
      </c>
      <c r="L985" s="2">
        <v>3.5051269999999998E-6</v>
      </c>
      <c r="M985" s="2">
        <v>4.6073841999999903E-6</v>
      </c>
      <c r="N985" s="2">
        <v>4.9993580000000001E-6</v>
      </c>
      <c r="O985" s="2">
        <v>5.2535889999999999E-6</v>
      </c>
      <c r="P985" s="2">
        <v>5.3560510000000004E-6</v>
      </c>
      <c r="Q985" s="1" t="s">
        <v>1</v>
      </c>
    </row>
    <row r="986" spans="1:17" x14ac:dyDescent="0.25">
      <c r="A986" t="str">
        <f>INDEX(XWalk!B:B,MATCH(D986,XWalk!A:A,0))</f>
        <v>Residential</v>
      </c>
      <c r="B986" s="1" t="s">
        <v>57</v>
      </c>
      <c r="C986" s="1" t="s">
        <v>13</v>
      </c>
      <c r="D986" s="1" t="s">
        <v>109</v>
      </c>
      <c r="E986" s="1" t="s">
        <v>71</v>
      </c>
      <c r="F986" s="1" t="s">
        <v>112</v>
      </c>
      <c r="G986" s="1" t="s">
        <v>3</v>
      </c>
      <c r="H986" s="2">
        <v>1.59851E-5</v>
      </c>
      <c r="I986" s="2">
        <v>1.5223639999999901E-5</v>
      </c>
      <c r="J986" s="2">
        <v>1.3517359999999999E-5</v>
      </c>
      <c r="K986" s="2">
        <v>1.1348299999999999E-5</v>
      </c>
      <c r="L986" s="2">
        <v>9.4895279999999994E-6</v>
      </c>
      <c r="M986" s="2">
        <v>7.6322809999999994E-6</v>
      </c>
      <c r="N986" s="2">
        <v>8.0062169999999995E-6</v>
      </c>
      <c r="O986" s="2">
        <v>8.30874E-6</v>
      </c>
      <c r="P986" s="2">
        <v>8.4483339999999997E-6</v>
      </c>
      <c r="Q986" s="1" t="s">
        <v>1</v>
      </c>
    </row>
    <row r="987" spans="1:17" x14ac:dyDescent="0.25">
      <c r="A987" t="str">
        <f>INDEX(XWalk!B:B,MATCH(D987,XWalk!A:A,0))</f>
        <v>Residential</v>
      </c>
      <c r="B987" s="1" t="s">
        <v>57</v>
      </c>
      <c r="C987" s="1" t="s">
        <v>13</v>
      </c>
      <c r="D987" s="1" t="s">
        <v>109</v>
      </c>
      <c r="E987" s="1" t="s">
        <v>71</v>
      </c>
      <c r="F987" s="1" t="s">
        <v>113</v>
      </c>
      <c r="G987" s="1" t="s">
        <v>3</v>
      </c>
      <c r="H987" s="1">
        <v>0</v>
      </c>
      <c r="I987" s="2">
        <v>7.9773100000000001E-7</v>
      </c>
      <c r="J987" s="2">
        <v>1.8151260000000001E-6</v>
      </c>
      <c r="K987" s="2">
        <v>3.2155799999999899E-6</v>
      </c>
      <c r="L987" s="2">
        <v>4.5167789999999997E-6</v>
      </c>
      <c r="M987" s="2">
        <v>5.8704949999999996E-6</v>
      </c>
      <c r="N987" s="2">
        <v>6.3139429999999999E-6</v>
      </c>
      <c r="O987" s="2">
        <v>6.5779789999999996E-6</v>
      </c>
      <c r="P987" s="2">
        <v>6.7102779999999998E-6</v>
      </c>
      <c r="Q987" s="1" t="s">
        <v>1</v>
      </c>
    </row>
    <row r="988" spans="1:17" x14ac:dyDescent="0.25">
      <c r="A988" t="str">
        <f>INDEX(XWalk!B:B,MATCH(D988,XWalk!A:A,0))</f>
        <v>Residential</v>
      </c>
      <c r="B988" s="1" t="s">
        <v>57</v>
      </c>
      <c r="C988" s="1" t="s">
        <v>13</v>
      </c>
      <c r="D988" s="1" t="s">
        <v>114</v>
      </c>
      <c r="E988" s="1" t="s">
        <v>62</v>
      </c>
      <c r="F988" s="1" t="s">
        <v>79</v>
      </c>
      <c r="G988" s="1" t="s">
        <v>3</v>
      </c>
      <c r="H988" s="2">
        <v>4.0682700000000003E-5</v>
      </c>
      <c r="I988" s="2">
        <v>3.8414590000000002E-5</v>
      </c>
      <c r="J988" s="2">
        <v>3.6964459999999999E-5</v>
      </c>
      <c r="K988" s="2">
        <v>3.4641570000000002E-5</v>
      </c>
      <c r="L988" s="2">
        <v>3.1872519999999998E-5</v>
      </c>
      <c r="M988" s="2">
        <v>2.9315939999999899E-5</v>
      </c>
      <c r="N988" s="2">
        <v>2.7265838E-5</v>
      </c>
      <c r="O988" s="2">
        <v>2.573282E-5</v>
      </c>
      <c r="P988" s="2">
        <v>2.2410406000000001E-5</v>
      </c>
      <c r="Q988" s="1" t="s">
        <v>1</v>
      </c>
    </row>
    <row r="989" spans="1:17" x14ac:dyDescent="0.25">
      <c r="A989" t="str">
        <f>INDEX(XWalk!B:B,MATCH(D989,XWalk!A:A,0))</f>
        <v>Residential</v>
      </c>
      <c r="B989" s="1" t="s">
        <v>57</v>
      </c>
      <c r="C989" s="1" t="s">
        <v>13</v>
      </c>
      <c r="D989" s="1" t="s">
        <v>114</v>
      </c>
      <c r="E989" s="1" t="s">
        <v>69</v>
      </c>
      <c r="F989" s="1" t="s">
        <v>81</v>
      </c>
      <c r="G989" s="1" t="s">
        <v>3</v>
      </c>
      <c r="H989" s="2">
        <v>3.6101E-6</v>
      </c>
      <c r="I989" s="2">
        <v>3.255072E-6</v>
      </c>
      <c r="J989" s="2">
        <v>3.0235349999999998E-6</v>
      </c>
      <c r="K989" s="2">
        <v>2.6894710000000001E-6</v>
      </c>
      <c r="L989" s="2">
        <v>2.2925603999999998E-6</v>
      </c>
      <c r="M989" s="2">
        <v>1.905683E-6</v>
      </c>
      <c r="N989" s="2">
        <v>1.5950498E-6</v>
      </c>
      <c r="O989" s="2">
        <v>1.3821953E-6</v>
      </c>
      <c r="P989" s="2">
        <v>1.0082135299999899E-6</v>
      </c>
      <c r="Q989" s="1" t="s">
        <v>1</v>
      </c>
    </row>
    <row r="990" spans="1:17" x14ac:dyDescent="0.25">
      <c r="A990" t="str">
        <f>INDEX(XWalk!B:B,MATCH(D990,XWalk!A:A,0))</f>
        <v>Residential</v>
      </c>
      <c r="B990" s="1" t="s">
        <v>57</v>
      </c>
      <c r="C990" s="1" t="s">
        <v>13</v>
      </c>
      <c r="D990" s="1" t="s">
        <v>114</v>
      </c>
      <c r="E990" s="1" t="s">
        <v>69</v>
      </c>
      <c r="F990" s="1" t="s">
        <v>82</v>
      </c>
      <c r="G990" s="1" t="s">
        <v>3</v>
      </c>
      <c r="H990" s="2">
        <v>8.2047700000000005E-8</v>
      </c>
      <c r="I990" s="2">
        <v>2.333359E-7</v>
      </c>
      <c r="J990" s="2">
        <v>3.3006059999999998E-7</v>
      </c>
      <c r="K990" s="2">
        <v>4.4946870000000001E-7</v>
      </c>
      <c r="L990" s="2">
        <v>5.9284829999999899E-7</v>
      </c>
      <c r="M990" s="2">
        <v>7.4854740000000001E-7</v>
      </c>
      <c r="N990" s="2">
        <v>8.9765499999999897E-7</v>
      </c>
      <c r="O990" s="2">
        <v>1.0217150000000001E-6</v>
      </c>
      <c r="P990" s="2">
        <v>1.1622519699999999E-6</v>
      </c>
      <c r="Q990" s="1" t="s">
        <v>1</v>
      </c>
    </row>
    <row r="991" spans="1:17" x14ac:dyDescent="0.25">
      <c r="A991" t="str">
        <f>INDEX(XWalk!B:B,MATCH(D991,XWalk!A:A,0))</f>
        <v>Residential</v>
      </c>
      <c r="B991" s="1" t="s">
        <v>57</v>
      </c>
      <c r="C991" s="1" t="s">
        <v>13</v>
      </c>
      <c r="D991" s="1" t="s">
        <v>114</v>
      </c>
      <c r="E991" s="1" t="s">
        <v>71</v>
      </c>
      <c r="F991" s="1" t="s">
        <v>83</v>
      </c>
      <c r="G991" s="1" t="s">
        <v>3</v>
      </c>
      <c r="H991" s="2">
        <v>1.0563900000000001E-6</v>
      </c>
      <c r="I991" s="2">
        <v>9.4853839999999996E-7</v>
      </c>
      <c r="J991" s="2">
        <v>8.7477979999999996E-7</v>
      </c>
      <c r="K991" s="2">
        <v>7.6510559999999997E-7</v>
      </c>
      <c r="L991" s="2">
        <v>6.270364E-7</v>
      </c>
      <c r="M991" s="2">
        <v>4.8136999999999998E-7</v>
      </c>
      <c r="N991" s="2">
        <v>3.5081835999999999E-7</v>
      </c>
      <c r="O991" s="2">
        <v>2.4663449000000001E-7</v>
      </c>
      <c r="P991" s="2">
        <v>8.4557170000000002E-8</v>
      </c>
      <c r="Q991" s="1" t="s">
        <v>1</v>
      </c>
    </row>
    <row r="992" spans="1:17" x14ac:dyDescent="0.25">
      <c r="A992" t="str">
        <f>INDEX(XWalk!B:B,MATCH(D992,XWalk!A:A,0))</f>
        <v>Residential</v>
      </c>
      <c r="B992" s="1" t="s">
        <v>57</v>
      </c>
      <c r="C992" s="1" t="s">
        <v>13</v>
      </c>
      <c r="D992" s="1" t="s">
        <v>114</v>
      </c>
      <c r="E992" s="1" t="s">
        <v>71</v>
      </c>
      <c r="F992" s="1" t="s">
        <v>115</v>
      </c>
      <c r="G992" s="1" t="s">
        <v>3</v>
      </c>
      <c r="H992" s="2">
        <v>4.6153399999999998E-8</v>
      </c>
      <c r="I992" s="2">
        <v>6.3176499999999997E-8</v>
      </c>
      <c r="J992" s="2">
        <v>7.1918699999999994E-8</v>
      </c>
      <c r="K992" s="2">
        <v>7.9493100000000001E-8</v>
      </c>
      <c r="L992" s="2">
        <v>8.4130899999999995E-8</v>
      </c>
      <c r="M992" s="2">
        <v>8.4261559999999996E-8</v>
      </c>
      <c r="N992" s="2">
        <v>7.9401499999999998E-8</v>
      </c>
      <c r="O992" s="2">
        <v>6.9856340000000003E-8</v>
      </c>
      <c r="P992" s="2">
        <v>5.3801011E-8</v>
      </c>
      <c r="Q992" s="1" t="s">
        <v>1</v>
      </c>
    </row>
    <row r="993" spans="1:17" x14ac:dyDescent="0.25">
      <c r="A993" t="str">
        <f>INDEX(XWalk!B:B,MATCH(D993,XWalk!A:A,0))</f>
        <v>Residential</v>
      </c>
      <c r="B993" s="1" t="s">
        <v>57</v>
      </c>
      <c r="C993" s="1" t="s">
        <v>13</v>
      </c>
      <c r="D993" s="1" t="s">
        <v>116</v>
      </c>
      <c r="E993" s="1" t="s">
        <v>69</v>
      </c>
      <c r="F993" s="1" t="s">
        <v>85</v>
      </c>
      <c r="G993" s="1" t="s">
        <v>3</v>
      </c>
      <c r="H993" s="2">
        <v>9.6827600000000001E-5</v>
      </c>
      <c r="I993" s="2">
        <v>8.7893900000000002E-5</v>
      </c>
      <c r="J993" s="2">
        <v>7.8412900000000003E-5</v>
      </c>
      <c r="K993" s="2">
        <v>7.1180439999999996E-5</v>
      </c>
      <c r="L993" s="2">
        <v>5.8616200000000003E-5</v>
      </c>
      <c r="M993" s="2">
        <v>6.1962059999999896E-5</v>
      </c>
      <c r="N993" s="2">
        <v>6.6085909999999998E-5</v>
      </c>
      <c r="O993" s="2">
        <v>6.7931070000000002E-5</v>
      </c>
      <c r="P993" s="2">
        <v>6.7836720000000002E-5</v>
      </c>
      <c r="Q993" s="1" t="s">
        <v>1</v>
      </c>
    </row>
    <row r="994" spans="1:17" x14ac:dyDescent="0.25">
      <c r="A994" t="str">
        <f>INDEX(XWalk!B:B,MATCH(D994,XWalk!A:A,0))</f>
        <v>Residential</v>
      </c>
      <c r="B994" s="1" t="s">
        <v>57</v>
      </c>
      <c r="C994" s="1" t="s">
        <v>13</v>
      </c>
      <c r="D994" s="1" t="s">
        <v>116</v>
      </c>
      <c r="E994" s="1" t="s">
        <v>69</v>
      </c>
      <c r="F994" s="1" t="s">
        <v>86</v>
      </c>
      <c r="G994" s="1" t="s">
        <v>3</v>
      </c>
      <c r="H994" s="2">
        <v>9.7319700000000006E-6</v>
      </c>
      <c r="I994" s="2">
        <v>1.3711109999999901E-5</v>
      </c>
      <c r="J994" s="2">
        <v>1.4914499999999999E-5</v>
      </c>
      <c r="K994" s="2">
        <v>1.6969569999999999E-5</v>
      </c>
      <c r="L994" s="2">
        <v>1.9864050000000002E-5</v>
      </c>
      <c r="M994" s="2">
        <v>2.10789799999999E-5</v>
      </c>
      <c r="N994" s="2">
        <v>2.2661710000000001E-5</v>
      </c>
      <c r="O994" s="2">
        <v>2.3551069999999899E-5</v>
      </c>
      <c r="P994" s="2">
        <v>2.3867749999999999E-5</v>
      </c>
      <c r="Q994" s="1" t="s">
        <v>1</v>
      </c>
    </row>
    <row r="995" spans="1:17" x14ac:dyDescent="0.25">
      <c r="A995" t="str">
        <f>INDEX(XWalk!B:B,MATCH(D995,XWalk!A:A,0))</f>
        <v>Residential</v>
      </c>
      <c r="B995" s="1" t="s">
        <v>57</v>
      </c>
      <c r="C995" s="1" t="s">
        <v>13</v>
      </c>
      <c r="D995" s="1" t="s">
        <v>116</v>
      </c>
      <c r="E995" s="1" t="s">
        <v>71</v>
      </c>
      <c r="F995" s="1" t="s">
        <v>87</v>
      </c>
      <c r="G995" s="1" t="s">
        <v>3</v>
      </c>
      <c r="H995" s="2">
        <v>5.5503500000000001E-5</v>
      </c>
      <c r="I995" s="2">
        <v>5.1947699999999997E-5</v>
      </c>
      <c r="J995" s="2">
        <v>4.7859589999999998E-5</v>
      </c>
      <c r="K995" s="2">
        <v>4.624739E-5</v>
      </c>
      <c r="L995" s="2">
        <v>4.3293139999999997E-5</v>
      </c>
      <c r="M995" s="2">
        <v>4.7549119999999902E-5</v>
      </c>
      <c r="N995" s="2">
        <v>5.27368299999999E-5</v>
      </c>
      <c r="O995" s="2">
        <v>5.6495999999999901E-5</v>
      </c>
      <c r="P995" s="2">
        <v>5.9722490000000002E-5</v>
      </c>
      <c r="Q995" s="1" t="s">
        <v>1</v>
      </c>
    </row>
    <row r="996" spans="1:17" x14ac:dyDescent="0.25">
      <c r="A996" t="str">
        <f>INDEX(XWalk!B:B,MATCH(D996,XWalk!A:A,0))</f>
        <v>Residential</v>
      </c>
      <c r="B996" s="1" t="s">
        <v>57</v>
      </c>
      <c r="C996" s="1" t="s">
        <v>13</v>
      </c>
      <c r="D996" s="1" t="s">
        <v>116</v>
      </c>
      <c r="E996" s="1" t="s">
        <v>71</v>
      </c>
      <c r="F996" s="1" t="s">
        <v>117</v>
      </c>
      <c r="G996" s="1" t="s">
        <v>3</v>
      </c>
      <c r="H996" s="2">
        <v>4.9921699999999998E-6</v>
      </c>
      <c r="I996" s="2">
        <v>6.4383200000000004E-6</v>
      </c>
      <c r="J996" s="2">
        <v>6.9485399999999999E-6</v>
      </c>
      <c r="K996" s="2">
        <v>8.0738700000000003E-6</v>
      </c>
      <c r="L996" s="2">
        <v>9.85781199999999E-6</v>
      </c>
      <c r="M996" s="2">
        <v>1.0986348999999999E-5</v>
      </c>
      <c r="N996" s="2">
        <v>1.2416391000000001E-5</v>
      </c>
      <c r="O996" s="2">
        <v>1.3592019999999999E-5</v>
      </c>
      <c r="P996" s="2">
        <v>1.45780779999999E-5</v>
      </c>
      <c r="Q996" s="1" t="s">
        <v>1</v>
      </c>
    </row>
    <row r="997" spans="1:17" x14ac:dyDescent="0.25">
      <c r="A997" t="str">
        <f>INDEX(XWalk!B:B,MATCH(D997,XWalk!A:A,0))</f>
        <v>Residential</v>
      </c>
      <c r="B997" s="1" t="s">
        <v>57</v>
      </c>
      <c r="C997" s="1" t="s">
        <v>13</v>
      </c>
      <c r="D997" s="1" t="s">
        <v>118</v>
      </c>
      <c r="E997" s="1" t="s">
        <v>69</v>
      </c>
      <c r="F997" s="1" t="s">
        <v>69</v>
      </c>
      <c r="G997" s="1" t="s">
        <v>3</v>
      </c>
      <c r="H997" s="2">
        <v>1.2903400000000001E-5</v>
      </c>
      <c r="I997" s="2">
        <v>1.20671E-5</v>
      </c>
      <c r="J997" s="2">
        <v>1.07962E-5</v>
      </c>
      <c r="K997" s="2">
        <v>1.23091E-5</v>
      </c>
      <c r="L997" s="2">
        <v>1.3244199999999999E-5</v>
      </c>
      <c r="M997" s="2">
        <v>1.4766000000000001E-5</v>
      </c>
      <c r="N997" s="2">
        <v>1.63975E-5</v>
      </c>
      <c r="O997" s="2">
        <v>1.6685699999999998E-5</v>
      </c>
      <c r="P997" s="2">
        <v>1.6709800000000001E-5</v>
      </c>
      <c r="Q997" s="1" t="s">
        <v>1</v>
      </c>
    </row>
    <row r="998" spans="1:17" x14ac:dyDescent="0.25">
      <c r="A998" t="str">
        <f>INDEX(XWalk!B:B,MATCH(D998,XWalk!A:A,0))</f>
        <v>Residential</v>
      </c>
      <c r="B998" s="1" t="s">
        <v>57</v>
      </c>
      <c r="C998" s="1" t="s">
        <v>13</v>
      </c>
      <c r="D998" s="1" t="s">
        <v>118</v>
      </c>
      <c r="E998" s="1" t="s">
        <v>71</v>
      </c>
      <c r="F998" s="1" t="s">
        <v>71</v>
      </c>
      <c r="G998" s="1" t="s">
        <v>3</v>
      </c>
      <c r="H998" s="2">
        <v>2.4935200000000001E-5</v>
      </c>
      <c r="I998" s="2">
        <v>2.27296E-5</v>
      </c>
      <c r="J998" s="2">
        <v>2.03517E-5</v>
      </c>
      <c r="K998" s="2">
        <v>2.3195400000000002E-5</v>
      </c>
      <c r="L998" s="2">
        <v>2.4677799999999999E-5</v>
      </c>
      <c r="M998" s="2">
        <v>2.73773E-5</v>
      </c>
      <c r="N998" s="2">
        <v>3.0357200000000001E-5</v>
      </c>
      <c r="O998" s="2">
        <v>3.0797999999999999E-5</v>
      </c>
      <c r="P998" s="2">
        <v>3.12126E-5</v>
      </c>
      <c r="Q998" s="1" t="s">
        <v>1</v>
      </c>
    </row>
    <row r="999" spans="1:17" x14ac:dyDescent="0.25">
      <c r="A999" t="str">
        <f>INDEX(XWalk!B:B,MATCH(D999,XWalk!A:A,0))</f>
        <v>Electric</v>
      </c>
      <c r="B999" s="1" t="s">
        <v>57</v>
      </c>
      <c r="C999" s="1" t="s">
        <v>13</v>
      </c>
      <c r="D999" s="1" t="s">
        <v>119</v>
      </c>
      <c r="E999" s="1" t="s">
        <v>71</v>
      </c>
      <c r="F999" s="1" t="s">
        <v>175</v>
      </c>
      <c r="G999" s="1" t="s">
        <v>3</v>
      </c>
      <c r="H999" s="1">
        <v>0</v>
      </c>
      <c r="I999" s="2">
        <v>6.19339E-5</v>
      </c>
      <c r="J999" s="2">
        <v>5.3078100000000003E-5</v>
      </c>
      <c r="K999" s="2">
        <v>5.5841329999999999E-5</v>
      </c>
      <c r="L999" s="2">
        <v>5.7806819999999998E-5</v>
      </c>
      <c r="M999" s="2">
        <v>7.4898519999999901E-5</v>
      </c>
      <c r="N999" s="2">
        <v>9.5686279999999998E-5</v>
      </c>
      <c r="O999" s="2">
        <v>1.191385E-4</v>
      </c>
      <c r="P999" s="2">
        <v>1.4890897E-4</v>
      </c>
      <c r="Q999" s="1" t="s">
        <v>1</v>
      </c>
    </row>
    <row r="1000" spans="1:17" x14ac:dyDescent="0.25">
      <c r="A1000" t="str">
        <f>INDEX(XWalk!B:B,MATCH(D1000,XWalk!A:A,0))</f>
        <v>Electric</v>
      </c>
      <c r="B1000" s="1" t="s">
        <v>57</v>
      </c>
      <c r="C1000" s="1" t="s">
        <v>13</v>
      </c>
      <c r="D1000" s="1" t="s">
        <v>119</v>
      </c>
      <c r="E1000" s="1" t="s">
        <v>71</v>
      </c>
      <c r="F1000" s="1" t="s">
        <v>122</v>
      </c>
      <c r="G1000" s="1" t="s">
        <v>3</v>
      </c>
      <c r="H1000" s="1">
        <v>1.6252E-3</v>
      </c>
      <c r="I1000" s="1">
        <v>1.4893199999999999E-3</v>
      </c>
      <c r="J1000" s="1">
        <v>1.1404799999999999E-3</v>
      </c>
      <c r="K1000" s="1">
        <v>1.1218700000000001E-3</v>
      </c>
      <c r="L1000" s="2">
        <v>9.7041399999999996E-4</v>
      </c>
      <c r="M1000" s="2">
        <v>9.1446400000000003E-4</v>
      </c>
      <c r="N1000" s="2">
        <v>7.6939399999999996E-4</v>
      </c>
      <c r="O1000" s="2">
        <v>5.7697800000000002E-4</v>
      </c>
      <c r="P1000" s="2">
        <v>4.05948E-4</v>
      </c>
      <c r="Q1000" s="1" t="s">
        <v>1</v>
      </c>
    </row>
    <row r="1001" spans="1:17" x14ac:dyDescent="0.25">
      <c r="A1001" t="str">
        <f>INDEX(XWalk!B:B,MATCH(D1001,XWalk!A:A,0))</f>
        <v>Nonroad</v>
      </c>
      <c r="B1001" s="1" t="s">
        <v>57</v>
      </c>
      <c r="C1001" s="1" t="s">
        <v>13</v>
      </c>
      <c r="D1001" s="1" t="s">
        <v>123</v>
      </c>
      <c r="E1001" s="1" t="s">
        <v>124</v>
      </c>
      <c r="F1001" s="1" t="s">
        <v>125</v>
      </c>
      <c r="G1001" s="1" t="s">
        <v>3</v>
      </c>
      <c r="H1001" s="1">
        <v>4.9648599999999998E-3</v>
      </c>
      <c r="I1001" s="1">
        <v>2.5847399999999999E-3</v>
      </c>
      <c r="J1001" s="1">
        <v>2.1575499999999998E-3</v>
      </c>
      <c r="K1001" s="1">
        <v>1.6704700000000001E-3</v>
      </c>
      <c r="L1001" s="1">
        <v>1.1639E-3</v>
      </c>
      <c r="M1001" s="2">
        <v>8.5258199999999995E-4</v>
      </c>
      <c r="N1001" s="2">
        <v>5.5628299999999997E-4</v>
      </c>
      <c r="O1001" s="2">
        <v>5.8913399999999995E-4</v>
      </c>
      <c r="P1001" s="2">
        <v>6.3410699999999996E-4</v>
      </c>
      <c r="Q1001" s="1" t="s">
        <v>1</v>
      </c>
    </row>
    <row r="1002" spans="1:17" x14ac:dyDescent="0.25">
      <c r="A1002" t="str">
        <f>INDEX(XWalk!B:B,MATCH(D1002,XWalk!A:A,0))</f>
        <v>Nonroad</v>
      </c>
      <c r="B1002" s="1" t="s">
        <v>57</v>
      </c>
      <c r="C1002" s="1" t="s">
        <v>13</v>
      </c>
      <c r="D1002" s="1" t="s">
        <v>123</v>
      </c>
      <c r="E1002" s="1" t="s">
        <v>126</v>
      </c>
      <c r="F1002" s="1" t="s">
        <v>125</v>
      </c>
      <c r="G1002" s="1" t="s">
        <v>3</v>
      </c>
      <c r="H1002" s="2">
        <v>1.5956400000000001E-6</v>
      </c>
      <c r="I1002" s="1">
        <v>2.7507299999999998E-3</v>
      </c>
      <c r="J1002" s="1">
        <v>2.4598799999999998E-3</v>
      </c>
      <c r="K1002" s="1">
        <v>2.0614800000000001E-3</v>
      </c>
      <c r="L1002" s="1">
        <v>1.8210100000000001E-3</v>
      </c>
      <c r="M1002" s="1">
        <v>1.4602300000000001E-3</v>
      </c>
      <c r="N1002" s="1">
        <v>1.1881999999999999E-3</v>
      </c>
      <c r="O1002" s="2">
        <v>9.7367199999999997E-4</v>
      </c>
      <c r="P1002" s="2">
        <v>8.2837899999999996E-4</v>
      </c>
      <c r="Q1002" s="1" t="s">
        <v>1</v>
      </c>
    </row>
    <row r="1003" spans="1:17" x14ac:dyDescent="0.25">
      <c r="A1003" t="str">
        <f>INDEX(XWalk!B:B,MATCH(D1003,XWalk!A:A,0))</f>
        <v>Onroad-HDV</v>
      </c>
      <c r="B1003" s="1" t="s">
        <v>57</v>
      </c>
      <c r="C1003" s="1" t="s">
        <v>13</v>
      </c>
      <c r="D1003" s="1" t="s">
        <v>127</v>
      </c>
      <c r="E1003" s="1" t="s">
        <v>128</v>
      </c>
      <c r="F1003" s="1" t="s">
        <v>125</v>
      </c>
      <c r="G1003" s="1" t="s">
        <v>3</v>
      </c>
      <c r="H1003" s="2">
        <v>7.5628299999999996E-5</v>
      </c>
      <c r="I1003" s="2">
        <v>5.8599659999999998E-5</v>
      </c>
      <c r="J1003" s="2">
        <v>4.3260799999999998E-5</v>
      </c>
      <c r="K1003" s="2">
        <v>2.7541289999999999E-5</v>
      </c>
      <c r="L1003" s="2">
        <v>1.8093730000000001E-5</v>
      </c>
      <c r="M1003" s="2">
        <v>1.164956E-5</v>
      </c>
      <c r="N1003" s="2">
        <v>9.1384000000000005E-6</v>
      </c>
      <c r="O1003" s="2">
        <v>7.7041499999999998E-6</v>
      </c>
      <c r="P1003" s="2">
        <v>7.1750759999999902E-6</v>
      </c>
      <c r="Q1003" s="1" t="s">
        <v>1</v>
      </c>
    </row>
    <row r="1004" spans="1:17" x14ac:dyDescent="0.25">
      <c r="A1004" t="str">
        <f>INDEX(XWalk!B:B,MATCH(D1004,XWalk!A:A,0))</f>
        <v>Onroad-HDV</v>
      </c>
      <c r="B1004" s="1" t="s">
        <v>57</v>
      </c>
      <c r="C1004" s="1" t="s">
        <v>13</v>
      </c>
      <c r="D1004" s="1" t="s">
        <v>127</v>
      </c>
      <c r="E1004" s="1" t="s">
        <v>128</v>
      </c>
      <c r="F1004" s="1" t="s">
        <v>129</v>
      </c>
      <c r="G1004" s="1" t="s">
        <v>3</v>
      </c>
      <c r="H1004" s="1">
        <v>0</v>
      </c>
      <c r="I1004" s="2">
        <v>5.6334099999999999E-8</v>
      </c>
      <c r="J1004" s="2">
        <v>1.78364499999999E-7</v>
      </c>
      <c r="K1004" s="2">
        <v>3.2574429999999998E-7</v>
      </c>
      <c r="L1004" s="2">
        <v>5.0329579999999897E-7</v>
      </c>
      <c r="M1004" s="2">
        <v>7.1171930000000002E-7</v>
      </c>
      <c r="N1004" s="2">
        <v>9.6117940000000003E-7</v>
      </c>
      <c r="O1004" s="2">
        <v>1.2399644E-6</v>
      </c>
      <c r="P1004" s="2">
        <v>1.5331035E-6</v>
      </c>
      <c r="Q1004" s="1" t="s">
        <v>1</v>
      </c>
    </row>
    <row r="1005" spans="1:17" x14ac:dyDescent="0.25">
      <c r="A1005" t="str">
        <f>INDEX(XWalk!B:B,MATCH(D1005,XWalk!A:A,0))</f>
        <v>Onroad-HDV</v>
      </c>
      <c r="B1005" s="1" t="s">
        <v>57</v>
      </c>
      <c r="C1005" s="1" t="s">
        <v>13</v>
      </c>
      <c r="D1005" s="1" t="s">
        <v>127</v>
      </c>
      <c r="E1005" s="1" t="s">
        <v>130</v>
      </c>
      <c r="F1005" s="1" t="s">
        <v>125</v>
      </c>
      <c r="G1005" s="1" t="s">
        <v>3</v>
      </c>
      <c r="H1005" s="1">
        <v>1.9445899999999999E-3</v>
      </c>
      <c r="I1005" s="1">
        <v>1.7385657999999999E-3</v>
      </c>
      <c r="J1005" s="1">
        <v>1.6187093E-3</v>
      </c>
      <c r="K1005" s="1">
        <v>1.4353394E-3</v>
      </c>
      <c r="L1005" s="1">
        <v>1.2212669E-3</v>
      </c>
      <c r="M1005" s="2">
        <v>9.9400550000000002E-4</v>
      </c>
      <c r="N1005" s="2">
        <v>7.8829249999999996E-4</v>
      </c>
      <c r="O1005" s="2">
        <v>6.3081369999999995E-4</v>
      </c>
      <c r="P1005" s="2">
        <v>4.2578389999999998E-4</v>
      </c>
      <c r="Q1005" s="1" t="s">
        <v>1</v>
      </c>
    </row>
    <row r="1006" spans="1:17" x14ac:dyDescent="0.25">
      <c r="A1006" t="str">
        <f>INDEX(XWalk!B:B,MATCH(D1006,XWalk!A:A,0))</f>
        <v>Onroad-HDV</v>
      </c>
      <c r="B1006" s="1" t="s">
        <v>57</v>
      </c>
      <c r="C1006" s="1" t="s">
        <v>13</v>
      </c>
      <c r="D1006" s="1" t="s">
        <v>127</v>
      </c>
      <c r="E1006" s="1" t="s">
        <v>131</v>
      </c>
      <c r="F1006" s="1" t="s">
        <v>125</v>
      </c>
      <c r="G1006" s="1" t="s">
        <v>3</v>
      </c>
      <c r="H1006" s="1">
        <v>4.5026299999999997E-3</v>
      </c>
      <c r="I1006" s="1">
        <v>2.7853679999999999E-3</v>
      </c>
      <c r="J1006" s="1">
        <v>1.52712999999999E-3</v>
      </c>
      <c r="K1006" s="2">
        <v>8.3321800000000004E-4</v>
      </c>
      <c r="L1006" s="2">
        <v>6.1323369999999897E-4</v>
      </c>
      <c r="M1006" s="2">
        <v>5.5488629999999998E-4</v>
      </c>
      <c r="N1006" s="2">
        <v>5.3771709999999998E-4</v>
      </c>
      <c r="O1006" s="2">
        <v>5.2830459999999896E-4</v>
      </c>
      <c r="P1006" s="2">
        <v>5.5339129999999997E-4</v>
      </c>
      <c r="Q1006" s="1" t="s">
        <v>1</v>
      </c>
    </row>
    <row r="1007" spans="1:17" x14ac:dyDescent="0.25">
      <c r="A1007" t="str">
        <f>INDEX(XWalk!B:B,MATCH(D1007,XWalk!A:A,0))</f>
        <v>Onroad-HDV</v>
      </c>
      <c r="B1007" s="1" t="s">
        <v>57</v>
      </c>
      <c r="C1007" s="1" t="s">
        <v>13</v>
      </c>
      <c r="D1007" s="1" t="s">
        <v>127</v>
      </c>
      <c r="E1007" s="1" t="s">
        <v>132</v>
      </c>
      <c r="F1007" s="1" t="s">
        <v>125</v>
      </c>
      <c r="G1007" s="1" t="s">
        <v>3</v>
      </c>
      <c r="H1007" s="1">
        <v>2.31803E-3</v>
      </c>
      <c r="I1007" s="1">
        <v>2.2473609999999998E-3</v>
      </c>
      <c r="J1007" s="1">
        <v>2.2718449999999898E-3</v>
      </c>
      <c r="K1007" s="1">
        <v>2.3007850000000001E-3</v>
      </c>
      <c r="L1007" s="1">
        <v>2.3200649999999901E-3</v>
      </c>
      <c r="M1007" s="1">
        <v>2.3180755999999999E-3</v>
      </c>
      <c r="N1007" s="1">
        <v>2.320866E-3</v>
      </c>
      <c r="O1007" s="1">
        <v>2.2885724000000001E-3</v>
      </c>
      <c r="P1007" s="1">
        <v>2.3399844E-3</v>
      </c>
      <c r="Q1007" s="1" t="s">
        <v>1</v>
      </c>
    </row>
    <row r="1008" spans="1:17" x14ac:dyDescent="0.25">
      <c r="A1008" t="str">
        <f>INDEX(XWalk!B:B,MATCH(D1008,XWalk!A:A,0))</f>
        <v>Nonroad</v>
      </c>
      <c r="B1008" s="1" t="s">
        <v>57</v>
      </c>
      <c r="C1008" s="1" t="s">
        <v>13</v>
      </c>
      <c r="D1008" s="1" t="s">
        <v>133</v>
      </c>
      <c r="E1008" s="1" t="s">
        <v>134</v>
      </c>
      <c r="F1008" s="1" t="s">
        <v>125</v>
      </c>
      <c r="G1008" s="1" t="s">
        <v>3</v>
      </c>
      <c r="H1008" s="2">
        <v>6.81094E-8</v>
      </c>
      <c r="I1008" s="2">
        <v>1.2323499999999999E-4</v>
      </c>
      <c r="J1008" s="2">
        <v>1.07748E-4</v>
      </c>
      <c r="K1008" s="2">
        <v>8.7588200000000003E-5</v>
      </c>
      <c r="L1008" s="2">
        <v>6.6291999999999995E-5</v>
      </c>
      <c r="M1008" s="2">
        <v>4.8723300000000002E-5</v>
      </c>
      <c r="N1008" s="2">
        <v>3.5929300000000002E-5</v>
      </c>
      <c r="O1008" s="2">
        <v>2.7140299999999998E-5</v>
      </c>
      <c r="P1008" s="2">
        <v>2.12971E-5</v>
      </c>
      <c r="Q1008" s="1" t="s">
        <v>1</v>
      </c>
    </row>
    <row r="1009" spans="1:17" x14ac:dyDescent="0.25">
      <c r="A1009" t="str">
        <f>INDEX(XWalk!B:B,MATCH(D1009,XWalk!A:A,0))</f>
        <v>Onroad-HDV</v>
      </c>
      <c r="B1009" s="1" t="s">
        <v>57</v>
      </c>
      <c r="C1009" s="1" t="s">
        <v>13</v>
      </c>
      <c r="D1009" s="1" t="s">
        <v>135</v>
      </c>
      <c r="E1009" s="1" t="s">
        <v>136</v>
      </c>
      <c r="F1009" s="1" t="s">
        <v>125</v>
      </c>
      <c r="G1009" s="1" t="s">
        <v>3</v>
      </c>
      <c r="H1009" s="2">
        <v>7.4103700000000005E-4</v>
      </c>
      <c r="I1009" s="2">
        <v>5.1678500000000003E-5</v>
      </c>
      <c r="J1009" s="2">
        <v>4.8818099999999999E-5</v>
      </c>
      <c r="K1009" s="2">
        <v>4.6137100000000003E-5</v>
      </c>
      <c r="L1009" s="2">
        <v>4.3427899999999998E-5</v>
      </c>
      <c r="M1009" s="2">
        <v>4.0896200000000003E-5</v>
      </c>
      <c r="N1009" s="2">
        <v>3.85336E-5</v>
      </c>
      <c r="O1009" s="2">
        <v>3.6350399999999997E-5</v>
      </c>
      <c r="P1009" s="2">
        <v>3.4415100000000002E-5</v>
      </c>
      <c r="Q1009" s="1" t="s">
        <v>1</v>
      </c>
    </row>
    <row r="1010" spans="1:17" x14ac:dyDescent="0.25">
      <c r="A1010" t="str">
        <f>INDEX(XWalk!B:B,MATCH(D1010,XWalk!A:A,0))</f>
        <v>Onroad-HDV</v>
      </c>
      <c r="B1010" s="1" t="s">
        <v>57</v>
      </c>
      <c r="C1010" s="1" t="s">
        <v>13</v>
      </c>
      <c r="D1010" s="1" t="s">
        <v>135</v>
      </c>
      <c r="E1010" s="1" t="s">
        <v>136</v>
      </c>
      <c r="F1010" s="1" t="s">
        <v>129</v>
      </c>
      <c r="G1010" s="1" t="s">
        <v>3</v>
      </c>
      <c r="H1010" s="1">
        <v>0</v>
      </c>
      <c r="I1010" s="2">
        <v>4.1563899999999999E-6</v>
      </c>
      <c r="J1010" s="2">
        <v>8.0211199999999999E-6</v>
      </c>
      <c r="K1010" s="2">
        <v>1.15311E-5</v>
      </c>
      <c r="L1010" s="2">
        <v>1.4569999999999999E-5</v>
      </c>
      <c r="M1010" s="2">
        <v>1.71854E-5</v>
      </c>
      <c r="N1010" s="2">
        <v>1.9445000000000001E-5</v>
      </c>
      <c r="O1010" s="2">
        <v>2.1404999999999999E-5</v>
      </c>
      <c r="P1010" s="2">
        <v>2.30172E-5</v>
      </c>
      <c r="Q1010" s="1" t="s">
        <v>1</v>
      </c>
    </row>
    <row r="1011" spans="1:17" x14ac:dyDescent="0.25">
      <c r="A1011" t="str">
        <f>INDEX(XWalk!B:B,MATCH(D1011,XWalk!A:A,0))</f>
        <v>Onroad-LDV</v>
      </c>
      <c r="B1011" s="1" t="s">
        <v>57</v>
      </c>
      <c r="C1011" s="1" t="s">
        <v>13</v>
      </c>
      <c r="D1011" s="1" t="s">
        <v>137</v>
      </c>
      <c r="E1011" s="1" t="s">
        <v>138</v>
      </c>
      <c r="F1011" s="1" t="s">
        <v>139</v>
      </c>
      <c r="G1011" s="1" t="s">
        <v>3</v>
      </c>
      <c r="H1011" s="2">
        <v>3.839E-6</v>
      </c>
      <c r="I1011" s="2">
        <v>2.219911E-5</v>
      </c>
      <c r="J1011" s="2">
        <v>5.8790289999999998E-5</v>
      </c>
      <c r="K1011" s="2">
        <v>8.9353701999999997E-5</v>
      </c>
      <c r="L1011" s="2">
        <v>1.06132584999999E-4</v>
      </c>
      <c r="M1011" s="2">
        <v>1.094623E-4</v>
      </c>
      <c r="N1011" s="2">
        <v>9.8336499999999996E-5</v>
      </c>
      <c r="O1011" s="2">
        <v>8.92401E-5</v>
      </c>
      <c r="P1011" s="2">
        <v>8.6343900000000005E-5</v>
      </c>
      <c r="Q1011" s="1" t="s">
        <v>1</v>
      </c>
    </row>
    <row r="1012" spans="1:17" x14ac:dyDescent="0.25">
      <c r="A1012" t="str">
        <f>INDEX(XWalk!B:B,MATCH(D1012,XWalk!A:A,0))</f>
        <v>Onroad-LDV</v>
      </c>
      <c r="B1012" s="1" t="s">
        <v>57</v>
      </c>
      <c r="C1012" s="1" t="s">
        <v>13</v>
      </c>
      <c r="D1012" s="1" t="s">
        <v>137</v>
      </c>
      <c r="E1012" s="1" t="s">
        <v>138</v>
      </c>
      <c r="F1012" s="1" t="s">
        <v>125</v>
      </c>
      <c r="G1012" s="1" t="s">
        <v>3</v>
      </c>
      <c r="H1012" s="1">
        <v>1.25511E-3</v>
      </c>
      <c r="I1012" s="2">
        <v>8.0673240000000003E-4</v>
      </c>
      <c r="J1012" s="2">
        <v>4.599316E-4</v>
      </c>
      <c r="K1012" s="2">
        <v>2.5480210000000002E-4</v>
      </c>
      <c r="L1012" s="2">
        <v>1.65729599999999E-4</v>
      </c>
      <c r="M1012" s="2">
        <v>1.198258E-4</v>
      </c>
      <c r="N1012" s="2">
        <v>9.4829779999999997E-5</v>
      </c>
      <c r="O1012" s="2">
        <v>8.4418079999999996E-5</v>
      </c>
      <c r="P1012" s="2">
        <v>8.1062730000000001E-5</v>
      </c>
      <c r="Q1012" s="1" t="s">
        <v>1</v>
      </c>
    </row>
    <row r="1013" spans="1:17" x14ac:dyDescent="0.25">
      <c r="A1013" t="str">
        <f>INDEX(XWalk!B:B,MATCH(D1013,XWalk!A:A,0))</f>
        <v>Onroad-LDV</v>
      </c>
      <c r="B1013" s="1" t="s">
        <v>57</v>
      </c>
      <c r="C1013" s="1" t="s">
        <v>13</v>
      </c>
      <c r="D1013" s="1" t="s">
        <v>137</v>
      </c>
      <c r="E1013" s="1" t="s">
        <v>138</v>
      </c>
      <c r="F1013" s="1" t="s">
        <v>129</v>
      </c>
      <c r="G1013" s="1" t="s">
        <v>3</v>
      </c>
      <c r="H1013" s="1">
        <v>0</v>
      </c>
      <c r="I1013" s="2">
        <v>2.8242999999999998E-6</v>
      </c>
      <c r="J1013" s="2">
        <v>5.8365299999999902E-6</v>
      </c>
      <c r="K1013" s="2">
        <v>8.5226000000000004E-6</v>
      </c>
      <c r="L1013" s="2">
        <v>1.1442619E-5</v>
      </c>
      <c r="M1013" s="2">
        <v>1.4635142999999899E-5</v>
      </c>
      <c r="N1013" s="2">
        <v>1.8176394999999899E-5</v>
      </c>
      <c r="O1013" s="2">
        <v>2.1661979E-5</v>
      </c>
      <c r="P1013" s="2">
        <v>2.4653579E-5</v>
      </c>
      <c r="Q1013" s="1" t="s">
        <v>1</v>
      </c>
    </row>
    <row r="1014" spans="1:17" x14ac:dyDescent="0.25">
      <c r="A1014" t="str">
        <f>INDEX(XWalk!B:B,MATCH(D1014,XWalk!A:A,0))</f>
        <v>Onroad-LDV</v>
      </c>
      <c r="B1014" s="1" t="s">
        <v>57</v>
      </c>
      <c r="C1014" s="1" t="s">
        <v>13</v>
      </c>
      <c r="D1014" s="1" t="s">
        <v>137</v>
      </c>
      <c r="E1014" s="1" t="s">
        <v>140</v>
      </c>
      <c r="F1014" s="1" t="s">
        <v>139</v>
      </c>
      <c r="G1014" s="1" t="s">
        <v>3</v>
      </c>
      <c r="H1014" s="1">
        <v>0</v>
      </c>
      <c r="I1014" s="2">
        <v>8.6146799999999993E-6</v>
      </c>
      <c r="J1014" s="2">
        <v>2.8307399999999999E-5</v>
      </c>
      <c r="K1014" s="2">
        <v>4.2345399999999901E-5</v>
      </c>
      <c r="L1014" s="2">
        <v>4.9446249999999998E-5</v>
      </c>
      <c r="M1014" s="2">
        <v>4.9291249999999997E-5</v>
      </c>
      <c r="N1014" s="2">
        <v>4.1172869999999998E-5</v>
      </c>
      <c r="O1014" s="2">
        <v>3.46738E-5</v>
      </c>
      <c r="P1014" s="2">
        <v>3.2605479999999997E-5</v>
      </c>
      <c r="Q1014" s="1" t="s">
        <v>1</v>
      </c>
    </row>
    <row r="1015" spans="1:17" x14ac:dyDescent="0.25">
      <c r="A1015" t="str">
        <f>INDEX(XWalk!B:B,MATCH(D1015,XWalk!A:A,0))</f>
        <v>Onroad-LDV</v>
      </c>
      <c r="B1015" s="1" t="s">
        <v>57</v>
      </c>
      <c r="C1015" s="1" t="s">
        <v>13</v>
      </c>
      <c r="D1015" s="1" t="s">
        <v>137</v>
      </c>
      <c r="E1015" s="1" t="s">
        <v>140</v>
      </c>
      <c r="F1015" s="1" t="s">
        <v>125</v>
      </c>
      <c r="G1015" s="1" t="s">
        <v>3</v>
      </c>
      <c r="H1015" s="2">
        <v>8.5806200000000004E-4</v>
      </c>
      <c r="I1015" s="2">
        <v>5.211568E-4</v>
      </c>
      <c r="J1015" s="2">
        <v>2.7605730000000001E-4</v>
      </c>
      <c r="K1015" s="2">
        <v>1.3664596999999999E-4</v>
      </c>
      <c r="L1015" s="2">
        <v>7.83191E-5</v>
      </c>
      <c r="M1015" s="2">
        <v>4.8641389999999997E-5</v>
      </c>
      <c r="N1015" s="2">
        <v>3.2620599999999997E-5</v>
      </c>
      <c r="O1015" s="2">
        <v>2.55806E-5</v>
      </c>
      <c r="P1015" s="2">
        <v>2.3188601E-5</v>
      </c>
      <c r="Q1015" s="1" t="s">
        <v>1</v>
      </c>
    </row>
    <row r="1016" spans="1:17" x14ac:dyDescent="0.25">
      <c r="A1016" t="str">
        <f>INDEX(XWalk!B:B,MATCH(D1016,XWalk!A:A,0))</f>
        <v>Onroad-LDV</v>
      </c>
      <c r="B1016" s="1" t="s">
        <v>57</v>
      </c>
      <c r="C1016" s="1" t="s">
        <v>13</v>
      </c>
      <c r="D1016" s="1" t="s">
        <v>137</v>
      </c>
      <c r="E1016" s="1" t="s">
        <v>140</v>
      </c>
      <c r="F1016" s="1" t="s">
        <v>129</v>
      </c>
      <c r="G1016" s="1" t="s">
        <v>3</v>
      </c>
      <c r="H1016" s="1">
        <v>0</v>
      </c>
      <c r="I1016" s="2">
        <v>9.905770000000001E-7</v>
      </c>
      <c r="J1016" s="2">
        <v>1.5785269999999999E-6</v>
      </c>
      <c r="K1016" s="2">
        <v>1.1940326E-6</v>
      </c>
      <c r="L1016" s="2">
        <v>9.6201549999999996E-7</v>
      </c>
      <c r="M1016" s="2">
        <v>9.6552809999999998E-7</v>
      </c>
      <c r="N1016" s="2">
        <v>1.2568892E-6</v>
      </c>
      <c r="O1016" s="2">
        <v>1.9933750000000002E-6</v>
      </c>
      <c r="P1016" s="2">
        <v>2.9608250999999899E-6</v>
      </c>
      <c r="Q1016" s="1" t="s">
        <v>1</v>
      </c>
    </row>
    <row r="1017" spans="1:17" x14ac:dyDescent="0.25">
      <c r="A1017" t="str">
        <f>INDEX(XWalk!B:B,MATCH(D1017,XWalk!A:A,0))</f>
        <v>Onroad-LDV</v>
      </c>
      <c r="B1017" s="1" t="s">
        <v>57</v>
      </c>
      <c r="C1017" s="1" t="s">
        <v>13</v>
      </c>
      <c r="D1017" s="1" t="s">
        <v>137</v>
      </c>
      <c r="E1017" s="1" t="s">
        <v>141</v>
      </c>
      <c r="F1017" s="1" t="s">
        <v>139</v>
      </c>
      <c r="G1017" s="1" t="s">
        <v>3</v>
      </c>
      <c r="H1017" s="1">
        <v>0</v>
      </c>
      <c r="I1017" s="2">
        <v>2.4731300000000002E-5</v>
      </c>
      <c r="J1017" s="2">
        <v>8.0041000000000002E-5</v>
      </c>
      <c r="K1017" s="2">
        <v>1.22594699999999E-4</v>
      </c>
      <c r="L1017" s="2">
        <v>1.4399820000000001E-4</v>
      </c>
      <c r="M1017" s="2">
        <v>1.44380899999999E-4</v>
      </c>
      <c r="N1017" s="2">
        <v>1.212044E-4</v>
      </c>
      <c r="O1017" s="2">
        <v>1.030617E-4</v>
      </c>
      <c r="P1017" s="2">
        <v>9.6374599999999997E-5</v>
      </c>
      <c r="Q1017" s="1" t="s">
        <v>1</v>
      </c>
    </row>
    <row r="1018" spans="1:17" x14ac:dyDescent="0.25">
      <c r="A1018" t="str">
        <f>INDEX(XWalk!B:B,MATCH(D1018,XWalk!A:A,0))</f>
        <v>Onroad-LDV</v>
      </c>
      <c r="B1018" s="1" t="s">
        <v>57</v>
      </c>
      <c r="C1018" s="1" t="s">
        <v>13</v>
      </c>
      <c r="D1018" s="1" t="s">
        <v>137</v>
      </c>
      <c r="E1018" s="1" t="s">
        <v>141</v>
      </c>
      <c r="F1018" s="1" t="s">
        <v>125</v>
      </c>
      <c r="G1018" s="1" t="s">
        <v>3</v>
      </c>
      <c r="H1018" s="1">
        <v>2.6460500000000001E-3</v>
      </c>
      <c r="I1018" s="1">
        <v>1.6170916E-3</v>
      </c>
      <c r="J1018" s="2">
        <v>8.5636380000000002E-4</v>
      </c>
      <c r="K1018" s="2">
        <v>4.2301010000000001E-4</v>
      </c>
      <c r="L1018" s="2">
        <v>2.5402479999999999E-4</v>
      </c>
      <c r="M1018" s="2">
        <v>1.759071E-4</v>
      </c>
      <c r="N1018" s="2">
        <v>1.3073760000000001E-4</v>
      </c>
      <c r="O1018" s="2">
        <v>1.0486161E-4</v>
      </c>
      <c r="P1018" s="2">
        <v>9.5600279999999999E-5</v>
      </c>
      <c r="Q1018" s="1" t="s">
        <v>1</v>
      </c>
    </row>
    <row r="1019" spans="1:17" x14ac:dyDescent="0.25">
      <c r="A1019" t="str">
        <f>INDEX(XWalk!B:B,MATCH(D1019,XWalk!A:A,0))</f>
        <v>Onroad-LDV</v>
      </c>
      <c r="B1019" s="1" t="s">
        <v>57</v>
      </c>
      <c r="C1019" s="1" t="s">
        <v>13</v>
      </c>
      <c r="D1019" s="1" t="s">
        <v>137</v>
      </c>
      <c r="E1019" s="1" t="s">
        <v>141</v>
      </c>
      <c r="F1019" s="1" t="s">
        <v>129</v>
      </c>
      <c r="G1019" s="1" t="s">
        <v>3</v>
      </c>
      <c r="H1019" s="1">
        <v>0</v>
      </c>
      <c r="I1019" s="2">
        <v>3.1877899999999999E-6</v>
      </c>
      <c r="J1019" s="2">
        <v>6.9638600000000001E-6</v>
      </c>
      <c r="K1019" s="2">
        <v>1.077566E-5</v>
      </c>
      <c r="L1019" s="2">
        <v>1.48557429999999E-5</v>
      </c>
      <c r="M1019" s="2">
        <v>1.9239430999999999E-5</v>
      </c>
      <c r="N1019" s="2">
        <v>2.4087511999999999E-5</v>
      </c>
      <c r="O1019" s="2">
        <v>2.8890417E-5</v>
      </c>
      <c r="P1019" s="2">
        <v>3.3128254999999901E-5</v>
      </c>
      <c r="Q1019" s="1" t="s">
        <v>1</v>
      </c>
    </row>
    <row r="1020" spans="1:17" x14ac:dyDescent="0.25">
      <c r="A1020" t="str">
        <f>INDEX(XWalk!B:B,MATCH(D1020,XWalk!A:A,0))</f>
        <v>Onroad-LDV</v>
      </c>
      <c r="B1020" s="1" t="s">
        <v>57</v>
      </c>
      <c r="C1020" s="1" t="s">
        <v>13</v>
      </c>
      <c r="D1020" s="1" t="s">
        <v>137</v>
      </c>
      <c r="E1020" s="1" t="s">
        <v>142</v>
      </c>
      <c r="F1020" s="1" t="s">
        <v>139</v>
      </c>
      <c r="G1020" s="1" t="s">
        <v>3</v>
      </c>
      <c r="H1020" s="1">
        <v>0</v>
      </c>
      <c r="I1020" s="2">
        <v>1.19842E-5</v>
      </c>
      <c r="J1020" s="2">
        <v>3.4630099999999999E-5</v>
      </c>
      <c r="K1020" s="2">
        <v>5.2556599999999998E-5</v>
      </c>
      <c r="L1020" s="2">
        <v>6.3005099999999896E-5</v>
      </c>
      <c r="M1020" s="2">
        <v>6.5716269999999998E-5</v>
      </c>
      <c r="N1020" s="2">
        <v>5.9731499999999901E-5</v>
      </c>
      <c r="O1020" s="2">
        <v>5.5135759999999999E-5</v>
      </c>
      <c r="P1020" s="2">
        <v>5.4086509999999999E-5</v>
      </c>
      <c r="Q1020" s="1" t="s">
        <v>1</v>
      </c>
    </row>
    <row r="1021" spans="1:17" x14ac:dyDescent="0.25">
      <c r="A1021" t="str">
        <f>INDEX(XWalk!B:B,MATCH(D1021,XWalk!A:A,0))</f>
        <v>Onroad-LDV</v>
      </c>
      <c r="B1021" s="1" t="s">
        <v>57</v>
      </c>
      <c r="C1021" s="1" t="s">
        <v>13</v>
      </c>
      <c r="D1021" s="1" t="s">
        <v>137</v>
      </c>
      <c r="E1021" s="1" t="s">
        <v>142</v>
      </c>
      <c r="F1021" s="1" t="s">
        <v>125</v>
      </c>
      <c r="G1021" s="1" t="s">
        <v>3</v>
      </c>
      <c r="H1021" s="2">
        <v>7.7528099999999995E-4</v>
      </c>
      <c r="I1021" s="2">
        <v>4.9797700000000003E-4</v>
      </c>
      <c r="J1021" s="2">
        <v>2.8425400000000001E-4</v>
      </c>
      <c r="K1021" s="2">
        <v>1.559323E-4</v>
      </c>
      <c r="L1021" s="2">
        <v>9.8890859999999894E-5</v>
      </c>
      <c r="M1021" s="2">
        <v>6.8377339999999996E-5</v>
      </c>
      <c r="N1021" s="2">
        <v>5.1588149999999998E-5</v>
      </c>
      <c r="O1021" s="2">
        <v>4.4610029999999997E-5</v>
      </c>
      <c r="P1021" s="2">
        <v>4.2364009999999997E-5</v>
      </c>
      <c r="Q1021" s="1" t="s">
        <v>1</v>
      </c>
    </row>
    <row r="1022" spans="1:17" x14ac:dyDescent="0.25">
      <c r="A1022" t="str">
        <f>INDEX(XWalk!B:B,MATCH(D1022,XWalk!A:A,0))</f>
        <v>Onroad-LDV</v>
      </c>
      <c r="B1022" s="1" t="s">
        <v>57</v>
      </c>
      <c r="C1022" s="1" t="s">
        <v>13</v>
      </c>
      <c r="D1022" s="1" t="s">
        <v>137</v>
      </c>
      <c r="E1022" s="1" t="s">
        <v>142</v>
      </c>
      <c r="F1022" s="1" t="s">
        <v>129</v>
      </c>
      <c r="G1022" s="1" t="s">
        <v>3</v>
      </c>
      <c r="H1022" s="1">
        <v>0</v>
      </c>
      <c r="I1022" s="2">
        <v>1.79909E-6</v>
      </c>
      <c r="J1022" s="2">
        <v>2.4456199999999899E-6</v>
      </c>
      <c r="K1022" s="2">
        <v>1.867244E-6</v>
      </c>
      <c r="L1022" s="2">
        <v>1.6278099E-6</v>
      </c>
      <c r="M1022" s="2">
        <v>1.8093634999999999E-6</v>
      </c>
      <c r="N1022" s="2">
        <v>2.3778842999999999E-6</v>
      </c>
      <c r="O1022" s="2">
        <v>3.5130873E-6</v>
      </c>
      <c r="P1022" s="2">
        <v>5.1324412999999997E-6</v>
      </c>
      <c r="Q1022" s="1" t="s">
        <v>1</v>
      </c>
    </row>
    <row r="1023" spans="1:17" x14ac:dyDescent="0.25">
      <c r="A1023" t="str">
        <f>INDEX(XWalk!B:B,MATCH(D1023,XWalk!A:A,0))</f>
        <v>Electric</v>
      </c>
      <c r="B1023" s="1" t="s">
        <v>57</v>
      </c>
      <c r="C1023" s="1" t="s">
        <v>14</v>
      </c>
      <c r="D1023" s="1" t="s">
        <v>61</v>
      </c>
      <c r="E1023" s="1" t="s">
        <v>62</v>
      </c>
      <c r="F1023" s="1" t="s">
        <v>63</v>
      </c>
      <c r="G1023" s="1" t="s">
        <v>3</v>
      </c>
      <c r="H1023" s="1">
        <v>0</v>
      </c>
      <c r="I1023" s="2">
        <v>5.0593299999999996E-7</v>
      </c>
      <c r="J1023" s="2">
        <v>2.102962E-7</v>
      </c>
      <c r="K1023" s="2">
        <v>3.3003660000000001E-7</v>
      </c>
      <c r="L1023" s="2">
        <v>5.0830439999999899E-7</v>
      </c>
      <c r="M1023" s="2">
        <v>1.4927531E-6</v>
      </c>
      <c r="N1023" s="2">
        <v>1.9356901E-6</v>
      </c>
      <c r="O1023" s="2">
        <v>2.2515415000000002E-6</v>
      </c>
      <c r="P1023" s="2">
        <v>2.7445900000000001E-6</v>
      </c>
      <c r="Q1023" s="1" t="s">
        <v>1</v>
      </c>
    </row>
    <row r="1024" spans="1:17" x14ac:dyDescent="0.25">
      <c r="A1024" t="str">
        <f>INDEX(XWalk!B:B,MATCH(D1024,XWalk!A:A,0))</f>
        <v>Electric</v>
      </c>
      <c r="B1024" s="1" t="s">
        <v>57</v>
      </c>
      <c r="C1024" s="1" t="s">
        <v>14</v>
      </c>
      <c r="D1024" s="1" t="s">
        <v>61</v>
      </c>
      <c r="E1024" s="1" t="s">
        <v>62</v>
      </c>
      <c r="F1024" s="1" t="s">
        <v>64</v>
      </c>
      <c r="G1024" s="1" t="s">
        <v>3</v>
      </c>
      <c r="H1024" s="2">
        <v>1.09886E-7</v>
      </c>
      <c r="I1024" s="2">
        <v>2.01752738E-6</v>
      </c>
      <c r="J1024" s="2">
        <v>7.0435072999999998E-7</v>
      </c>
      <c r="K1024" s="2">
        <v>9.9970395000000007E-7</v>
      </c>
      <c r="L1024" s="2">
        <v>1.5018480700000001E-6</v>
      </c>
      <c r="M1024" s="2">
        <v>4.6032618099999998E-6</v>
      </c>
      <c r="N1024" s="2">
        <v>5.2103445499999999E-6</v>
      </c>
      <c r="O1024" s="2">
        <v>5.4458007799999901E-6</v>
      </c>
      <c r="P1024" s="2">
        <v>6.2979089599999998E-6</v>
      </c>
      <c r="Q1024" s="1" t="s">
        <v>1</v>
      </c>
    </row>
    <row r="1025" spans="1:17" x14ac:dyDescent="0.25">
      <c r="A1025" t="str">
        <f>INDEX(XWalk!B:B,MATCH(D1025,XWalk!A:A,0))</f>
        <v>Electric</v>
      </c>
      <c r="B1025" s="1" t="s">
        <v>57</v>
      </c>
      <c r="C1025" s="1" t="s">
        <v>14</v>
      </c>
      <c r="D1025" s="1" t="s">
        <v>61</v>
      </c>
      <c r="E1025" s="1" t="s">
        <v>65</v>
      </c>
      <c r="F1025" s="1" t="s">
        <v>143</v>
      </c>
      <c r="G1025" s="1" t="s">
        <v>3</v>
      </c>
      <c r="H1025" s="1">
        <v>6.3772200000000003E-3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 t="s">
        <v>1</v>
      </c>
    </row>
    <row r="1026" spans="1:17" x14ac:dyDescent="0.25">
      <c r="A1026" t="str">
        <f>INDEX(XWalk!B:B,MATCH(D1026,XWalk!A:A,0))</f>
        <v>Electric</v>
      </c>
      <c r="B1026" s="1" t="s">
        <v>57</v>
      </c>
      <c r="C1026" s="1" t="s">
        <v>14</v>
      </c>
      <c r="D1026" s="1" t="s">
        <v>61</v>
      </c>
      <c r="E1026" s="1" t="s">
        <v>65</v>
      </c>
      <c r="F1026" s="1" t="s">
        <v>145</v>
      </c>
      <c r="G1026" s="1" t="s">
        <v>3</v>
      </c>
      <c r="H1026" s="2">
        <v>9.4392200000000001E-5</v>
      </c>
      <c r="I1026" s="2">
        <v>5.0363199999999999E-5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 t="s">
        <v>1</v>
      </c>
    </row>
    <row r="1027" spans="1:17" x14ac:dyDescent="0.25">
      <c r="A1027" t="str">
        <f>INDEX(XWalk!B:B,MATCH(D1027,XWalk!A:A,0))</f>
        <v>Electric</v>
      </c>
      <c r="B1027" s="1" t="s">
        <v>57</v>
      </c>
      <c r="C1027" s="1" t="s">
        <v>14</v>
      </c>
      <c r="D1027" s="1" t="s">
        <v>61</v>
      </c>
      <c r="E1027" s="1" t="s">
        <v>65</v>
      </c>
      <c r="F1027" s="1" t="s">
        <v>66</v>
      </c>
      <c r="G1027" s="1" t="s">
        <v>3</v>
      </c>
      <c r="H1027" s="1">
        <v>1.37298E-3</v>
      </c>
      <c r="I1027" s="2">
        <v>7.3156100000000004E-4</v>
      </c>
      <c r="J1027" s="2">
        <v>5.9963699999999998E-4</v>
      </c>
      <c r="K1027" s="2">
        <v>5.8809200000000002E-4</v>
      </c>
      <c r="L1027" s="2">
        <v>5.3830499999999999E-4</v>
      </c>
      <c r="M1027" s="2">
        <v>3.8946899999999998E-4</v>
      </c>
      <c r="N1027" s="2">
        <v>1.74205E-4</v>
      </c>
      <c r="O1027" s="1">
        <v>0</v>
      </c>
      <c r="P1027" s="1">
        <v>0</v>
      </c>
      <c r="Q1027" s="1" t="s">
        <v>1</v>
      </c>
    </row>
    <row r="1028" spans="1:17" x14ac:dyDescent="0.25">
      <c r="A1028" t="str">
        <f>INDEX(XWalk!B:B,MATCH(D1028,XWalk!A:A,0))</f>
        <v>Electric</v>
      </c>
      <c r="B1028" s="1" t="s">
        <v>57</v>
      </c>
      <c r="C1028" s="1" t="s">
        <v>14</v>
      </c>
      <c r="D1028" s="1" t="s">
        <v>61</v>
      </c>
      <c r="E1028" s="1" t="s">
        <v>65</v>
      </c>
      <c r="F1028" s="1" t="s">
        <v>146</v>
      </c>
      <c r="G1028" s="1" t="s">
        <v>3</v>
      </c>
      <c r="H1028" s="1">
        <v>5.0737500000000001E-3</v>
      </c>
      <c r="I1028" s="1">
        <v>2.7070699999999998E-3</v>
      </c>
      <c r="J1028" s="1">
        <v>2.2292800000000002E-3</v>
      </c>
      <c r="K1028" s="1">
        <v>2.2319599999999998E-3</v>
      </c>
      <c r="L1028" s="1">
        <v>2.2298399999999999E-3</v>
      </c>
      <c r="M1028" s="1">
        <v>2.2156300000000001E-3</v>
      </c>
      <c r="N1028" s="1">
        <v>2.1679199999999998E-3</v>
      </c>
      <c r="O1028" s="1">
        <v>1.98285E-3</v>
      </c>
      <c r="P1028" s="1">
        <v>1.4364200000000001E-3</v>
      </c>
      <c r="Q1028" s="1" t="s">
        <v>1</v>
      </c>
    </row>
    <row r="1029" spans="1:17" x14ac:dyDescent="0.25">
      <c r="A1029" t="str">
        <f>INDEX(XWalk!B:B,MATCH(D1029,XWalk!A:A,0))</f>
        <v>Electric</v>
      </c>
      <c r="B1029" s="1" t="s">
        <v>57</v>
      </c>
      <c r="C1029" s="1" t="s">
        <v>14</v>
      </c>
      <c r="D1029" s="1" t="s">
        <v>61</v>
      </c>
      <c r="E1029" s="1" t="s">
        <v>65</v>
      </c>
      <c r="F1029" s="1" t="s">
        <v>67</v>
      </c>
      <c r="G1029" s="1" t="s">
        <v>3</v>
      </c>
      <c r="H1029" s="1">
        <v>4.5892900000000002E-3</v>
      </c>
      <c r="I1029" s="1">
        <v>2.4486199999999999E-3</v>
      </c>
      <c r="J1029" s="1">
        <v>2.01651E-3</v>
      </c>
      <c r="K1029" s="1">
        <v>2.0192700000000001E-3</v>
      </c>
      <c r="L1029" s="1">
        <v>2.01884E-3</v>
      </c>
      <c r="M1029" s="1">
        <v>2.0125999999999998E-3</v>
      </c>
      <c r="N1029" s="1">
        <v>1.9980599999999999E-3</v>
      </c>
      <c r="O1029" s="1">
        <v>1.9415400000000001E-3</v>
      </c>
      <c r="P1029" s="1">
        <v>1.7268699999999999E-3</v>
      </c>
      <c r="Q1029" s="1" t="s">
        <v>1</v>
      </c>
    </row>
    <row r="1030" spans="1:17" x14ac:dyDescent="0.25">
      <c r="A1030" t="str">
        <f>INDEX(XWalk!B:B,MATCH(D1030,XWalk!A:A,0))</f>
        <v>Electric</v>
      </c>
      <c r="B1030" s="1" t="s">
        <v>57</v>
      </c>
      <c r="C1030" s="1" t="s">
        <v>14</v>
      </c>
      <c r="D1030" s="1" t="s">
        <v>61</v>
      </c>
      <c r="E1030" s="1" t="s">
        <v>65</v>
      </c>
      <c r="F1030" s="1" t="s">
        <v>68</v>
      </c>
      <c r="G1030" s="1" t="s">
        <v>3</v>
      </c>
      <c r="H1030" s="2">
        <v>2.34804E-4</v>
      </c>
      <c r="I1030" s="2">
        <v>1.2527999999999999E-4</v>
      </c>
      <c r="J1030" s="2">
        <v>1.03173E-4</v>
      </c>
      <c r="K1030" s="2">
        <v>1.0331999999999999E-4</v>
      </c>
      <c r="L1030" s="2">
        <v>1.03324E-4</v>
      </c>
      <c r="M1030" s="2">
        <v>1.03118E-4</v>
      </c>
      <c r="N1030" s="2">
        <v>1.0288E-4</v>
      </c>
      <c r="O1030" s="2">
        <v>1.02159E-4</v>
      </c>
      <c r="P1030" s="2">
        <v>9.9294899999999997E-5</v>
      </c>
      <c r="Q1030" s="1" t="s">
        <v>1</v>
      </c>
    </row>
    <row r="1031" spans="1:17" x14ac:dyDescent="0.25">
      <c r="A1031" t="str">
        <f>INDEX(XWalk!B:B,MATCH(D1031,XWalk!A:A,0))</f>
        <v>Electric</v>
      </c>
      <c r="B1031" s="1" t="s">
        <v>57</v>
      </c>
      <c r="C1031" s="1" t="s">
        <v>14</v>
      </c>
      <c r="D1031" s="1" t="s">
        <v>61</v>
      </c>
      <c r="E1031" s="1" t="s">
        <v>65</v>
      </c>
      <c r="F1031" s="1" t="s">
        <v>147</v>
      </c>
      <c r="G1031" s="1" t="s">
        <v>3</v>
      </c>
      <c r="H1031" s="2">
        <v>8.3095499999999997E-5</v>
      </c>
      <c r="I1031" s="2">
        <v>4.4335800000000003E-5</v>
      </c>
      <c r="J1031" s="2">
        <v>3.65125E-5</v>
      </c>
      <c r="K1031" s="2">
        <v>3.6565E-5</v>
      </c>
      <c r="L1031" s="2">
        <v>3.65683E-5</v>
      </c>
      <c r="M1031" s="2">
        <v>3.6505299999999998E-5</v>
      </c>
      <c r="N1031" s="2">
        <v>3.6464300000000003E-5</v>
      </c>
      <c r="O1031" s="2">
        <v>3.64014E-5</v>
      </c>
      <c r="P1031" s="2">
        <v>3.6215099999999998E-5</v>
      </c>
      <c r="Q1031" s="1" t="s">
        <v>1</v>
      </c>
    </row>
    <row r="1032" spans="1:17" x14ac:dyDescent="0.25">
      <c r="A1032" t="str">
        <f>INDEX(XWalk!B:B,MATCH(D1032,XWalk!A:A,0))</f>
        <v>Electric</v>
      </c>
      <c r="B1032" s="1" t="s">
        <v>57</v>
      </c>
      <c r="C1032" s="1" t="s">
        <v>14</v>
      </c>
      <c r="D1032" s="1" t="s">
        <v>61</v>
      </c>
      <c r="E1032" s="1" t="s">
        <v>65</v>
      </c>
      <c r="F1032" s="1" t="s">
        <v>169</v>
      </c>
      <c r="G1032" s="1" t="s">
        <v>3</v>
      </c>
      <c r="H1032" s="2">
        <v>2.6863899999999999E-4</v>
      </c>
      <c r="I1032" s="2">
        <v>1.4333299999999999E-4</v>
      </c>
      <c r="J1032" s="2">
        <v>1.18041E-4</v>
      </c>
      <c r="K1032" s="2">
        <v>1.18211E-4</v>
      </c>
      <c r="L1032" s="2">
        <v>1.18223E-4</v>
      </c>
      <c r="M1032" s="2">
        <v>1.18023E-4</v>
      </c>
      <c r="N1032" s="2">
        <v>1.1791E-4</v>
      </c>
      <c r="O1032" s="2">
        <v>1.17794E-4</v>
      </c>
      <c r="P1032" s="2">
        <v>1.17577E-4</v>
      </c>
      <c r="Q1032" s="1" t="s">
        <v>1</v>
      </c>
    </row>
    <row r="1033" spans="1:17" x14ac:dyDescent="0.25">
      <c r="A1033" t="str">
        <f>INDEX(XWalk!B:B,MATCH(D1033,XWalk!A:A,0))</f>
        <v>Electric</v>
      </c>
      <c r="B1033" s="1" t="s">
        <v>57</v>
      </c>
      <c r="C1033" s="1" t="s">
        <v>14</v>
      </c>
      <c r="D1033" s="1" t="s">
        <v>61</v>
      </c>
      <c r="E1033" s="1" t="s">
        <v>65</v>
      </c>
      <c r="F1033" s="1" t="s">
        <v>176</v>
      </c>
      <c r="G1033" s="1" t="s">
        <v>3</v>
      </c>
      <c r="H1033" s="2">
        <v>1.76583E-5</v>
      </c>
      <c r="I1033" s="2">
        <v>9.4216499999999998E-6</v>
      </c>
      <c r="J1033" s="2">
        <v>7.7591500000000001E-6</v>
      </c>
      <c r="K1033" s="2">
        <v>7.7703200000000005E-6</v>
      </c>
      <c r="L1033" s="2">
        <v>7.7711200000000006E-6</v>
      </c>
      <c r="M1033" s="2">
        <v>7.7581100000000002E-6</v>
      </c>
      <c r="N1033" s="2">
        <v>7.7510900000000004E-6</v>
      </c>
      <c r="O1033" s="2">
        <v>7.7453399999999996E-6</v>
      </c>
      <c r="P1033" s="2">
        <v>7.7396900000000008E-6</v>
      </c>
      <c r="Q1033" s="1" t="s">
        <v>1</v>
      </c>
    </row>
    <row r="1034" spans="1:17" x14ac:dyDescent="0.25">
      <c r="A1034" t="str">
        <f>INDEX(XWalk!B:B,MATCH(D1034,XWalk!A:A,0))</f>
        <v>Electric</v>
      </c>
      <c r="B1034" s="1" t="s">
        <v>57</v>
      </c>
      <c r="C1034" s="1" t="s">
        <v>14</v>
      </c>
      <c r="D1034" s="1" t="s">
        <v>61</v>
      </c>
      <c r="E1034" s="1" t="s">
        <v>65</v>
      </c>
      <c r="F1034" s="1" t="s">
        <v>162</v>
      </c>
      <c r="G1034" s="1" t="s">
        <v>3</v>
      </c>
      <c r="H1034" s="1">
        <v>3.7421400000000001E-3</v>
      </c>
      <c r="I1034" s="1">
        <v>1.9966300000000001E-3</v>
      </c>
      <c r="J1034" s="1">
        <v>1.64431E-3</v>
      </c>
      <c r="K1034" s="1">
        <v>1.64668E-3</v>
      </c>
      <c r="L1034" s="1">
        <v>1.64685E-3</v>
      </c>
      <c r="M1034" s="1">
        <v>1.64409E-3</v>
      </c>
      <c r="N1034" s="1">
        <v>1.6426100000000001E-3</v>
      </c>
      <c r="O1034" s="1">
        <v>1.64142E-3</v>
      </c>
      <c r="P1034" s="1">
        <v>1.64036E-3</v>
      </c>
      <c r="Q1034" s="1" t="s">
        <v>1</v>
      </c>
    </row>
    <row r="1035" spans="1:17" x14ac:dyDescent="0.25">
      <c r="A1035" t="str">
        <f>INDEX(XWalk!B:B,MATCH(D1035,XWalk!A:A,0))</f>
        <v>Electric</v>
      </c>
      <c r="B1035" s="1" t="s">
        <v>57</v>
      </c>
      <c r="C1035" s="1" t="s">
        <v>14</v>
      </c>
      <c r="D1035" s="1" t="s">
        <v>61</v>
      </c>
      <c r="E1035" s="1" t="s">
        <v>69</v>
      </c>
      <c r="F1035" s="1" t="s">
        <v>70</v>
      </c>
      <c r="G1035" s="1" t="s">
        <v>3</v>
      </c>
      <c r="H1035" s="2">
        <v>7.9528000000000002E-5</v>
      </c>
      <c r="I1035" s="2">
        <v>3.1116149999999899E-4</v>
      </c>
      <c r="J1035" s="2">
        <v>3.1010179999999899E-4</v>
      </c>
      <c r="K1035" s="2">
        <v>3.345205E-4</v>
      </c>
      <c r="L1035" s="2">
        <v>3.6789869999999999E-4</v>
      </c>
      <c r="M1035" s="2">
        <v>4.9206319999999903E-4</v>
      </c>
      <c r="N1035" s="2">
        <v>5.6837249999999999E-4</v>
      </c>
      <c r="O1035" s="2">
        <v>6.1555889999999997E-4</v>
      </c>
      <c r="P1035" s="2">
        <v>6.5371519999999901E-4</v>
      </c>
      <c r="Q1035" s="1" t="s">
        <v>1</v>
      </c>
    </row>
    <row r="1036" spans="1:17" x14ac:dyDescent="0.25">
      <c r="A1036" t="str">
        <f>INDEX(XWalk!B:B,MATCH(D1036,XWalk!A:A,0))</f>
        <v>Fuel production</v>
      </c>
      <c r="B1036" s="1" t="s">
        <v>57</v>
      </c>
      <c r="C1036" s="1" t="s">
        <v>14</v>
      </c>
      <c r="D1036" s="1" t="s">
        <v>148</v>
      </c>
      <c r="E1036" s="1" t="s">
        <v>148</v>
      </c>
      <c r="F1036" s="1" t="s">
        <v>149</v>
      </c>
      <c r="G1036" s="1" t="s">
        <v>3</v>
      </c>
      <c r="H1036" s="1">
        <v>0</v>
      </c>
      <c r="I1036" s="1">
        <v>0</v>
      </c>
      <c r="J1036" s="2">
        <v>9.66044E-5</v>
      </c>
      <c r="K1036" s="2">
        <v>2.4112E-4</v>
      </c>
      <c r="L1036" s="2">
        <v>5.8415149999999896E-4</v>
      </c>
      <c r="M1036" s="1">
        <v>1.2432109999999999E-3</v>
      </c>
      <c r="N1036" s="1">
        <v>2.2503257999999999E-3</v>
      </c>
      <c r="O1036" s="1">
        <v>3.2116363E-3</v>
      </c>
      <c r="P1036" s="1">
        <v>3.8672801999999999E-3</v>
      </c>
      <c r="Q1036" s="1" t="s">
        <v>1</v>
      </c>
    </row>
    <row r="1037" spans="1:17" x14ac:dyDescent="0.25">
      <c r="A1037" t="str">
        <f>INDEX(XWalk!B:B,MATCH(D1037,XWalk!A:A,0))</f>
        <v>Fuel production</v>
      </c>
      <c r="B1037" s="1" t="s">
        <v>57</v>
      </c>
      <c r="C1037" s="1" t="s">
        <v>14</v>
      </c>
      <c r="D1037" s="1" t="s">
        <v>148</v>
      </c>
      <c r="E1037" s="1" t="s">
        <v>148</v>
      </c>
      <c r="F1037" s="1" t="s">
        <v>150</v>
      </c>
      <c r="G1037" s="1" t="s">
        <v>3</v>
      </c>
      <c r="H1037" s="2">
        <v>5.9064899999999995E-4</v>
      </c>
      <c r="I1037" s="2">
        <v>6.3989129999999996E-4</v>
      </c>
      <c r="J1037" s="2">
        <v>6.4266829999999901E-4</v>
      </c>
      <c r="K1037" s="2">
        <v>6.285943E-4</v>
      </c>
      <c r="L1037" s="2">
        <v>6.0366049999999996E-4</v>
      </c>
      <c r="M1037" s="2">
        <v>5.77707E-4</v>
      </c>
      <c r="N1037" s="2">
        <v>5.8743290000000002E-4</v>
      </c>
      <c r="O1037" s="2">
        <v>6.1127999999999996E-4</v>
      </c>
      <c r="P1037" s="2">
        <v>6.2706009999999996E-4</v>
      </c>
      <c r="Q1037" s="1" t="s">
        <v>1</v>
      </c>
    </row>
    <row r="1038" spans="1:17" x14ac:dyDescent="0.25">
      <c r="A1038" t="str">
        <f>INDEX(XWalk!B:B,MATCH(D1038,XWalk!A:A,0))</f>
        <v>Industry</v>
      </c>
      <c r="B1038" s="1" t="s">
        <v>57</v>
      </c>
      <c r="C1038" s="1" t="s">
        <v>14</v>
      </c>
      <c r="D1038" s="1" t="s">
        <v>151</v>
      </c>
      <c r="E1038" s="1" t="s">
        <v>151</v>
      </c>
      <c r="F1038" s="1" t="s">
        <v>151</v>
      </c>
      <c r="G1038" s="1" t="s">
        <v>3</v>
      </c>
      <c r="H1038" s="1">
        <v>2.3583499999999999E-3</v>
      </c>
      <c r="I1038" s="1">
        <v>2.6905900000000001E-3</v>
      </c>
      <c r="J1038" s="1">
        <v>2.9611799999999999E-3</v>
      </c>
      <c r="K1038" s="1">
        <v>3.2232200000000002E-3</v>
      </c>
      <c r="L1038" s="1">
        <v>3.49358E-3</v>
      </c>
      <c r="M1038" s="1">
        <v>3.7600799999999998E-3</v>
      </c>
      <c r="N1038" s="1">
        <v>4.0471700000000001E-3</v>
      </c>
      <c r="O1038" s="1">
        <v>4.3155299999999997E-3</v>
      </c>
      <c r="P1038" s="1">
        <v>4.5607499999999997E-3</v>
      </c>
      <c r="Q1038" s="1" t="s">
        <v>1</v>
      </c>
    </row>
    <row r="1039" spans="1:17" x14ac:dyDescent="0.25">
      <c r="A1039" t="str">
        <f>INDEX(XWalk!B:B,MATCH(D1039,XWalk!A:A,0))</f>
        <v>Commercial</v>
      </c>
      <c r="B1039" s="1" t="s">
        <v>57</v>
      </c>
      <c r="C1039" s="1" t="s">
        <v>14</v>
      </c>
      <c r="D1039" s="1" t="s">
        <v>73</v>
      </c>
      <c r="E1039" s="1" t="s">
        <v>69</v>
      </c>
      <c r="F1039" s="1" t="s">
        <v>74</v>
      </c>
      <c r="G1039" s="1" t="s">
        <v>3</v>
      </c>
      <c r="H1039" s="2">
        <v>3.2568399999999998E-5</v>
      </c>
      <c r="I1039" s="2">
        <v>3.2439120000000001E-5</v>
      </c>
      <c r="J1039" s="2">
        <v>3.12384899999999E-5</v>
      </c>
      <c r="K1039" s="2">
        <v>2.8879269999999899E-5</v>
      </c>
      <c r="L1039" s="2">
        <v>2.6588799999999999E-5</v>
      </c>
      <c r="M1039" s="2">
        <v>2.499223E-5</v>
      </c>
      <c r="N1039" s="2">
        <v>2.3467677999999999E-5</v>
      </c>
      <c r="O1039" s="2">
        <v>2.3528532000000001E-5</v>
      </c>
      <c r="P1039" s="2">
        <v>2.3558709999999999E-5</v>
      </c>
      <c r="Q1039" s="1" t="s">
        <v>1</v>
      </c>
    </row>
    <row r="1040" spans="1:17" x14ac:dyDescent="0.25">
      <c r="A1040" t="str">
        <f>INDEX(XWalk!B:B,MATCH(D1040,XWalk!A:A,0))</f>
        <v>Commercial</v>
      </c>
      <c r="B1040" s="1" t="s">
        <v>57</v>
      </c>
      <c r="C1040" s="1" t="s">
        <v>14</v>
      </c>
      <c r="D1040" s="1" t="s">
        <v>73</v>
      </c>
      <c r="E1040" s="1" t="s">
        <v>69</v>
      </c>
      <c r="F1040" s="1" t="s">
        <v>75</v>
      </c>
      <c r="G1040" s="1" t="s">
        <v>3</v>
      </c>
      <c r="H1040" s="2">
        <v>2.1712299999999999E-5</v>
      </c>
      <c r="I1040" s="2">
        <v>2.30916099999999E-5</v>
      </c>
      <c r="J1040" s="2">
        <v>2.5065129999999899E-5</v>
      </c>
      <c r="K1040" s="2">
        <v>2.7438099999999899E-5</v>
      </c>
      <c r="L1040" s="2">
        <v>3.0040169999999999E-5</v>
      </c>
      <c r="M1040" s="2">
        <v>3.2071530000000002E-5</v>
      </c>
      <c r="N1040" s="2">
        <v>3.3841618999999997E-5</v>
      </c>
      <c r="O1040" s="2">
        <v>3.4618120000000001E-5</v>
      </c>
      <c r="P1040" s="2">
        <v>3.5225439999999999E-5</v>
      </c>
      <c r="Q1040" s="1" t="s">
        <v>1</v>
      </c>
    </row>
    <row r="1041" spans="1:17" x14ac:dyDescent="0.25">
      <c r="A1041" t="str">
        <f>INDEX(XWalk!B:B,MATCH(D1041,XWalk!A:A,0))</f>
        <v>Commercial</v>
      </c>
      <c r="B1041" s="1" t="s">
        <v>57</v>
      </c>
      <c r="C1041" s="1" t="s">
        <v>14</v>
      </c>
      <c r="D1041" s="1" t="s">
        <v>76</v>
      </c>
      <c r="E1041" s="1" t="s">
        <v>69</v>
      </c>
      <c r="F1041" s="1" t="s">
        <v>77</v>
      </c>
      <c r="G1041" s="1" t="s">
        <v>3</v>
      </c>
      <c r="H1041" s="2">
        <v>1.36098E-5</v>
      </c>
      <c r="I1041" s="2">
        <v>1.2821939999999999E-5</v>
      </c>
      <c r="J1041" s="2">
        <v>1.227098E-5</v>
      </c>
      <c r="K1041" s="2">
        <v>1.1504490000000001E-5</v>
      </c>
      <c r="L1041" s="2">
        <v>1.0755040000000001E-5</v>
      </c>
      <c r="M1041" s="2">
        <v>1.0304859999999899E-5</v>
      </c>
      <c r="N1041" s="2">
        <v>9.6215400000000004E-6</v>
      </c>
      <c r="O1041" s="2">
        <v>9.7590760000000005E-6</v>
      </c>
      <c r="P1041" s="2">
        <v>9.8142959999999992E-6</v>
      </c>
      <c r="Q1041" s="1" t="s">
        <v>1</v>
      </c>
    </row>
    <row r="1042" spans="1:17" x14ac:dyDescent="0.25">
      <c r="A1042" t="str">
        <f>INDEX(XWalk!B:B,MATCH(D1042,XWalk!A:A,0))</f>
        <v>Commercial</v>
      </c>
      <c r="B1042" s="1" t="s">
        <v>57</v>
      </c>
      <c r="C1042" s="1" t="s">
        <v>14</v>
      </c>
      <c r="D1042" s="1" t="s">
        <v>78</v>
      </c>
      <c r="E1042" s="1" t="s">
        <v>62</v>
      </c>
      <c r="F1042" s="1" t="s">
        <v>79</v>
      </c>
      <c r="G1042" s="1" t="s">
        <v>3</v>
      </c>
      <c r="H1042" s="2">
        <v>4.7391200000000001E-5</v>
      </c>
      <c r="I1042" s="2">
        <v>4.6436200000000001E-5</v>
      </c>
      <c r="J1042" s="2">
        <v>4.8003310000000002E-5</v>
      </c>
      <c r="K1042" s="2">
        <v>4.962538E-5</v>
      </c>
      <c r="L1042" s="2">
        <v>5.1759289999999997E-5</v>
      </c>
      <c r="M1042" s="2">
        <v>5.4515399999999902E-5</v>
      </c>
      <c r="N1042" s="2">
        <v>5.7788480000000003E-5</v>
      </c>
      <c r="O1042" s="2">
        <v>5.9294909999999899E-5</v>
      </c>
      <c r="P1042" s="2">
        <v>6.0655790000000002E-5</v>
      </c>
      <c r="Q1042" s="1" t="s">
        <v>1</v>
      </c>
    </row>
    <row r="1043" spans="1:17" x14ac:dyDescent="0.25">
      <c r="A1043" t="str">
        <f>INDEX(XWalk!B:B,MATCH(D1043,XWalk!A:A,0))</f>
        <v>Commercial</v>
      </c>
      <c r="B1043" s="1" t="s">
        <v>57</v>
      </c>
      <c r="C1043" s="1" t="s">
        <v>14</v>
      </c>
      <c r="D1043" s="1" t="s">
        <v>78</v>
      </c>
      <c r="E1043" s="1" t="s">
        <v>65</v>
      </c>
      <c r="F1043" s="1" t="s">
        <v>80</v>
      </c>
      <c r="G1043" s="1" t="s">
        <v>3</v>
      </c>
      <c r="H1043" s="1">
        <v>1.4556599999999999E-3</v>
      </c>
      <c r="I1043" s="1">
        <v>1.1236099999999999E-3</v>
      </c>
      <c r="J1043" s="2">
        <v>9.4301599999999997E-4</v>
      </c>
      <c r="K1043" s="2">
        <v>7.2782999999999995E-4</v>
      </c>
      <c r="L1043" s="2">
        <v>5.1264500000000005E-4</v>
      </c>
      <c r="M1043" s="2">
        <v>3.3205399999999998E-4</v>
      </c>
      <c r="N1043" s="1">
        <v>0</v>
      </c>
      <c r="O1043" s="1">
        <v>0</v>
      </c>
      <c r="P1043" s="1">
        <v>0</v>
      </c>
      <c r="Q1043" s="1" t="s">
        <v>1</v>
      </c>
    </row>
    <row r="1044" spans="1:17" x14ac:dyDescent="0.25">
      <c r="A1044" t="str">
        <f>INDEX(XWalk!B:B,MATCH(D1044,XWalk!A:A,0))</f>
        <v>Commercial</v>
      </c>
      <c r="B1044" s="1" t="s">
        <v>57</v>
      </c>
      <c r="C1044" s="1" t="s">
        <v>14</v>
      </c>
      <c r="D1044" s="1" t="s">
        <v>78</v>
      </c>
      <c r="E1044" s="1" t="s">
        <v>69</v>
      </c>
      <c r="F1044" s="1" t="s">
        <v>81</v>
      </c>
      <c r="G1044" s="1" t="s">
        <v>3</v>
      </c>
      <c r="H1044" s="2">
        <v>7.7771600000000002E-4</v>
      </c>
      <c r="I1044" s="2">
        <v>6.9042609999999999E-4</v>
      </c>
      <c r="J1044" s="2">
        <v>6.5038919999999998E-4</v>
      </c>
      <c r="K1044" s="2">
        <v>5.9673099999999998E-4</v>
      </c>
      <c r="L1044" s="2">
        <v>5.4606649999999995E-4</v>
      </c>
      <c r="M1044" s="2">
        <v>5.0768619999999999E-4</v>
      </c>
      <c r="N1044" s="2">
        <v>4.2686009999999899E-4</v>
      </c>
      <c r="O1044" s="2">
        <v>4.3272394999999998E-4</v>
      </c>
      <c r="P1044" s="2">
        <v>4.3560549999999902E-4</v>
      </c>
      <c r="Q1044" s="1" t="s">
        <v>1</v>
      </c>
    </row>
    <row r="1045" spans="1:17" x14ac:dyDescent="0.25">
      <c r="A1045" t="str">
        <f>INDEX(XWalk!B:B,MATCH(D1045,XWalk!A:A,0))</f>
        <v>Commercial</v>
      </c>
      <c r="B1045" s="1" t="s">
        <v>57</v>
      </c>
      <c r="C1045" s="1" t="s">
        <v>14</v>
      </c>
      <c r="D1045" s="1" t="s">
        <v>78</v>
      </c>
      <c r="E1045" s="1" t="s">
        <v>69</v>
      </c>
      <c r="F1045" s="1" t="s">
        <v>82</v>
      </c>
      <c r="G1045" s="1" t="s">
        <v>3</v>
      </c>
      <c r="H1045" s="1">
        <v>0</v>
      </c>
      <c r="I1045" s="2">
        <v>6.29475E-5</v>
      </c>
      <c r="J1045" s="2">
        <v>1.107129E-4</v>
      </c>
      <c r="K1045" s="2">
        <v>1.638233E-4</v>
      </c>
      <c r="L1045" s="2">
        <v>2.2320679999999999E-4</v>
      </c>
      <c r="M1045" s="2">
        <v>2.7819059999999998E-4</v>
      </c>
      <c r="N1045" s="2">
        <v>3.6833455999999999E-4</v>
      </c>
      <c r="O1045" s="2">
        <v>3.7959480999999999E-4</v>
      </c>
      <c r="P1045" s="2">
        <v>3.8771048999999998E-4</v>
      </c>
      <c r="Q1045" s="1" t="s">
        <v>1</v>
      </c>
    </row>
    <row r="1046" spans="1:17" x14ac:dyDescent="0.25">
      <c r="A1046" t="str">
        <f>INDEX(XWalk!B:B,MATCH(D1046,XWalk!A:A,0))</f>
        <v>Commercial</v>
      </c>
      <c r="B1046" s="1" t="s">
        <v>57</v>
      </c>
      <c r="C1046" s="1" t="s">
        <v>14</v>
      </c>
      <c r="D1046" s="1" t="s">
        <v>78</v>
      </c>
      <c r="E1046" s="1" t="s">
        <v>71</v>
      </c>
      <c r="F1046" s="1" t="s">
        <v>83</v>
      </c>
      <c r="G1046" s="1" t="s">
        <v>3</v>
      </c>
      <c r="H1046" s="2">
        <v>3.1778500000000001E-5</v>
      </c>
      <c r="I1046" s="2">
        <v>3.041893E-5</v>
      </c>
      <c r="J1046" s="2">
        <v>3.05159E-5</v>
      </c>
      <c r="K1046" s="2">
        <v>2.9561799999999999E-5</v>
      </c>
      <c r="L1046" s="2">
        <v>2.6626489999999999E-5</v>
      </c>
      <c r="M1046" s="2">
        <v>2.18331799999999E-5</v>
      </c>
      <c r="N1046" s="2">
        <v>1.3067837999999999E-5</v>
      </c>
      <c r="O1046" s="2">
        <v>9.9610050000000004E-6</v>
      </c>
      <c r="P1046" s="2">
        <v>7.634672E-6</v>
      </c>
      <c r="Q1046" s="1" t="s">
        <v>1</v>
      </c>
    </row>
    <row r="1047" spans="1:17" x14ac:dyDescent="0.25">
      <c r="A1047" t="str">
        <f>INDEX(XWalk!B:B,MATCH(D1047,XWalk!A:A,0))</f>
        <v>Commercial</v>
      </c>
      <c r="B1047" s="1" t="s">
        <v>57</v>
      </c>
      <c r="C1047" s="1" t="s">
        <v>14</v>
      </c>
      <c r="D1047" s="1" t="s">
        <v>84</v>
      </c>
      <c r="E1047" s="1" t="s">
        <v>69</v>
      </c>
      <c r="F1047" s="1" t="s">
        <v>85</v>
      </c>
      <c r="G1047" s="1" t="s">
        <v>3</v>
      </c>
      <c r="H1047" s="2">
        <v>1.64747E-4</v>
      </c>
      <c r="I1047" s="2">
        <v>1.477859E-4</v>
      </c>
      <c r="J1047" s="2">
        <v>1.3271708E-4</v>
      </c>
      <c r="K1047" s="2">
        <v>1.1207219999999999E-4</v>
      </c>
      <c r="L1047" s="2">
        <v>9.224119E-5</v>
      </c>
      <c r="M1047" s="2">
        <v>7.8104779999999997E-5</v>
      </c>
      <c r="N1047" s="2">
        <v>6.1221036999999895E-5</v>
      </c>
      <c r="O1047" s="2">
        <v>6.2688914999999996E-5</v>
      </c>
      <c r="P1047" s="2">
        <v>6.4085493999999998E-5</v>
      </c>
      <c r="Q1047" s="1" t="s">
        <v>1</v>
      </c>
    </row>
    <row r="1048" spans="1:17" x14ac:dyDescent="0.25">
      <c r="A1048" t="str">
        <f>INDEX(XWalk!B:B,MATCH(D1048,XWalk!A:A,0))</f>
        <v>Commercial</v>
      </c>
      <c r="B1048" s="1" t="s">
        <v>57</v>
      </c>
      <c r="C1048" s="1" t="s">
        <v>14</v>
      </c>
      <c r="D1048" s="1" t="s">
        <v>84</v>
      </c>
      <c r="E1048" s="1" t="s">
        <v>69</v>
      </c>
      <c r="F1048" s="1" t="s">
        <v>86</v>
      </c>
      <c r="G1048" s="1" t="s">
        <v>3</v>
      </c>
      <c r="H1048" s="1">
        <v>0</v>
      </c>
      <c r="I1048" s="2">
        <v>1.8525999999999998E-5</v>
      </c>
      <c r="J1048" s="2">
        <v>3.3836600000000001E-5</v>
      </c>
      <c r="K1048" s="2">
        <v>5.4063800000000002E-5</v>
      </c>
      <c r="L1048" s="2">
        <v>7.5745709999999996E-5</v>
      </c>
      <c r="M1048" s="2">
        <v>9.3090590000000005E-5</v>
      </c>
      <c r="N1048" s="2">
        <v>1.1260485E-4</v>
      </c>
      <c r="O1048" s="2">
        <v>1.1599198E-4</v>
      </c>
      <c r="P1048" s="2">
        <v>1.1958686E-4</v>
      </c>
      <c r="Q1048" s="1" t="s">
        <v>1</v>
      </c>
    </row>
    <row r="1049" spans="1:17" x14ac:dyDescent="0.25">
      <c r="A1049" t="str">
        <f>INDEX(XWalk!B:B,MATCH(D1049,XWalk!A:A,0))</f>
        <v>Commercial</v>
      </c>
      <c r="B1049" s="1" t="s">
        <v>57</v>
      </c>
      <c r="C1049" s="1" t="s">
        <v>14</v>
      </c>
      <c r="D1049" s="1" t="s">
        <v>84</v>
      </c>
      <c r="E1049" s="1" t="s">
        <v>71</v>
      </c>
      <c r="F1049" s="1" t="s">
        <v>87</v>
      </c>
      <c r="G1049" s="1" t="s">
        <v>3</v>
      </c>
      <c r="H1049" s="2">
        <v>2.1626700000000001E-6</v>
      </c>
      <c r="I1049" s="2">
        <v>2.0352410000000001E-6</v>
      </c>
      <c r="J1049" s="2">
        <v>1.90976399999999E-6</v>
      </c>
      <c r="K1049" s="2">
        <v>1.7092539999999899E-6</v>
      </c>
      <c r="L1049" s="2">
        <v>1.4252541000000001E-6</v>
      </c>
      <c r="M1049" s="2">
        <v>1.1184146999999999E-6</v>
      </c>
      <c r="N1049" s="2">
        <v>7.2725660000000002E-7</v>
      </c>
      <c r="O1049" s="2">
        <v>6.2559120000000004E-7</v>
      </c>
      <c r="P1049" s="2">
        <v>5.6564179999999899E-7</v>
      </c>
      <c r="Q1049" s="1" t="s">
        <v>1</v>
      </c>
    </row>
    <row r="1050" spans="1:17" x14ac:dyDescent="0.25">
      <c r="A1050" t="str">
        <f>INDEX(XWalk!B:B,MATCH(D1050,XWalk!A:A,0))</f>
        <v>Commercial</v>
      </c>
      <c r="B1050" s="1" t="s">
        <v>57</v>
      </c>
      <c r="C1050" s="1" t="s">
        <v>14</v>
      </c>
      <c r="D1050" s="1" t="s">
        <v>88</v>
      </c>
      <c r="E1050" s="1" t="s">
        <v>69</v>
      </c>
      <c r="F1050" s="1" t="s">
        <v>69</v>
      </c>
      <c r="G1050" s="1" t="s">
        <v>3</v>
      </c>
      <c r="H1050" s="2">
        <v>4.4221199999999999E-4</v>
      </c>
      <c r="I1050" s="2">
        <v>4.4822599999999997E-4</v>
      </c>
      <c r="J1050" s="2">
        <v>4.6695299999999999E-4</v>
      </c>
      <c r="K1050" s="2">
        <v>5.0098199999999997E-4</v>
      </c>
      <c r="L1050" s="2">
        <v>5.6297900000000002E-4</v>
      </c>
      <c r="M1050" s="2">
        <v>6.3136500000000005E-4</v>
      </c>
      <c r="N1050" s="2">
        <v>6.7730700000000004E-4</v>
      </c>
      <c r="O1050" s="2">
        <v>6.9946699999999995E-4</v>
      </c>
      <c r="P1050" s="2">
        <v>7.1640799999999998E-4</v>
      </c>
      <c r="Q1050" s="1" t="s">
        <v>1</v>
      </c>
    </row>
    <row r="1051" spans="1:17" x14ac:dyDescent="0.25">
      <c r="A1051" t="str">
        <f>INDEX(XWalk!B:B,MATCH(D1051,XWalk!A:A,0))</f>
        <v>Commercial</v>
      </c>
      <c r="B1051" s="1" t="s">
        <v>57</v>
      </c>
      <c r="C1051" s="1" t="s">
        <v>14</v>
      </c>
      <c r="D1051" s="1" t="s">
        <v>88</v>
      </c>
      <c r="E1051" s="1" t="s">
        <v>71</v>
      </c>
      <c r="F1051" s="1" t="s">
        <v>71</v>
      </c>
      <c r="G1051" s="1" t="s">
        <v>3</v>
      </c>
      <c r="H1051" s="2">
        <v>5.5707600000000002E-5</v>
      </c>
      <c r="I1051" s="2">
        <v>5.35252E-5</v>
      </c>
      <c r="J1051" s="2">
        <v>5.2886400000000002E-5</v>
      </c>
      <c r="K1051" s="2">
        <v>4.8957800000000001E-5</v>
      </c>
      <c r="L1051" s="2">
        <v>3.7853199999999999E-5</v>
      </c>
      <c r="M1051" s="2">
        <v>2.3701800000000001E-5</v>
      </c>
      <c r="N1051" s="2">
        <v>1.4939999999999999E-5</v>
      </c>
      <c r="O1051" s="2">
        <v>1.15556E-5</v>
      </c>
      <c r="P1051" s="2">
        <v>1.02687E-5</v>
      </c>
      <c r="Q1051" s="1" t="s">
        <v>1</v>
      </c>
    </row>
    <row r="1052" spans="1:17" x14ac:dyDescent="0.25">
      <c r="A1052" t="str">
        <f>INDEX(XWalk!B:B,MATCH(D1052,XWalk!A:A,0))</f>
        <v>Industry</v>
      </c>
      <c r="B1052" s="1" t="s">
        <v>57</v>
      </c>
      <c r="C1052" s="1" t="s">
        <v>14</v>
      </c>
      <c r="D1052" s="1" t="s">
        <v>90</v>
      </c>
      <c r="E1052" s="1" t="s">
        <v>62</v>
      </c>
      <c r="F1052" s="1" t="s">
        <v>62</v>
      </c>
      <c r="G1052" s="1" t="s">
        <v>3</v>
      </c>
      <c r="H1052" s="2">
        <v>4.5211999999999997E-4</v>
      </c>
      <c r="I1052" s="2">
        <v>5.0211859999999995E-4</v>
      </c>
      <c r="J1052" s="2">
        <v>5.2032459999999995E-4</v>
      </c>
      <c r="K1052" s="2">
        <v>5.4095409999999999E-4</v>
      </c>
      <c r="L1052" s="2">
        <v>5.6080769999999999E-4</v>
      </c>
      <c r="M1052" s="2">
        <v>5.7629869999999898E-4</v>
      </c>
      <c r="N1052" s="2">
        <v>5.8639349999999903E-4</v>
      </c>
      <c r="O1052" s="2">
        <v>5.8689180000000003E-4</v>
      </c>
      <c r="P1052" s="2">
        <v>5.6541609999999896E-4</v>
      </c>
      <c r="Q1052" s="1" t="s">
        <v>1</v>
      </c>
    </row>
    <row r="1053" spans="1:17" x14ac:dyDescent="0.25">
      <c r="A1053" t="str">
        <f>INDEX(XWalk!B:B,MATCH(D1053,XWalk!A:A,0))</f>
        <v>Industry</v>
      </c>
      <c r="B1053" s="1" t="s">
        <v>57</v>
      </c>
      <c r="C1053" s="1" t="s">
        <v>14</v>
      </c>
      <c r="D1053" s="1" t="s">
        <v>90</v>
      </c>
      <c r="E1053" s="1" t="s">
        <v>62</v>
      </c>
      <c r="F1053" s="1" t="s">
        <v>91</v>
      </c>
      <c r="G1053" s="1" t="s">
        <v>3</v>
      </c>
      <c r="H1053" s="2">
        <v>3.1469400000000002E-4</v>
      </c>
      <c r="I1053" s="2">
        <v>3.258162E-4</v>
      </c>
      <c r="J1053" s="2">
        <v>3.2979672999999999E-4</v>
      </c>
      <c r="K1053" s="2">
        <v>3.3484177999999997E-4</v>
      </c>
      <c r="L1053" s="2">
        <v>3.3984884999999998E-4</v>
      </c>
      <c r="M1053" s="2">
        <v>3.4352862999999998E-4</v>
      </c>
      <c r="N1053" s="2">
        <v>3.4425040999999998E-4</v>
      </c>
      <c r="O1053" s="2">
        <v>3.3688579999999999E-4</v>
      </c>
      <c r="P1053" s="2">
        <v>3.0445941000000002E-4</v>
      </c>
      <c r="Q1053" s="1" t="s">
        <v>1</v>
      </c>
    </row>
    <row r="1054" spans="1:17" x14ac:dyDescent="0.25">
      <c r="A1054" t="str">
        <f>INDEX(XWalk!B:B,MATCH(D1054,XWalk!A:A,0))</f>
        <v>Industry</v>
      </c>
      <c r="B1054" s="1" t="s">
        <v>57</v>
      </c>
      <c r="C1054" s="1" t="s">
        <v>14</v>
      </c>
      <c r="D1054" s="1" t="s">
        <v>90</v>
      </c>
      <c r="E1054" s="1" t="s">
        <v>65</v>
      </c>
      <c r="F1054" s="1" t="s">
        <v>65</v>
      </c>
      <c r="G1054" s="1" t="s">
        <v>3</v>
      </c>
      <c r="H1054" s="1">
        <v>1.03353E-2</v>
      </c>
      <c r="I1054" s="1">
        <v>1.1350239999999999E-2</v>
      </c>
      <c r="J1054" s="1">
        <v>1.1711124E-2</v>
      </c>
      <c r="K1054" s="1">
        <v>1.2172241E-2</v>
      </c>
      <c r="L1054" s="1">
        <v>1.2648077999999899E-2</v>
      </c>
      <c r="M1054" s="1">
        <v>1.3050285999999999E-2</v>
      </c>
      <c r="N1054" s="1">
        <v>1.335483E-2</v>
      </c>
      <c r="O1054" s="1">
        <v>1.3502610999999901E-2</v>
      </c>
      <c r="P1054" s="1">
        <v>1.34237119999999E-2</v>
      </c>
      <c r="Q1054" s="1" t="s">
        <v>1</v>
      </c>
    </row>
    <row r="1055" spans="1:17" x14ac:dyDescent="0.25">
      <c r="A1055" t="str">
        <f>INDEX(XWalk!B:B,MATCH(D1055,XWalk!A:A,0))</f>
        <v>Industry</v>
      </c>
      <c r="B1055" s="1" t="s">
        <v>57</v>
      </c>
      <c r="C1055" s="1" t="s">
        <v>14</v>
      </c>
      <c r="D1055" s="1" t="s">
        <v>90</v>
      </c>
      <c r="E1055" s="1" t="s">
        <v>65</v>
      </c>
      <c r="F1055" s="1" t="s">
        <v>92</v>
      </c>
      <c r="G1055" s="1" t="s">
        <v>3</v>
      </c>
      <c r="H1055" s="1">
        <v>2.8888899999999999E-3</v>
      </c>
      <c r="I1055" s="1">
        <v>2.8999806000000001E-3</v>
      </c>
      <c r="J1055" s="1">
        <v>2.9033291900000002E-3</v>
      </c>
      <c r="K1055" s="1">
        <v>2.9085886599999901E-3</v>
      </c>
      <c r="L1055" s="1">
        <v>2.9135079099999999E-3</v>
      </c>
      <c r="M1055" s="1">
        <v>2.9135997599999998E-3</v>
      </c>
      <c r="N1055" s="1">
        <v>2.8937961699999999E-3</v>
      </c>
      <c r="O1055" s="1">
        <v>2.79505735E-3</v>
      </c>
      <c r="P1055" s="1">
        <v>2.4236614499999901E-3</v>
      </c>
      <c r="Q1055" s="1" t="s">
        <v>1</v>
      </c>
    </row>
    <row r="1056" spans="1:17" x14ac:dyDescent="0.25">
      <c r="A1056" t="str">
        <f>INDEX(XWalk!B:B,MATCH(D1056,XWalk!A:A,0))</f>
        <v>Industry</v>
      </c>
      <c r="B1056" s="1" t="s">
        <v>57</v>
      </c>
      <c r="C1056" s="1" t="s">
        <v>14</v>
      </c>
      <c r="D1056" s="1" t="s">
        <v>90</v>
      </c>
      <c r="E1056" s="1" t="s">
        <v>69</v>
      </c>
      <c r="F1056" s="1" t="s">
        <v>69</v>
      </c>
      <c r="G1056" s="1" t="s">
        <v>3</v>
      </c>
      <c r="H1056" s="1">
        <v>2.1851599999999998E-3</v>
      </c>
      <c r="I1056" s="1">
        <v>2.3896059999999998E-3</v>
      </c>
      <c r="J1056" s="1">
        <v>2.4734559000000001E-3</v>
      </c>
      <c r="K1056" s="1">
        <v>2.5779223E-3</v>
      </c>
      <c r="L1056" s="1">
        <v>2.6939603000000001E-3</v>
      </c>
      <c r="M1056" s="1">
        <v>2.7970482E-3</v>
      </c>
      <c r="N1056" s="1">
        <v>2.8758385000000001E-3</v>
      </c>
      <c r="O1056" s="1">
        <v>2.9201181999999998E-3</v>
      </c>
      <c r="P1056" s="1">
        <v>2.9202891E-3</v>
      </c>
      <c r="Q1056" s="1" t="s">
        <v>1</v>
      </c>
    </row>
    <row r="1057" spans="1:17" x14ac:dyDescent="0.25">
      <c r="A1057" t="str">
        <f>INDEX(XWalk!B:B,MATCH(D1057,XWalk!A:A,0))</f>
        <v>Industry</v>
      </c>
      <c r="B1057" s="1" t="s">
        <v>57</v>
      </c>
      <c r="C1057" s="1" t="s">
        <v>14</v>
      </c>
      <c r="D1057" s="1" t="s">
        <v>90</v>
      </c>
      <c r="E1057" s="1" t="s">
        <v>69</v>
      </c>
      <c r="F1057" s="1" t="s">
        <v>93</v>
      </c>
      <c r="G1057" s="1" t="s">
        <v>3</v>
      </c>
      <c r="H1057" s="2">
        <v>5.8277000000000003E-4</v>
      </c>
      <c r="I1057" s="2">
        <v>5.9442450000000003E-4</v>
      </c>
      <c r="J1057" s="2">
        <v>5.9881148000000002E-4</v>
      </c>
      <c r="K1057" s="2">
        <v>6.0473358000000005E-4</v>
      </c>
      <c r="L1057" s="2">
        <v>6.1174329000000002E-4</v>
      </c>
      <c r="M1057" s="2">
        <v>6.1732304999999896E-4</v>
      </c>
      <c r="N1057" s="2">
        <v>6.1777113999999904E-4</v>
      </c>
      <c r="O1057" s="2">
        <v>6.0313264999999896E-4</v>
      </c>
      <c r="P1057" s="2">
        <v>5.4015276999999997E-4</v>
      </c>
      <c r="Q1057" s="1" t="s">
        <v>1</v>
      </c>
    </row>
    <row r="1058" spans="1:17" x14ac:dyDescent="0.25">
      <c r="A1058" t="str">
        <f>INDEX(XWalk!B:B,MATCH(D1058,XWalk!A:A,0))</f>
        <v>Industry</v>
      </c>
      <c r="B1058" s="1" t="s">
        <v>57</v>
      </c>
      <c r="C1058" s="1" t="s">
        <v>14</v>
      </c>
      <c r="D1058" s="1" t="s">
        <v>90</v>
      </c>
      <c r="E1058" s="1" t="s">
        <v>71</v>
      </c>
      <c r="F1058" s="1" t="s">
        <v>71</v>
      </c>
      <c r="G1058" s="1" t="s">
        <v>3</v>
      </c>
      <c r="H1058" s="1">
        <v>2.4961699999999998E-3</v>
      </c>
      <c r="I1058" s="1">
        <v>2.8257999999999998E-3</v>
      </c>
      <c r="J1058" s="1">
        <v>2.934744E-3</v>
      </c>
      <c r="K1058" s="1">
        <v>3.07366199999999E-3</v>
      </c>
      <c r="L1058" s="1">
        <v>3.2153049999999999E-3</v>
      </c>
      <c r="M1058" s="1">
        <v>3.3384230000000001E-3</v>
      </c>
      <c r="N1058" s="1">
        <v>3.439054E-3</v>
      </c>
      <c r="O1058" s="1">
        <v>3.499767E-3</v>
      </c>
      <c r="P1058" s="1">
        <v>3.5868829999999999E-3</v>
      </c>
      <c r="Q1058" s="1" t="s">
        <v>1</v>
      </c>
    </row>
    <row r="1059" spans="1:17" x14ac:dyDescent="0.25">
      <c r="A1059" t="str">
        <f>INDEX(XWalk!B:B,MATCH(D1059,XWalk!A:A,0))</f>
        <v>Industry</v>
      </c>
      <c r="B1059" s="1" t="s">
        <v>57</v>
      </c>
      <c r="C1059" s="1" t="s">
        <v>14</v>
      </c>
      <c r="D1059" s="1" t="s">
        <v>90</v>
      </c>
      <c r="E1059" s="1" t="s">
        <v>71</v>
      </c>
      <c r="F1059" s="1" t="s">
        <v>94</v>
      </c>
      <c r="G1059" s="1" t="s">
        <v>3</v>
      </c>
      <c r="H1059" s="2">
        <v>1.5988800000000001E-4</v>
      </c>
      <c r="I1059" s="2">
        <v>1.6161969999999999E-4</v>
      </c>
      <c r="J1059" s="2">
        <v>1.6369945999999901E-4</v>
      </c>
      <c r="K1059" s="2">
        <v>1.6759766000000001E-4</v>
      </c>
      <c r="L1059" s="2">
        <v>1.7099969E-4</v>
      </c>
      <c r="M1059" s="2">
        <v>1.7359529999999999E-4</v>
      </c>
      <c r="N1059" s="2">
        <v>1.7435262E-4</v>
      </c>
      <c r="O1059" s="2">
        <v>1.7178537999999901E-4</v>
      </c>
      <c r="P1059" s="2">
        <v>1.63330269999999E-4</v>
      </c>
      <c r="Q1059" s="1" t="s">
        <v>1</v>
      </c>
    </row>
    <row r="1060" spans="1:17" x14ac:dyDescent="0.25">
      <c r="A1060" t="str">
        <f>INDEX(XWalk!B:B,MATCH(D1060,XWalk!A:A,0))</f>
        <v>Electric</v>
      </c>
      <c r="B1060" s="1" t="s">
        <v>57</v>
      </c>
      <c r="C1060" s="1" t="s">
        <v>14</v>
      </c>
      <c r="D1060" s="1" t="s">
        <v>95</v>
      </c>
      <c r="E1060" s="1" t="s">
        <v>62</v>
      </c>
      <c r="F1060" s="1" t="s">
        <v>96</v>
      </c>
      <c r="G1060" s="1" t="s">
        <v>3</v>
      </c>
      <c r="H1060" s="1">
        <v>0</v>
      </c>
      <c r="I1060" s="2">
        <v>1.7050700000000001E-7</v>
      </c>
      <c r="J1060" s="2">
        <v>1.596856E-7</v>
      </c>
      <c r="K1060" s="2">
        <v>1.9532600000000001E-7</v>
      </c>
      <c r="L1060" s="2">
        <v>2.3750589999999999E-7</v>
      </c>
      <c r="M1060" s="2">
        <v>4.0874779999999901E-7</v>
      </c>
      <c r="N1060" s="2">
        <v>7.1562430000000003E-7</v>
      </c>
      <c r="O1060" s="2">
        <v>9.3042599999999904E-7</v>
      </c>
      <c r="P1060" s="2">
        <v>1.3140222000000001E-6</v>
      </c>
      <c r="Q1060" s="1" t="s">
        <v>1</v>
      </c>
    </row>
    <row r="1061" spans="1:17" x14ac:dyDescent="0.25">
      <c r="A1061" t="str">
        <f>INDEX(XWalk!B:B,MATCH(D1061,XWalk!A:A,0))</f>
        <v>Electric</v>
      </c>
      <c r="B1061" s="1" t="s">
        <v>57</v>
      </c>
      <c r="C1061" s="1" t="s">
        <v>14</v>
      </c>
      <c r="D1061" s="1" t="s">
        <v>95</v>
      </c>
      <c r="E1061" s="1" t="s">
        <v>62</v>
      </c>
      <c r="F1061" s="1" t="s">
        <v>97</v>
      </c>
      <c r="G1061" s="1" t="s">
        <v>3</v>
      </c>
      <c r="H1061" s="2">
        <v>1.09886E-7</v>
      </c>
      <c r="I1061" s="2">
        <v>1.0576127999999899E-6</v>
      </c>
      <c r="J1061" s="2">
        <v>8.9724209999999905E-7</v>
      </c>
      <c r="K1061" s="2">
        <v>1.0673449999999999E-6</v>
      </c>
      <c r="L1061" s="2">
        <v>1.2551182E-6</v>
      </c>
      <c r="M1061" s="2">
        <v>2.0164291E-6</v>
      </c>
      <c r="N1061" s="2">
        <v>3.2988833999999998E-6</v>
      </c>
      <c r="O1061" s="2">
        <v>4.0539604E-6</v>
      </c>
      <c r="P1061" s="2">
        <v>5.5462062E-6</v>
      </c>
      <c r="Q1061" s="1" t="s">
        <v>1</v>
      </c>
    </row>
    <row r="1062" spans="1:17" x14ac:dyDescent="0.25">
      <c r="A1062" t="str">
        <f>INDEX(XWalk!B:B,MATCH(D1062,XWalk!A:A,0))</f>
        <v>Electric</v>
      </c>
      <c r="B1062" s="1" t="s">
        <v>57</v>
      </c>
      <c r="C1062" s="1" t="s">
        <v>14</v>
      </c>
      <c r="D1062" s="1" t="s">
        <v>95</v>
      </c>
      <c r="E1062" s="1" t="s">
        <v>65</v>
      </c>
      <c r="F1062" s="1" t="s">
        <v>152</v>
      </c>
      <c r="G1062" s="1" t="s">
        <v>3</v>
      </c>
      <c r="H1062" s="1">
        <v>5.2297699999999999E-3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 t="s">
        <v>1</v>
      </c>
    </row>
    <row r="1063" spans="1:17" x14ac:dyDescent="0.25">
      <c r="A1063" t="str">
        <f>INDEX(XWalk!B:B,MATCH(D1063,XWalk!A:A,0))</f>
        <v>Electric</v>
      </c>
      <c r="B1063" s="1" t="s">
        <v>57</v>
      </c>
      <c r="C1063" s="1" t="s">
        <v>14</v>
      </c>
      <c r="D1063" s="1" t="s">
        <v>95</v>
      </c>
      <c r="E1063" s="1" t="s">
        <v>65</v>
      </c>
      <c r="F1063" s="1" t="s">
        <v>154</v>
      </c>
      <c r="G1063" s="1" t="s">
        <v>3</v>
      </c>
      <c r="H1063" s="2">
        <v>7.7408200000000002E-5</v>
      </c>
      <c r="I1063" s="2">
        <v>4.23749E-5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 t="s">
        <v>1</v>
      </c>
    </row>
    <row r="1064" spans="1:17" x14ac:dyDescent="0.25">
      <c r="A1064" t="str">
        <f>INDEX(XWalk!B:B,MATCH(D1064,XWalk!A:A,0))</f>
        <v>Electric</v>
      </c>
      <c r="B1064" s="1" t="s">
        <v>57</v>
      </c>
      <c r="C1064" s="1" t="s">
        <v>14</v>
      </c>
      <c r="D1064" s="1" t="s">
        <v>95</v>
      </c>
      <c r="E1064" s="1" t="s">
        <v>65</v>
      </c>
      <c r="F1064" s="1" t="s">
        <v>98</v>
      </c>
      <c r="G1064" s="1" t="s">
        <v>3</v>
      </c>
      <c r="H1064" s="1">
        <v>1.12594E-3</v>
      </c>
      <c r="I1064" s="2">
        <v>6.1552500000000001E-4</v>
      </c>
      <c r="J1064" s="2">
        <v>5.0623599999999997E-4</v>
      </c>
      <c r="K1064" s="2">
        <v>4.95427E-4</v>
      </c>
      <c r="L1064" s="2">
        <v>4.5259199999999998E-4</v>
      </c>
      <c r="M1064" s="2">
        <v>3.27401E-4</v>
      </c>
      <c r="N1064" s="2">
        <v>1.4657099999999999E-4</v>
      </c>
      <c r="O1064" s="1">
        <v>0</v>
      </c>
      <c r="P1064" s="1">
        <v>0</v>
      </c>
      <c r="Q1064" s="1" t="s">
        <v>1</v>
      </c>
    </row>
    <row r="1065" spans="1:17" x14ac:dyDescent="0.25">
      <c r="A1065" t="str">
        <f>INDEX(XWalk!B:B,MATCH(D1065,XWalk!A:A,0))</f>
        <v>Electric</v>
      </c>
      <c r="B1065" s="1" t="s">
        <v>57</v>
      </c>
      <c r="C1065" s="1" t="s">
        <v>14</v>
      </c>
      <c r="D1065" s="1" t="s">
        <v>95</v>
      </c>
      <c r="E1065" s="1" t="s">
        <v>65</v>
      </c>
      <c r="F1065" s="1" t="s">
        <v>155</v>
      </c>
      <c r="G1065" s="1" t="s">
        <v>3</v>
      </c>
      <c r="H1065" s="1">
        <v>4.1608299999999999E-3</v>
      </c>
      <c r="I1065" s="1">
        <v>2.2776900000000002E-3</v>
      </c>
      <c r="J1065" s="1">
        <v>1.88204E-3</v>
      </c>
      <c r="K1065" s="1">
        <v>1.8802700000000001E-3</v>
      </c>
      <c r="L1065" s="1">
        <v>1.8747799999999999E-3</v>
      </c>
      <c r="M1065" s="1">
        <v>1.86253E-3</v>
      </c>
      <c r="N1065" s="1">
        <v>1.8240299999999999E-3</v>
      </c>
      <c r="O1065" s="1">
        <v>1.6690100000000001E-3</v>
      </c>
      <c r="P1065" s="1">
        <v>1.20969E-3</v>
      </c>
      <c r="Q1065" s="1" t="s">
        <v>1</v>
      </c>
    </row>
    <row r="1066" spans="1:17" x14ac:dyDescent="0.25">
      <c r="A1066" t="str">
        <f>INDEX(XWalk!B:B,MATCH(D1066,XWalk!A:A,0))</f>
        <v>Electric</v>
      </c>
      <c r="B1066" s="1" t="s">
        <v>57</v>
      </c>
      <c r="C1066" s="1" t="s">
        <v>14</v>
      </c>
      <c r="D1066" s="1" t="s">
        <v>95</v>
      </c>
      <c r="E1066" s="1" t="s">
        <v>65</v>
      </c>
      <c r="F1066" s="1" t="s">
        <v>99</v>
      </c>
      <c r="G1066" s="1" t="s">
        <v>3</v>
      </c>
      <c r="H1066" s="1">
        <v>3.7635400000000001E-3</v>
      </c>
      <c r="I1066" s="1">
        <v>2.0602300000000001E-3</v>
      </c>
      <c r="J1066" s="1">
        <v>1.7024099999999999E-3</v>
      </c>
      <c r="K1066" s="1">
        <v>1.7011000000000001E-3</v>
      </c>
      <c r="L1066" s="1">
        <v>1.6973800000000001E-3</v>
      </c>
      <c r="M1066" s="1">
        <v>1.6918599999999999E-3</v>
      </c>
      <c r="N1066" s="1">
        <v>1.68111E-3</v>
      </c>
      <c r="O1066" s="1">
        <v>1.6342399999999999E-3</v>
      </c>
      <c r="P1066" s="1">
        <v>1.45429E-3</v>
      </c>
      <c r="Q1066" s="1" t="s">
        <v>1</v>
      </c>
    </row>
    <row r="1067" spans="1:17" x14ac:dyDescent="0.25">
      <c r="A1067" t="str">
        <f>INDEX(XWalk!B:B,MATCH(D1067,XWalk!A:A,0))</f>
        <v>Electric</v>
      </c>
      <c r="B1067" s="1" t="s">
        <v>57</v>
      </c>
      <c r="C1067" s="1" t="s">
        <v>14</v>
      </c>
      <c r="D1067" s="1" t="s">
        <v>95</v>
      </c>
      <c r="E1067" s="1" t="s">
        <v>65</v>
      </c>
      <c r="F1067" s="1" t="s">
        <v>100</v>
      </c>
      <c r="G1067" s="1" t="s">
        <v>3</v>
      </c>
      <c r="H1067" s="2">
        <v>1.9255499999999999E-4</v>
      </c>
      <c r="I1067" s="2">
        <v>1.0540900000000001E-4</v>
      </c>
      <c r="J1067" s="2">
        <v>8.7102700000000002E-5</v>
      </c>
      <c r="K1067" s="2">
        <v>8.70401E-5</v>
      </c>
      <c r="L1067" s="2">
        <v>8.6871499999999997E-5</v>
      </c>
      <c r="M1067" s="2">
        <v>8.6684500000000007E-5</v>
      </c>
      <c r="N1067" s="2">
        <v>8.6560100000000005E-5</v>
      </c>
      <c r="O1067" s="2">
        <v>8.5989399999999994E-5</v>
      </c>
      <c r="P1067" s="2">
        <v>8.3621699999999999E-5</v>
      </c>
      <c r="Q1067" s="1" t="s">
        <v>1</v>
      </c>
    </row>
    <row r="1068" spans="1:17" x14ac:dyDescent="0.25">
      <c r="A1068" t="str">
        <f>INDEX(XWalk!B:B,MATCH(D1068,XWalk!A:A,0))</f>
        <v>Electric</v>
      </c>
      <c r="B1068" s="1" t="s">
        <v>57</v>
      </c>
      <c r="C1068" s="1" t="s">
        <v>14</v>
      </c>
      <c r="D1068" s="1" t="s">
        <v>95</v>
      </c>
      <c r="E1068" s="1" t="s">
        <v>65</v>
      </c>
      <c r="F1068" s="1" t="s">
        <v>156</v>
      </c>
      <c r="G1068" s="1" t="s">
        <v>3</v>
      </c>
      <c r="H1068" s="2">
        <v>6.8144200000000004E-5</v>
      </c>
      <c r="I1068" s="2">
        <v>3.73035E-5</v>
      </c>
      <c r="J1068" s="2">
        <v>3.0825199999999998E-5</v>
      </c>
      <c r="K1068" s="2">
        <v>3.0803399999999997E-5</v>
      </c>
      <c r="L1068" s="2">
        <v>3.0745599999999999E-5</v>
      </c>
      <c r="M1068" s="2">
        <v>3.0687600000000001E-5</v>
      </c>
      <c r="N1068" s="2">
        <v>3.0679999999999998E-5</v>
      </c>
      <c r="O1068" s="2">
        <v>3.0639899999999998E-5</v>
      </c>
      <c r="P1068" s="2">
        <v>3.04987E-5</v>
      </c>
      <c r="Q1068" s="1" t="s">
        <v>1</v>
      </c>
    </row>
    <row r="1069" spans="1:17" x14ac:dyDescent="0.25">
      <c r="A1069" t="str">
        <f>INDEX(XWalk!B:B,MATCH(D1069,XWalk!A:A,0))</f>
        <v>Electric</v>
      </c>
      <c r="B1069" s="1" t="s">
        <v>57</v>
      </c>
      <c r="C1069" s="1" t="s">
        <v>14</v>
      </c>
      <c r="D1069" s="1" t="s">
        <v>95</v>
      </c>
      <c r="E1069" s="1" t="s">
        <v>65</v>
      </c>
      <c r="F1069" s="1" t="s">
        <v>171</v>
      </c>
      <c r="G1069" s="1" t="s">
        <v>3</v>
      </c>
      <c r="H1069" s="2">
        <v>2.2030300000000001E-4</v>
      </c>
      <c r="I1069" s="2">
        <v>1.20598E-4</v>
      </c>
      <c r="J1069" s="2">
        <v>9.9654600000000006E-5</v>
      </c>
      <c r="K1069" s="2">
        <v>9.9584499999999995E-5</v>
      </c>
      <c r="L1069" s="2">
        <v>9.93984E-5</v>
      </c>
      <c r="M1069" s="2">
        <v>9.9214400000000003E-5</v>
      </c>
      <c r="N1069" s="2">
        <v>9.9206199999999999E-5</v>
      </c>
      <c r="O1069" s="2">
        <v>9.9149500000000003E-5</v>
      </c>
      <c r="P1069" s="2">
        <v>9.9018500000000001E-5</v>
      </c>
      <c r="Q1069" s="1" t="s">
        <v>1</v>
      </c>
    </row>
    <row r="1070" spans="1:17" x14ac:dyDescent="0.25">
      <c r="A1070" t="str">
        <f>INDEX(XWalk!B:B,MATCH(D1070,XWalk!A:A,0))</f>
        <v>Electric</v>
      </c>
      <c r="B1070" s="1" t="s">
        <v>57</v>
      </c>
      <c r="C1070" s="1" t="s">
        <v>14</v>
      </c>
      <c r="D1070" s="1" t="s">
        <v>95</v>
      </c>
      <c r="E1070" s="1" t="s">
        <v>65</v>
      </c>
      <c r="F1070" s="1" t="s">
        <v>177</v>
      </c>
      <c r="G1070" s="1" t="s">
        <v>3</v>
      </c>
      <c r="H1070" s="2">
        <v>1.4481099999999999E-5</v>
      </c>
      <c r="I1070" s="2">
        <v>7.9272400000000004E-6</v>
      </c>
      <c r="J1070" s="2">
        <v>6.5505600000000002E-6</v>
      </c>
      <c r="K1070" s="2">
        <v>6.5459500000000004E-6</v>
      </c>
      <c r="L1070" s="2">
        <v>6.5337400000000001E-6</v>
      </c>
      <c r="M1070" s="2">
        <v>6.5217200000000003E-6</v>
      </c>
      <c r="N1070" s="2">
        <v>6.5215500000000003E-6</v>
      </c>
      <c r="O1070" s="2">
        <v>6.5194300000000002E-6</v>
      </c>
      <c r="P1070" s="2">
        <v>6.5180199999999998E-6</v>
      </c>
      <c r="Q1070" s="1" t="s">
        <v>1</v>
      </c>
    </row>
    <row r="1071" spans="1:17" x14ac:dyDescent="0.25">
      <c r="A1071" t="str">
        <f>INDEX(XWalk!B:B,MATCH(D1071,XWalk!A:A,0))</f>
        <v>Electric</v>
      </c>
      <c r="B1071" s="1" t="s">
        <v>57</v>
      </c>
      <c r="C1071" s="1" t="s">
        <v>14</v>
      </c>
      <c r="D1071" s="1" t="s">
        <v>95</v>
      </c>
      <c r="E1071" s="1" t="s">
        <v>65</v>
      </c>
      <c r="F1071" s="1" t="s">
        <v>164</v>
      </c>
      <c r="G1071" s="1" t="s">
        <v>3</v>
      </c>
      <c r="H1071" s="1">
        <v>3.0688199999999999E-3</v>
      </c>
      <c r="I1071" s="1">
        <v>1.6799300000000001E-3</v>
      </c>
      <c r="J1071" s="1">
        <v>1.3881900000000001E-3</v>
      </c>
      <c r="K1071" s="1">
        <v>1.38721E-3</v>
      </c>
      <c r="L1071" s="1">
        <v>1.38462E-3</v>
      </c>
      <c r="M1071" s="1">
        <v>1.3820799999999999E-3</v>
      </c>
      <c r="N1071" s="1">
        <v>1.3820499999999999E-3</v>
      </c>
      <c r="O1071" s="1">
        <v>1.3816200000000001E-3</v>
      </c>
      <c r="P1071" s="1">
        <v>1.3814400000000001E-3</v>
      </c>
      <c r="Q1071" s="1" t="s">
        <v>1</v>
      </c>
    </row>
    <row r="1072" spans="1:17" x14ac:dyDescent="0.25">
      <c r="A1072" t="str">
        <f>INDEX(XWalk!B:B,MATCH(D1072,XWalk!A:A,0))</f>
        <v>Electric</v>
      </c>
      <c r="B1072" s="1" t="s">
        <v>57</v>
      </c>
      <c r="C1072" s="1" t="s">
        <v>14</v>
      </c>
      <c r="D1072" s="1" t="s">
        <v>95</v>
      </c>
      <c r="E1072" s="1" t="s">
        <v>69</v>
      </c>
      <c r="F1072" s="1" t="s">
        <v>101</v>
      </c>
      <c r="G1072" s="1" t="s">
        <v>3</v>
      </c>
      <c r="H1072" s="2">
        <v>7.2470400000000003E-5</v>
      </c>
      <c r="I1072" s="2">
        <v>3.6321759999999998E-4</v>
      </c>
      <c r="J1072" s="2">
        <v>3.7412490000000002E-4</v>
      </c>
      <c r="K1072" s="2">
        <v>3.928774E-4</v>
      </c>
      <c r="L1072" s="2">
        <v>4.0884799999999898E-4</v>
      </c>
      <c r="M1072" s="2">
        <v>4.6810799999999898E-4</v>
      </c>
      <c r="N1072" s="2">
        <v>5.556685E-4</v>
      </c>
      <c r="O1072" s="2">
        <v>6.0588379999999896E-4</v>
      </c>
      <c r="P1072" s="2">
        <v>6.7758719999999996E-4</v>
      </c>
      <c r="Q1072" s="1" t="s">
        <v>1</v>
      </c>
    </row>
    <row r="1073" spans="1:17" x14ac:dyDescent="0.25">
      <c r="A1073" t="str">
        <f>INDEX(XWalk!B:B,MATCH(D1073,XWalk!A:A,0))</f>
        <v>Electric</v>
      </c>
      <c r="B1073" s="1" t="s">
        <v>57</v>
      </c>
      <c r="C1073" s="1" t="s">
        <v>14</v>
      </c>
      <c r="D1073" s="1" t="s">
        <v>104</v>
      </c>
      <c r="E1073" s="1" t="s">
        <v>65</v>
      </c>
      <c r="F1073" s="1" t="s">
        <v>157</v>
      </c>
      <c r="G1073" s="1" t="s">
        <v>3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 t="s">
        <v>1</v>
      </c>
    </row>
    <row r="1074" spans="1:17" x14ac:dyDescent="0.25">
      <c r="A1074" t="str">
        <f>INDEX(XWalk!B:B,MATCH(D1074,XWalk!A:A,0))</f>
        <v>Electric</v>
      </c>
      <c r="B1074" s="1" t="s">
        <v>57</v>
      </c>
      <c r="C1074" s="1" t="s">
        <v>14</v>
      </c>
      <c r="D1074" s="1" t="s">
        <v>104</v>
      </c>
      <c r="E1074" s="1" t="s">
        <v>65</v>
      </c>
      <c r="F1074" s="1" t="s">
        <v>158</v>
      </c>
      <c r="G1074" s="1" t="s">
        <v>3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 t="s">
        <v>1</v>
      </c>
    </row>
    <row r="1075" spans="1:17" x14ac:dyDescent="0.25">
      <c r="A1075" t="str">
        <f>INDEX(XWalk!B:B,MATCH(D1075,XWalk!A:A,0))</f>
        <v>Electric</v>
      </c>
      <c r="B1075" s="1" t="s">
        <v>57</v>
      </c>
      <c r="C1075" s="1" t="s">
        <v>14</v>
      </c>
      <c r="D1075" s="1" t="s">
        <v>104</v>
      </c>
      <c r="E1075" s="1" t="s">
        <v>69</v>
      </c>
      <c r="F1075" s="1" t="s">
        <v>105</v>
      </c>
      <c r="G1075" s="1" t="s">
        <v>3</v>
      </c>
      <c r="H1075" s="2">
        <v>2.6720299999999999E-5</v>
      </c>
      <c r="I1075" s="2">
        <v>2.4802512999999899E-5</v>
      </c>
      <c r="J1075" s="2">
        <v>2.36490197E-5</v>
      </c>
      <c r="K1075" s="2">
        <v>2.1988450399999899E-5</v>
      </c>
      <c r="L1075" s="2">
        <v>1.9697416199999999E-5</v>
      </c>
      <c r="M1075" s="2">
        <v>1.6855573799999899E-5</v>
      </c>
      <c r="N1075" s="2">
        <v>1.3618490099999899E-5</v>
      </c>
      <c r="O1075" s="2">
        <v>1.0389386299999901E-5</v>
      </c>
      <c r="P1075" s="2">
        <v>7.5512764E-6</v>
      </c>
      <c r="Q1075" s="1" t="s">
        <v>1</v>
      </c>
    </row>
    <row r="1076" spans="1:17" x14ac:dyDescent="0.25">
      <c r="A1076" t="str">
        <f>INDEX(XWalk!B:B,MATCH(D1076,XWalk!A:A,0))</f>
        <v>Electric</v>
      </c>
      <c r="B1076" s="1" t="s">
        <v>57</v>
      </c>
      <c r="C1076" s="1" t="s">
        <v>14</v>
      </c>
      <c r="D1076" s="1" t="s">
        <v>104</v>
      </c>
      <c r="E1076" s="1" t="s">
        <v>69</v>
      </c>
      <c r="F1076" s="1" t="s">
        <v>106</v>
      </c>
      <c r="G1076" s="1" t="s">
        <v>3</v>
      </c>
      <c r="H1076" s="2">
        <v>3.4217400000000002E-5</v>
      </c>
      <c r="I1076" s="2">
        <v>3.1722225999999997E-5</v>
      </c>
      <c r="J1076" s="2">
        <v>2.99967371E-5</v>
      </c>
      <c r="K1076" s="2">
        <v>2.80023443999999E-5</v>
      </c>
      <c r="L1076" s="2">
        <v>2.5047638200000001E-5</v>
      </c>
      <c r="M1076" s="2">
        <v>2.1481715799999999E-5</v>
      </c>
      <c r="N1076" s="2">
        <v>1.7225085699999901E-5</v>
      </c>
      <c r="O1076" s="2">
        <v>1.30709656E-5</v>
      </c>
      <c r="P1076" s="2">
        <v>9.4862158999999996E-6</v>
      </c>
      <c r="Q1076" s="1" t="s">
        <v>1</v>
      </c>
    </row>
    <row r="1077" spans="1:17" x14ac:dyDescent="0.25">
      <c r="A1077" t="str">
        <f>INDEX(XWalk!B:B,MATCH(D1077,XWalk!A:A,0))</f>
        <v>Electric</v>
      </c>
      <c r="B1077" s="1" t="s">
        <v>57</v>
      </c>
      <c r="C1077" s="1" t="s">
        <v>14</v>
      </c>
      <c r="D1077" s="1" t="s">
        <v>104</v>
      </c>
      <c r="E1077" s="1" t="s">
        <v>71</v>
      </c>
      <c r="F1077" s="1" t="s">
        <v>159</v>
      </c>
      <c r="G1077" s="1" t="s">
        <v>3</v>
      </c>
      <c r="H1077" s="2">
        <v>1.76109E-4</v>
      </c>
      <c r="I1077" s="2">
        <v>1.6262000000000001E-4</v>
      </c>
      <c r="J1077" s="2">
        <v>1.51333E-4</v>
      </c>
      <c r="K1077" s="2">
        <v>1.42473E-4</v>
      </c>
      <c r="L1077" s="2">
        <v>1.2679799999999999E-4</v>
      </c>
      <c r="M1077" s="2">
        <v>1.09035E-4</v>
      </c>
      <c r="N1077" s="2">
        <v>8.6159299999999993E-5</v>
      </c>
      <c r="O1077" s="2">
        <v>6.47058E-5</v>
      </c>
      <c r="P1077" s="2">
        <v>4.6655E-5</v>
      </c>
      <c r="Q1077" s="1" t="s">
        <v>1</v>
      </c>
    </row>
    <row r="1078" spans="1:17" x14ac:dyDescent="0.25">
      <c r="A1078" t="str">
        <f>INDEX(XWalk!B:B,MATCH(D1078,XWalk!A:A,0))</f>
        <v>Residential</v>
      </c>
      <c r="B1078" s="1" t="s">
        <v>57</v>
      </c>
      <c r="C1078" s="1" t="s">
        <v>14</v>
      </c>
      <c r="D1078" s="1" t="s">
        <v>107</v>
      </c>
      <c r="E1078" s="1" t="s">
        <v>69</v>
      </c>
      <c r="F1078" s="1" t="s">
        <v>108</v>
      </c>
      <c r="G1078" s="1" t="s">
        <v>3</v>
      </c>
      <c r="H1078" s="2">
        <v>2.37616E-5</v>
      </c>
      <c r="I1078" s="2">
        <v>2.4214539999999999E-5</v>
      </c>
      <c r="J1078" s="2">
        <v>2.5215699999999902E-5</v>
      </c>
      <c r="K1078" s="2">
        <v>2.6584929999999999E-5</v>
      </c>
      <c r="L1078" s="2">
        <v>2.8249799999999998E-5</v>
      </c>
      <c r="M1078" s="2">
        <v>2.984559E-5</v>
      </c>
      <c r="N1078" s="2">
        <v>3.0847179999999997E-5</v>
      </c>
      <c r="O1078" s="2">
        <v>3.1341289999999997E-5</v>
      </c>
      <c r="P1078" s="2">
        <v>3.1675969999999998E-5</v>
      </c>
      <c r="Q1078" s="1" t="s">
        <v>1</v>
      </c>
    </row>
    <row r="1079" spans="1:17" x14ac:dyDescent="0.25">
      <c r="A1079" t="str">
        <f>INDEX(XWalk!B:B,MATCH(D1079,XWalk!A:A,0))</f>
        <v>Residential</v>
      </c>
      <c r="B1079" s="1" t="s">
        <v>57</v>
      </c>
      <c r="C1079" s="1" t="s">
        <v>14</v>
      </c>
      <c r="D1079" s="1" t="s">
        <v>109</v>
      </c>
      <c r="E1079" s="1" t="s">
        <v>69</v>
      </c>
      <c r="F1079" s="1" t="s">
        <v>110</v>
      </c>
      <c r="G1079" s="1" t="s">
        <v>3</v>
      </c>
      <c r="H1079" s="2">
        <v>1.02495E-4</v>
      </c>
      <c r="I1079" s="2">
        <v>9.6467500000000004E-5</v>
      </c>
      <c r="J1079" s="2">
        <v>8.6898500000000002E-5</v>
      </c>
      <c r="K1079" s="2">
        <v>7.4119600000000001E-5</v>
      </c>
      <c r="L1079" s="2">
        <v>6.3420870000000006E-5</v>
      </c>
      <c r="M1079" s="2">
        <v>5.2126819999999998E-5</v>
      </c>
      <c r="N1079" s="2">
        <v>5.2482650000000001E-5</v>
      </c>
      <c r="O1079" s="2">
        <v>5.2451480000000003E-5</v>
      </c>
      <c r="P1079" s="2">
        <v>5.2174359999999997E-5</v>
      </c>
      <c r="Q1079" s="1" t="s">
        <v>1</v>
      </c>
    </row>
    <row r="1080" spans="1:17" x14ac:dyDescent="0.25">
      <c r="A1080" t="str">
        <f>INDEX(XWalk!B:B,MATCH(D1080,XWalk!A:A,0))</f>
        <v>Residential</v>
      </c>
      <c r="B1080" s="1" t="s">
        <v>57</v>
      </c>
      <c r="C1080" s="1" t="s">
        <v>14</v>
      </c>
      <c r="D1080" s="1" t="s">
        <v>109</v>
      </c>
      <c r="E1080" s="1" t="s">
        <v>69</v>
      </c>
      <c r="F1080" s="1" t="s">
        <v>111</v>
      </c>
      <c r="G1080" s="1" t="s">
        <v>3</v>
      </c>
      <c r="H1080" s="1">
        <v>0</v>
      </c>
      <c r="I1080" s="2">
        <v>3.8327099999999996E-6</v>
      </c>
      <c r="J1080" s="2">
        <v>1.0044779999999999E-5</v>
      </c>
      <c r="K1080" s="2">
        <v>1.81215799999999E-5</v>
      </c>
      <c r="L1080" s="2">
        <v>2.5635780000000001E-5</v>
      </c>
      <c r="M1080" s="2">
        <v>3.3042371999999997E-5</v>
      </c>
      <c r="N1080" s="2">
        <v>3.3998980000000003E-5</v>
      </c>
      <c r="O1080" s="2">
        <v>3.4146010000000002E-5</v>
      </c>
      <c r="P1080" s="2">
        <v>3.4214599999999901E-5</v>
      </c>
      <c r="Q1080" s="1" t="s">
        <v>1</v>
      </c>
    </row>
    <row r="1081" spans="1:17" x14ac:dyDescent="0.25">
      <c r="A1081" t="str">
        <f>INDEX(XWalk!B:B,MATCH(D1081,XWalk!A:A,0))</f>
        <v>Residential</v>
      </c>
      <c r="B1081" s="1" t="s">
        <v>57</v>
      </c>
      <c r="C1081" s="1" t="s">
        <v>14</v>
      </c>
      <c r="D1081" s="1" t="s">
        <v>109</v>
      </c>
      <c r="E1081" s="1" t="s">
        <v>71</v>
      </c>
      <c r="F1081" s="1" t="s">
        <v>112</v>
      </c>
      <c r="G1081" s="1" t="s">
        <v>3</v>
      </c>
      <c r="H1081" s="2">
        <v>1.3754799999999999E-5</v>
      </c>
      <c r="I1081" s="2">
        <v>1.279899E-5</v>
      </c>
      <c r="J1081" s="2">
        <v>1.138713E-5</v>
      </c>
      <c r="K1081" s="2">
        <v>9.5281699999999993E-6</v>
      </c>
      <c r="L1081" s="2">
        <v>7.9124569999999999E-6</v>
      </c>
      <c r="M1081" s="2">
        <v>6.1813699999999901E-6</v>
      </c>
      <c r="N1081" s="2">
        <v>6.18039999999999E-6</v>
      </c>
      <c r="O1081" s="2">
        <v>6.1536279999999998E-6</v>
      </c>
      <c r="P1081" s="2">
        <v>6.1918959999999998E-6</v>
      </c>
      <c r="Q1081" s="1" t="s">
        <v>1</v>
      </c>
    </row>
    <row r="1082" spans="1:17" x14ac:dyDescent="0.25">
      <c r="A1082" t="str">
        <f>INDEX(XWalk!B:B,MATCH(D1082,XWalk!A:A,0))</f>
        <v>Residential</v>
      </c>
      <c r="B1082" s="1" t="s">
        <v>57</v>
      </c>
      <c r="C1082" s="1" t="s">
        <v>14</v>
      </c>
      <c r="D1082" s="1" t="s">
        <v>109</v>
      </c>
      <c r="E1082" s="1" t="s">
        <v>71</v>
      </c>
      <c r="F1082" s="1" t="s">
        <v>113</v>
      </c>
      <c r="G1082" s="1" t="s">
        <v>3</v>
      </c>
      <c r="H1082" s="1">
        <v>0</v>
      </c>
      <c r="I1082" s="2">
        <v>5.4641599999999999E-7</v>
      </c>
      <c r="J1082" s="2">
        <v>1.4203870000000001E-6</v>
      </c>
      <c r="K1082" s="2">
        <v>2.5642400000000002E-6</v>
      </c>
      <c r="L1082" s="2">
        <v>3.5921350000000002E-6</v>
      </c>
      <c r="M1082" s="2">
        <v>4.5814499E-6</v>
      </c>
      <c r="N1082" s="2">
        <v>4.6856620000000001E-6</v>
      </c>
      <c r="O1082" s="2">
        <v>4.6864370000000001E-6</v>
      </c>
      <c r="P1082" s="2">
        <v>4.7346179999999996E-6</v>
      </c>
      <c r="Q1082" s="1" t="s">
        <v>1</v>
      </c>
    </row>
    <row r="1083" spans="1:17" x14ac:dyDescent="0.25">
      <c r="A1083" t="str">
        <f>INDEX(XWalk!B:B,MATCH(D1083,XWalk!A:A,0))</f>
        <v>Residential</v>
      </c>
      <c r="B1083" s="1" t="s">
        <v>57</v>
      </c>
      <c r="C1083" s="1" t="s">
        <v>14</v>
      </c>
      <c r="D1083" s="1" t="s">
        <v>114</v>
      </c>
      <c r="E1083" s="1" t="s">
        <v>62</v>
      </c>
      <c r="F1083" s="1" t="s">
        <v>79</v>
      </c>
      <c r="G1083" s="1" t="s">
        <v>3</v>
      </c>
      <c r="H1083" s="2">
        <v>4.4582399999999999E-4</v>
      </c>
      <c r="I1083" s="2">
        <v>4.2363950000000002E-4</v>
      </c>
      <c r="J1083" s="2">
        <v>4.1106349999999999E-4</v>
      </c>
      <c r="K1083" s="2">
        <v>3.897983E-4</v>
      </c>
      <c r="L1083" s="2">
        <v>3.6597449999999998E-4</v>
      </c>
      <c r="M1083" s="2">
        <v>3.4398989999999998E-4</v>
      </c>
      <c r="N1083" s="2">
        <v>3.2309287999999998E-4</v>
      </c>
      <c r="O1083" s="2">
        <v>3.0619266000000002E-4</v>
      </c>
      <c r="P1083" s="2">
        <v>2.7782985999999998E-4</v>
      </c>
      <c r="Q1083" s="1" t="s">
        <v>1</v>
      </c>
    </row>
    <row r="1084" spans="1:17" x14ac:dyDescent="0.25">
      <c r="A1084" t="str">
        <f>INDEX(XWalk!B:B,MATCH(D1084,XWalk!A:A,0))</f>
        <v>Residential</v>
      </c>
      <c r="B1084" s="1" t="s">
        <v>57</v>
      </c>
      <c r="C1084" s="1" t="s">
        <v>14</v>
      </c>
      <c r="D1084" s="1" t="s">
        <v>114</v>
      </c>
      <c r="E1084" s="1" t="s">
        <v>65</v>
      </c>
      <c r="F1084" s="1" t="s">
        <v>80</v>
      </c>
      <c r="G1084" s="1" t="s">
        <v>3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 t="s">
        <v>1</v>
      </c>
    </row>
    <row r="1085" spans="1:17" x14ac:dyDescent="0.25">
      <c r="A1085" t="str">
        <f>INDEX(XWalk!B:B,MATCH(D1085,XWalk!A:A,0))</f>
        <v>Residential</v>
      </c>
      <c r="B1085" s="1" t="s">
        <v>57</v>
      </c>
      <c r="C1085" s="1" t="s">
        <v>14</v>
      </c>
      <c r="D1085" s="1" t="s">
        <v>114</v>
      </c>
      <c r="E1085" s="1" t="s">
        <v>69</v>
      </c>
      <c r="F1085" s="1" t="s">
        <v>81</v>
      </c>
      <c r="G1085" s="1" t="s">
        <v>3</v>
      </c>
      <c r="H1085" s="1">
        <v>2.7150899999999999E-3</v>
      </c>
      <c r="I1085" s="1">
        <v>2.4826119999999999E-3</v>
      </c>
      <c r="J1085" s="1">
        <v>2.3347279999999999E-3</v>
      </c>
      <c r="K1085" s="1">
        <v>2.1116963999999998E-3</v>
      </c>
      <c r="L1085" s="1">
        <v>1.8531113999999899E-3</v>
      </c>
      <c r="M1085" s="1">
        <v>1.5985133000000001E-3</v>
      </c>
      <c r="N1085" s="1">
        <v>1.3778727999999899E-3</v>
      </c>
      <c r="O1085" s="1">
        <v>1.2161877999999999E-3</v>
      </c>
      <c r="P1085" s="2">
        <v>9.5251063999999999E-4</v>
      </c>
      <c r="Q1085" s="1" t="s">
        <v>1</v>
      </c>
    </row>
    <row r="1086" spans="1:17" x14ac:dyDescent="0.25">
      <c r="A1086" t="str">
        <f>INDEX(XWalk!B:B,MATCH(D1086,XWalk!A:A,0))</f>
        <v>Residential</v>
      </c>
      <c r="B1086" s="1" t="s">
        <v>57</v>
      </c>
      <c r="C1086" s="1" t="s">
        <v>14</v>
      </c>
      <c r="D1086" s="1" t="s">
        <v>114</v>
      </c>
      <c r="E1086" s="1" t="s">
        <v>69</v>
      </c>
      <c r="F1086" s="1" t="s">
        <v>82</v>
      </c>
      <c r="G1086" s="1" t="s">
        <v>3</v>
      </c>
      <c r="H1086" s="2">
        <v>6.9615800000000005E-5</v>
      </c>
      <c r="I1086" s="2">
        <v>1.3424420000000001E-4</v>
      </c>
      <c r="J1086" s="2">
        <v>1.7813820000000001E-4</v>
      </c>
      <c r="K1086" s="2">
        <v>2.3111289999999999E-4</v>
      </c>
      <c r="L1086" s="2">
        <v>2.9773080000000001E-4</v>
      </c>
      <c r="M1086" s="2">
        <v>3.6800469999999998E-4</v>
      </c>
      <c r="N1086" s="2">
        <v>4.268877E-4</v>
      </c>
      <c r="O1086" s="2">
        <v>4.7238667999999998E-4</v>
      </c>
      <c r="P1086" s="2">
        <v>5.3702541999999995E-4</v>
      </c>
      <c r="Q1086" s="1" t="s">
        <v>1</v>
      </c>
    </row>
    <row r="1087" spans="1:17" x14ac:dyDescent="0.25">
      <c r="A1087" t="str">
        <f>INDEX(XWalk!B:B,MATCH(D1087,XWalk!A:A,0))</f>
        <v>Residential</v>
      </c>
      <c r="B1087" s="1" t="s">
        <v>57</v>
      </c>
      <c r="C1087" s="1" t="s">
        <v>14</v>
      </c>
      <c r="D1087" s="1" t="s">
        <v>114</v>
      </c>
      <c r="E1087" s="1" t="s">
        <v>71</v>
      </c>
      <c r="F1087" s="1" t="s">
        <v>83</v>
      </c>
      <c r="G1087" s="1" t="s">
        <v>3</v>
      </c>
      <c r="H1087" s="2">
        <v>4.3545999999999998E-4</v>
      </c>
      <c r="I1087" s="2">
        <v>3.921978E-4</v>
      </c>
      <c r="J1087" s="2">
        <v>3.6292349999999998E-4</v>
      </c>
      <c r="K1087" s="2">
        <v>3.1873980000000001E-4</v>
      </c>
      <c r="L1087" s="2">
        <v>2.6285922999999903E-4</v>
      </c>
      <c r="M1087" s="2">
        <v>2.0296816E-4</v>
      </c>
      <c r="N1087" s="2">
        <v>1.4798915000000001E-4</v>
      </c>
      <c r="O1087" s="2">
        <v>1.0335740999999999E-4</v>
      </c>
      <c r="P1087" s="2">
        <v>3.4703051999999999E-5</v>
      </c>
      <c r="Q1087" s="1" t="s">
        <v>1</v>
      </c>
    </row>
    <row r="1088" spans="1:17" x14ac:dyDescent="0.25">
      <c r="A1088" t="str">
        <f>INDEX(XWalk!B:B,MATCH(D1088,XWalk!A:A,0))</f>
        <v>Residential</v>
      </c>
      <c r="B1088" s="1" t="s">
        <v>57</v>
      </c>
      <c r="C1088" s="1" t="s">
        <v>14</v>
      </c>
      <c r="D1088" s="1" t="s">
        <v>114</v>
      </c>
      <c r="E1088" s="1" t="s">
        <v>71</v>
      </c>
      <c r="F1088" s="1" t="s">
        <v>115</v>
      </c>
      <c r="G1088" s="1" t="s">
        <v>3</v>
      </c>
      <c r="H1088" s="2">
        <v>1.87014E-5</v>
      </c>
      <c r="I1088" s="2">
        <v>2.5349089999999899E-5</v>
      </c>
      <c r="J1088" s="2">
        <v>2.901966E-5</v>
      </c>
      <c r="K1088" s="2">
        <v>3.2165229999999997E-5</v>
      </c>
      <c r="L1088" s="2">
        <v>3.4217869999999899E-5</v>
      </c>
      <c r="M1088" s="2">
        <v>3.4144080000000003E-5</v>
      </c>
      <c r="N1088" s="2">
        <v>3.1535500000000003E-5</v>
      </c>
      <c r="O1088" s="2">
        <v>2.6947945E-5</v>
      </c>
      <c r="P1088" s="2">
        <v>1.97631599999999E-5</v>
      </c>
      <c r="Q1088" s="1" t="s">
        <v>1</v>
      </c>
    </row>
    <row r="1089" spans="1:17" x14ac:dyDescent="0.25">
      <c r="A1089" t="str">
        <f>INDEX(XWalk!B:B,MATCH(D1089,XWalk!A:A,0))</f>
        <v>Residential</v>
      </c>
      <c r="B1089" s="1" t="s">
        <v>57</v>
      </c>
      <c r="C1089" s="1" t="s">
        <v>14</v>
      </c>
      <c r="D1089" s="1" t="s">
        <v>116</v>
      </c>
      <c r="E1089" s="1" t="s">
        <v>69</v>
      </c>
      <c r="F1089" s="1" t="s">
        <v>85</v>
      </c>
      <c r="G1089" s="1" t="s">
        <v>3</v>
      </c>
      <c r="H1089" s="2">
        <v>8.4645100000000002E-4</v>
      </c>
      <c r="I1089" s="2">
        <v>8.1167899999999896E-4</v>
      </c>
      <c r="J1089" s="2">
        <v>7.9261000000000002E-4</v>
      </c>
      <c r="K1089" s="2">
        <v>7.7839199999999895E-4</v>
      </c>
      <c r="L1089" s="2">
        <v>7.5445959999999996E-4</v>
      </c>
      <c r="M1089" s="2">
        <v>7.7980369999999897E-4</v>
      </c>
      <c r="N1089" s="2">
        <v>7.9800379999999998E-4</v>
      </c>
      <c r="O1089" s="2">
        <v>8.0441390000000001E-4</v>
      </c>
      <c r="P1089" s="2">
        <v>8.0999879999999998E-4</v>
      </c>
      <c r="Q1089" s="1" t="s">
        <v>1</v>
      </c>
    </row>
    <row r="1090" spans="1:17" x14ac:dyDescent="0.25">
      <c r="A1090" t="str">
        <f>INDEX(XWalk!B:B,MATCH(D1090,XWalk!A:A,0))</f>
        <v>Residential</v>
      </c>
      <c r="B1090" s="1" t="s">
        <v>57</v>
      </c>
      <c r="C1090" s="1" t="s">
        <v>14</v>
      </c>
      <c r="D1090" s="1" t="s">
        <v>116</v>
      </c>
      <c r="E1090" s="1" t="s">
        <v>69</v>
      </c>
      <c r="F1090" s="1" t="s">
        <v>86</v>
      </c>
      <c r="G1090" s="1" t="s">
        <v>3</v>
      </c>
      <c r="H1090" s="2">
        <v>8.5051399999999997E-5</v>
      </c>
      <c r="I1090" s="2">
        <v>8.6564300000000001E-5</v>
      </c>
      <c r="J1090" s="2">
        <v>8.8091199999999994E-5</v>
      </c>
      <c r="K1090" s="2">
        <v>9.1118400000000005E-5</v>
      </c>
      <c r="L1090" s="2">
        <v>9.5202739999999998E-5</v>
      </c>
      <c r="M1090" s="2">
        <v>9.9107169999999997E-5</v>
      </c>
      <c r="N1090" s="2">
        <v>1.02988819999999E-4</v>
      </c>
      <c r="O1090" s="2">
        <v>1.0610430000000001E-4</v>
      </c>
      <c r="P1090" s="2">
        <v>1.1010349000000001E-4</v>
      </c>
      <c r="Q1090" s="1" t="s">
        <v>1</v>
      </c>
    </row>
    <row r="1091" spans="1:17" x14ac:dyDescent="0.25">
      <c r="A1091" t="str">
        <f>INDEX(XWalk!B:B,MATCH(D1091,XWalk!A:A,0))</f>
        <v>Residential</v>
      </c>
      <c r="B1091" s="1" t="s">
        <v>57</v>
      </c>
      <c r="C1091" s="1" t="s">
        <v>14</v>
      </c>
      <c r="D1091" s="1" t="s">
        <v>116</v>
      </c>
      <c r="E1091" s="1" t="s">
        <v>71</v>
      </c>
      <c r="F1091" s="1" t="s">
        <v>87</v>
      </c>
      <c r="G1091" s="1" t="s">
        <v>3</v>
      </c>
      <c r="H1091" s="2">
        <v>4.76871E-5</v>
      </c>
      <c r="I1091" s="2">
        <v>4.3246099999999999E-5</v>
      </c>
      <c r="J1091" s="2">
        <v>3.9999359999999999E-5</v>
      </c>
      <c r="K1091" s="2">
        <v>3.627867E-5</v>
      </c>
      <c r="L1091" s="2">
        <v>2.8908670000000001E-5</v>
      </c>
      <c r="M1091" s="2">
        <v>2.7740929999999999E-5</v>
      </c>
      <c r="N1091" s="2">
        <v>2.6176639999999999E-5</v>
      </c>
      <c r="O1091" s="2">
        <v>2.4035599999999899E-5</v>
      </c>
      <c r="P1091" s="2">
        <v>2.2133740000000001E-5</v>
      </c>
      <c r="Q1091" s="1" t="s">
        <v>1</v>
      </c>
    </row>
    <row r="1092" spans="1:17" x14ac:dyDescent="0.25">
      <c r="A1092" t="str">
        <f>INDEX(XWalk!B:B,MATCH(D1092,XWalk!A:A,0))</f>
        <v>Residential</v>
      </c>
      <c r="B1092" s="1" t="s">
        <v>57</v>
      </c>
      <c r="C1092" s="1" t="s">
        <v>14</v>
      </c>
      <c r="D1092" s="1" t="s">
        <v>116</v>
      </c>
      <c r="E1092" s="1" t="s">
        <v>71</v>
      </c>
      <c r="F1092" s="1" t="s">
        <v>117</v>
      </c>
      <c r="G1092" s="1" t="s">
        <v>3</v>
      </c>
      <c r="H1092" s="2">
        <v>4.2933E-6</v>
      </c>
      <c r="I1092" s="2">
        <v>4.8257799999999999E-6</v>
      </c>
      <c r="J1092" s="2">
        <v>5.0875699999999998E-6</v>
      </c>
      <c r="K1092" s="2">
        <v>5.303772E-6</v>
      </c>
      <c r="L1092" s="2">
        <v>5.4207020000000001E-6</v>
      </c>
      <c r="M1092" s="2">
        <v>5.2830839999999998E-6</v>
      </c>
      <c r="N1092" s="2">
        <v>5.0858259999999999E-6</v>
      </c>
      <c r="O1092" s="2">
        <v>4.7833969999999999E-6</v>
      </c>
      <c r="P1092" s="2">
        <v>4.4869059999999999E-6</v>
      </c>
      <c r="Q1092" s="1" t="s">
        <v>1</v>
      </c>
    </row>
    <row r="1093" spans="1:17" x14ac:dyDescent="0.25">
      <c r="A1093" t="str">
        <f>INDEX(XWalk!B:B,MATCH(D1093,XWalk!A:A,0))</f>
        <v>Residential</v>
      </c>
      <c r="B1093" s="1" t="s">
        <v>57</v>
      </c>
      <c r="C1093" s="1" t="s">
        <v>14</v>
      </c>
      <c r="D1093" s="1" t="s">
        <v>118</v>
      </c>
      <c r="E1093" s="1" t="s">
        <v>69</v>
      </c>
      <c r="F1093" s="1" t="s">
        <v>69</v>
      </c>
      <c r="G1093" s="1" t="s">
        <v>3</v>
      </c>
      <c r="H1093" s="2">
        <v>1.19722E-4</v>
      </c>
      <c r="I1093" s="2">
        <v>1.00257E-4</v>
      </c>
      <c r="J1093" s="2">
        <v>1.0419700000000001E-4</v>
      </c>
      <c r="K1093" s="2">
        <v>1.0849300000000001E-4</v>
      </c>
      <c r="L1093" s="2">
        <v>1.1275100000000001E-4</v>
      </c>
      <c r="M1093" s="2">
        <v>1.19061E-4</v>
      </c>
      <c r="N1093" s="2">
        <v>1.2372199999999999E-4</v>
      </c>
      <c r="O1093" s="2">
        <v>1.2426000000000001E-4</v>
      </c>
      <c r="P1093" s="2">
        <v>1.27217E-4</v>
      </c>
      <c r="Q1093" s="1" t="s">
        <v>1</v>
      </c>
    </row>
    <row r="1094" spans="1:17" x14ac:dyDescent="0.25">
      <c r="A1094" t="str">
        <f>INDEX(XWalk!B:B,MATCH(D1094,XWalk!A:A,0))</f>
        <v>Residential</v>
      </c>
      <c r="B1094" s="1" t="s">
        <v>57</v>
      </c>
      <c r="C1094" s="1" t="s">
        <v>14</v>
      </c>
      <c r="D1094" s="1" t="s">
        <v>118</v>
      </c>
      <c r="E1094" s="1" t="s">
        <v>71</v>
      </c>
      <c r="F1094" s="1" t="s">
        <v>71</v>
      </c>
      <c r="G1094" s="1" t="s">
        <v>3</v>
      </c>
      <c r="H1094" s="2">
        <v>2.1466300000000001E-5</v>
      </c>
      <c r="I1094" s="2">
        <v>1.7391999999999999E-5</v>
      </c>
      <c r="J1094" s="2">
        <v>1.7998600000000001E-5</v>
      </c>
      <c r="K1094" s="2">
        <v>1.8769900000000001E-5</v>
      </c>
      <c r="L1094" s="2">
        <v>1.9272399999999999E-5</v>
      </c>
      <c r="M1094" s="2">
        <v>2.0145299999999998E-5</v>
      </c>
      <c r="N1094" s="2">
        <v>2.0823500000000001E-5</v>
      </c>
      <c r="O1094" s="2">
        <v>2.08721E-5</v>
      </c>
      <c r="P1094" s="2">
        <v>2.16712E-5</v>
      </c>
      <c r="Q1094" s="1" t="s">
        <v>1</v>
      </c>
    </row>
    <row r="1095" spans="1:17" x14ac:dyDescent="0.25">
      <c r="A1095" t="str">
        <f>INDEX(XWalk!B:B,MATCH(D1095,XWalk!A:A,0))</f>
        <v>Electric</v>
      </c>
      <c r="B1095" s="1" t="s">
        <v>57</v>
      </c>
      <c r="C1095" s="1" t="s">
        <v>14</v>
      </c>
      <c r="D1095" s="1" t="s">
        <v>119</v>
      </c>
      <c r="E1095" s="1" t="s">
        <v>65</v>
      </c>
      <c r="F1095" s="1" t="s">
        <v>160</v>
      </c>
      <c r="G1095" s="1" t="s">
        <v>3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 t="s">
        <v>1</v>
      </c>
    </row>
    <row r="1096" spans="1:17" x14ac:dyDescent="0.25">
      <c r="A1096" t="str">
        <f>INDEX(XWalk!B:B,MATCH(D1096,XWalk!A:A,0))</f>
        <v>Electric</v>
      </c>
      <c r="B1096" s="1" t="s">
        <v>57</v>
      </c>
      <c r="C1096" s="1" t="s">
        <v>14</v>
      </c>
      <c r="D1096" s="1" t="s">
        <v>119</v>
      </c>
      <c r="E1096" s="1" t="s">
        <v>65</v>
      </c>
      <c r="F1096" s="1" t="s">
        <v>161</v>
      </c>
      <c r="G1096" s="1" t="s">
        <v>3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 t="s">
        <v>1</v>
      </c>
    </row>
    <row r="1097" spans="1:17" x14ac:dyDescent="0.25">
      <c r="A1097" t="str">
        <f>INDEX(XWalk!B:B,MATCH(D1097,XWalk!A:A,0))</f>
        <v>Electric</v>
      </c>
      <c r="B1097" s="1" t="s">
        <v>57</v>
      </c>
      <c r="C1097" s="1" t="s">
        <v>14</v>
      </c>
      <c r="D1097" s="1" t="s">
        <v>119</v>
      </c>
      <c r="E1097" s="1" t="s">
        <v>69</v>
      </c>
      <c r="F1097" s="1" t="s">
        <v>120</v>
      </c>
      <c r="G1097" s="1" t="s">
        <v>3</v>
      </c>
      <c r="H1097" s="2">
        <v>1.38338E-4</v>
      </c>
      <c r="I1097" s="2">
        <v>1.2893215999999999E-4</v>
      </c>
      <c r="J1097" s="2">
        <v>1.23180122E-4</v>
      </c>
      <c r="K1097" s="2">
        <v>1.1492751900000001E-4</v>
      </c>
      <c r="L1097" s="2">
        <v>1.03340480999999E-4</v>
      </c>
      <c r="M1097" s="2">
        <v>8.9583799000000005E-5</v>
      </c>
      <c r="N1097" s="2">
        <v>7.5661486000000002E-5</v>
      </c>
      <c r="O1097" s="2">
        <v>5.9602514000000002E-5</v>
      </c>
      <c r="P1097" s="2">
        <v>4.5872426000000003E-5</v>
      </c>
      <c r="Q1097" s="1" t="s">
        <v>1</v>
      </c>
    </row>
    <row r="1098" spans="1:17" x14ac:dyDescent="0.25">
      <c r="A1098" t="str">
        <f>INDEX(XWalk!B:B,MATCH(D1098,XWalk!A:A,0))</f>
        <v>Electric</v>
      </c>
      <c r="B1098" s="1" t="s">
        <v>57</v>
      </c>
      <c r="C1098" s="1" t="s">
        <v>14</v>
      </c>
      <c r="D1098" s="1" t="s">
        <v>119</v>
      </c>
      <c r="E1098" s="1" t="s">
        <v>69</v>
      </c>
      <c r="F1098" s="1" t="s">
        <v>121</v>
      </c>
      <c r="G1098" s="1" t="s">
        <v>3</v>
      </c>
      <c r="H1098" s="2">
        <v>1.7715299999999999E-4</v>
      </c>
      <c r="I1098" s="2">
        <v>1.64581648E-4</v>
      </c>
      <c r="J1098" s="2">
        <v>1.56287758E-4</v>
      </c>
      <c r="K1098" s="2">
        <v>1.4593870699999999E-4</v>
      </c>
      <c r="L1098" s="2">
        <v>1.3086142199999999E-4</v>
      </c>
      <c r="M1098" s="2">
        <v>1.13103412E-4</v>
      </c>
      <c r="N1098" s="2">
        <v>9.3536035999999999E-5</v>
      </c>
      <c r="O1098" s="2">
        <v>7.25392059999999E-5</v>
      </c>
      <c r="P1098" s="2">
        <v>5.4714635000000002E-5</v>
      </c>
      <c r="Q1098" s="1" t="s">
        <v>1</v>
      </c>
    </row>
    <row r="1099" spans="1:17" x14ac:dyDescent="0.25">
      <c r="A1099" t="str">
        <f>INDEX(XWalk!B:B,MATCH(D1099,XWalk!A:A,0))</f>
        <v>Electric</v>
      </c>
      <c r="B1099" s="1" t="s">
        <v>57</v>
      </c>
      <c r="C1099" s="1" t="s">
        <v>14</v>
      </c>
      <c r="D1099" s="1" t="s">
        <v>119</v>
      </c>
      <c r="E1099" s="1" t="s">
        <v>71</v>
      </c>
      <c r="F1099" s="1" t="s">
        <v>122</v>
      </c>
      <c r="G1099" s="1" t="s">
        <v>3</v>
      </c>
      <c r="H1099" s="2">
        <v>1.76105E-4</v>
      </c>
      <c r="I1099" s="2">
        <v>1.6249100000000001E-4</v>
      </c>
      <c r="J1099" s="2">
        <v>1.52511E-4</v>
      </c>
      <c r="K1099" s="2">
        <v>1.4275299999999999E-4</v>
      </c>
      <c r="L1099" s="2">
        <v>1.2711499999999999E-4</v>
      </c>
      <c r="M1099" s="2">
        <v>1.09119E-4</v>
      </c>
      <c r="N1099" s="2">
        <v>8.6456099999999994E-5</v>
      </c>
      <c r="O1099" s="2">
        <v>6.4977700000000006E-5</v>
      </c>
      <c r="P1099" s="2">
        <v>4.6810200000000001E-5</v>
      </c>
      <c r="Q1099" s="1" t="s">
        <v>1</v>
      </c>
    </row>
    <row r="1100" spans="1:17" x14ac:dyDescent="0.25">
      <c r="A1100" t="str">
        <f>INDEX(XWalk!B:B,MATCH(D1100,XWalk!A:A,0))</f>
        <v>Nonroad</v>
      </c>
      <c r="B1100" s="1" t="s">
        <v>57</v>
      </c>
      <c r="C1100" s="1" t="s">
        <v>14</v>
      </c>
      <c r="D1100" s="1" t="s">
        <v>123</v>
      </c>
      <c r="E1100" s="1" t="s">
        <v>124</v>
      </c>
      <c r="F1100" s="1" t="s">
        <v>125</v>
      </c>
      <c r="G1100" s="1" t="s">
        <v>3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 t="s">
        <v>1</v>
      </c>
    </row>
    <row r="1101" spans="1:17" x14ac:dyDescent="0.25">
      <c r="A1101" t="str">
        <f>INDEX(XWalk!B:B,MATCH(D1101,XWalk!A:A,0))</f>
        <v>Nonroad</v>
      </c>
      <c r="B1101" s="1" t="s">
        <v>57</v>
      </c>
      <c r="C1101" s="1" t="s">
        <v>14</v>
      </c>
      <c r="D1101" s="1" t="s">
        <v>123</v>
      </c>
      <c r="E1101" s="1" t="s">
        <v>126</v>
      </c>
      <c r="F1101" s="1" t="s">
        <v>125</v>
      </c>
      <c r="G1101" s="1" t="s">
        <v>3</v>
      </c>
      <c r="H1101" s="1">
        <v>2.2335899999999999E-2</v>
      </c>
      <c r="I1101" s="1">
        <v>1.19358E-2</v>
      </c>
      <c r="J1101" s="1">
        <v>1.09555E-2</v>
      </c>
      <c r="K1101" s="1">
        <v>9.3015800000000003E-3</v>
      </c>
      <c r="L1101" s="1">
        <v>8.2185699999999997E-3</v>
      </c>
      <c r="M1101" s="1">
        <v>6.5834999999999999E-3</v>
      </c>
      <c r="N1101" s="1">
        <v>5.3491800000000003E-3</v>
      </c>
      <c r="O1101" s="1">
        <v>4.3683200000000002E-3</v>
      </c>
      <c r="P1101" s="1">
        <v>3.70842E-3</v>
      </c>
      <c r="Q1101" s="1" t="s">
        <v>1</v>
      </c>
    </row>
    <row r="1102" spans="1:17" x14ac:dyDescent="0.25">
      <c r="A1102" t="str">
        <f>INDEX(XWalk!B:B,MATCH(D1102,XWalk!A:A,0))</f>
        <v>Onroad-HDV</v>
      </c>
      <c r="B1102" s="1" t="s">
        <v>57</v>
      </c>
      <c r="C1102" s="1" t="s">
        <v>14</v>
      </c>
      <c r="D1102" s="1" t="s">
        <v>127</v>
      </c>
      <c r="E1102" s="1" t="s">
        <v>128</v>
      </c>
      <c r="F1102" s="1" t="s">
        <v>125</v>
      </c>
      <c r="G1102" s="1" t="s">
        <v>3</v>
      </c>
      <c r="H1102" s="2">
        <v>4.1918599999999999E-4</v>
      </c>
      <c r="I1102" s="2">
        <v>3.3228079999999898E-4</v>
      </c>
      <c r="J1102" s="2">
        <v>2.454984E-4</v>
      </c>
      <c r="K1102" s="2">
        <v>1.5485689999999999E-4</v>
      </c>
      <c r="L1102" s="2">
        <v>9.9202059999999994E-5</v>
      </c>
      <c r="M1102" s="2">
        <v>6.072667E-5</v>
      </c>
      <c r="N1102" s="2">
        <v>4.7550650000000002E-5</v>
      </c>
      <c r="O1102" s="2">
        <v>3.9510639999999997E-5</v>
      </c>
      <c r="P1102" s="2">
        <v>3.6123249999999997E-5</v>
      </c>
      <c r="Q1102" s="1" t="s">
        <v>1</v>
      </c>
    </row>
    <row r="1103" spans="1:17" x14ac:dyDescent="0.25">
      <c r="A1103" t="str">
        <f>INDEX(XWalk!B:B,MATCH(D1103,XWalk!A:A,0))</f>
        <v>Onroad-HDV</v>
      </c>
      <c r="B1103" s="1" t="s">
        <v>57</v>
      </c>
      <c r="C1103" s="1" t="s">
        <v>14</v>
      </c>
      <c r="D1103" s="1" t="s">
        <v>127</v>
      </c>
      <c r="E1103" s="1" t="s">
        <v>128</v>
      </c>
      <c r="F1103" s="1" t="s">
        <v>129</v>
      </c>
      <c r="G1103" s="1" t="s">
        <v>3</v>
      </c>
      <c r="H1103" s="1">
        <v>0</v>
      </c>
      <c r="I1103" s="2">
        <v>4.1431099999999998E-7</v>
      </c>
      <c r="J1103" s="2">
        <v>1.290722E-6</v>
      </c>
      <c r="K1103" s="2">
        <v>2.313914E-6</v>
      </c>
      <c r="L1103" s="2">
        <v>3.487489E-6</v>
      </c>
      <c r="M1103" s="2">
        <v>4.8157888999999997E-6</v>
      </c>
      <c r="N1103" s="2">
        <v>6.3478999999999998E-6</v>
      </c>
      <c r="O1103" s="2">
        <v>7.9844029999999992E-6</v>
      </c>
      <c r="P1103" s="2">
        <v>9.6476739999999997E-6</v>
      </c>
      <c r="Q1103" s="1" t="s">
        <v>1</v>
      </c>
    </row>
    <row r="1104" spans="1:17" x14ac:dyDescent="0.25">
      <c r="A1104" t="str">
        <f>INDEX(XWalk!B:B,MATCH(D1104,XWalk!A:A,0))</f>
        <v>Onroad-HDV</v>
      </c>
      <c r="B1104" s="1" t="s">
        <v>57</v>
      </c>
      <c r="C1104" s="1" t="s">
        <v>14</v>
      </c>
      <c r="D1104" s="1" t="s">
        <v>127</v>
      </c>
      <c r="E1104" s="1" t="s">
        <v>130</v>
      </c>
      <c r="F1104" s="1" t="s">
        <v>125</v>
      </c>
      <c r="G1104" s="1" t="s">
        <v>3</v>
      </c>
      <c r="H1104" s="1">
        <v>7.7078099999999998E-3</v>
      </c>
      <c r="I1104" s="1">
        <v>6.9149509999999999E-3</v>
      </c>
      <c r="J1104" s="1">
        <v>6.4686800000000001E-3</v>
      </c>
      <c r="K1104" s="1">
        <v>5.7591700000000001E-3</v>
      </c>
      <c r="L1104" s="1">
        <v>4.9189599999999896E-3</v>
      </c>
      <c r="M1104" s="1">
        <v>4.0154170000000003E-3</v>
      </c>
      <c r="N1104" s="1">
        <v>3.1856229999999998E-3</v>
      </c>
      <c r="O1104" s="1">
        <v>2.537302E-3</v>
      </c>
      <c r="P1104" s="1">
        <v>1.694784E-3</v>
      </c>
      <c r="Q1104" s="1" t="s">
        <v>1</v>
      </c>
    </row>
    <row r="1105" spans="1:17" x14ac:dyDescent="0.25">
      <c r="A1105" t="str">
        <f>INDEX(XWalk!B:B,MATCH(D1105,XWalk!A:A,0))</f>
        <v>Onroad-HDV</v>
      </c>
      <c r="B1105" s="1" t="s">
        <v>57</v>
      </c>
      <c r="C1105" s="1" t="s">
        <v>14</v>
      </c>
      <c r="D1105" s="1" t="s">
        <v>127</v>
      </c>
      <c r="E1105" s="1" t="s">
        <v>131</v>
      </c>
      <c r="F1105" s="1" t="s">
        <v>125</v>
      </c>
      <c r="G1105" s="1" t="s">
        <v>3</v>
      </c>
      <c r="H1105" s="1">
        <v>1.8056300000000001E-2</v>
      </c>
      <c r="I1105" s="1">
        <v>1.1201971999999999E-2</v>
      </c>
      <c r="J1105" s="1">
        <v>6.1898250000000004E-3</v>
      </c>
      <c r="K1105" s="1">
        <v>3.4088E-3</v>
      </c>
      <c r="L1105" s="1">
        <v>2.4909149999999998E-3</v>
      </c>
      <c r="M1105" s="1">
        <v>2.2054749000000001E-3</v>
      </c>
      <c r="N1105" s="1">
        <v>2.0774749999999901E-3</v>
      </c>
      <c r="O1105" s="1">
        <v>1.9725984E-3</v>
      </c>
      <c r="P1105" s="1">
        <v>2.0110744E-3</v>
      </c>
      <c r="Q1105" s="1" t="s">
        <v>1</v>
      </c>
    </row>
    <row r="1106" spans="1:17" x14ac:dyDescent="0.25">
      <c r="A1106" t="str">
        <f>INDEX(XWalk!B:B,MATCH(D1106,XWalk!A:A,0))</f>
        <v>Onroad-HDV</v>
      </c>
      <c r="B1106" s="1" t="s">
        <v>57</v>
      </c>
      <c r="C1106" s="1" t="s">
        <v>14</v>
      </c>
      <c r="D1106" s="1" t="s">
        <v>127</v>
      </c>
      <c r="E1106" s="1" t="s">
        <v>132</v>
      </c>
      <c r="F1106" s="1" t="s">
        <v>125</v>
      </c>
      <c r="G1106" s="1" t="s">
        <v>3</v>
      </c>
      <c r="H1106" s="1">
        <v>2.60676E-2</v>
      </c>
      <c r="I1106" s="1">
        <v>1.9789459999999998E-2</v>
      </c>
      <c r="J1106" s="1">
        <v>1.560075E-2</v>
      </c>
      <c r="K1106" s="1">
        <v>1.3458889999999999E-2</v>
      </c>
      <c r="L1106" s="1">
        <v>1.2706927999999999E-2</v>
      </c>
      <c r="M1106" s="1">
        <v>1.2300347E-2</v>
      </c>
      <c r="N1106" s="1">
        <v>1.1978453E-2</v>
      </c>
      <c r="O1106" s="1">
        <v>1.1465823E-2</v>
      </c>
      <c r="P1106" s="1">
        <v>1.1336212999999999E-2</v>
      </c>
      <c r="Q1106" s="1" t="s">
        <v>1</v>
      </c>
    </row>
    <row r="1107" spans="1:17" x14ac:dyDescent="0.25">
      <c r="A1107" t="str">
        <f>INDEX(XWalk!B:B,MATCH(D1107,XWalk!A:A,0))</f>
        <v>Nonroad</v>
      </c>
      <c r="B1107" s="1" t="s">
        <v>57</v>
      </c>
      <c r="C1107" s="1" t="s">
        <v>14</v>
      </c>
      <c r="D1107" s="1" t="s">
        <v>133</v>
      </c>
      <c r="E1107" s="1" t="s">
        <v>134</v>
      </c>
      <c r="F1107" s="1" t="s">
        <v>125</v>
      </c>
      <c r="G1107" s="1" t="s">
        <v>3</v>
      </c>
      <c r="H1107" s="2">
        <v>9.5287699999999998E-4</v>
      </c>
      <c r="I1107" s="2">
        <v>5.11678E-4</v>
      </c>
      <c r="J1107" s="2">
        <v>4.4430199999999999E-4</v>
      </c>
      <c r="K1107" s="2">
        <v>3.5864000000000002E-4</v>
      </c>
      <c r="L1107" s="2">
        <v>2.7008499999999999E-4</v>
      </c>
      <c r="M1107" s="2">
        <v>1.97336E-4</v>
      </c>
      <c r="N1107" s="2">
        <v>1.44587E-4</v>
      </c>
      <c r="O1107" s="2">
        <v>1.08392E-4</v>
      </c>
      <c r="P1107" s="2">
        <v>8.4472499999999995E-5</v>
      </c>
      <c r="Q1107" s="1" t="s">
        <v>1</v>
      </c>
    </row>
    <row r="1108" spans="1:17" x14ac:dyDescent="0.25">
      <c r="A1108" t="str">
        <f>INDEX(XWalk!B:B,MATCH(D1108,XWalk!A:A,0))</f>
        <v>Onroad-HDV</v>
      </c>
      <c r="B1108" s="1" t="s">
        <v>57</v>
      </c>
      <c r="C1108" s="1" t="s">
        <v>14</v>
      </c>
      <c r="D1108" s="1" t="s">
        <v>135</v>
      </c>
      <c r="E1108" s="1" t="s">
        <v>136</v>
      </c>
      <c r="F1108" s="1" t="s">
        <v>125</v>
      </c>
      <c r="G1108" s="1" t="s">
        <v>3</v>
      </c>
      <c r="H1108" s="1">
        <v>2.9746E-3</v>
      </c>
      <c r="I1108" s="2">
        <v>1.92375E-4</v>
      </c>
      <c r="J1108" s="2">
        <v>1.7281299999999999E-4</v>
      </c>
      <c r="K1108" s="2">
        <v>1.5806800000000001E-4</v>
      </c>
      <c r="L1108" s="2">
        <v>1.4699599999999999E-4</v>
      </c>
      <c r="M1108" s="2">
        <v>1.36709E-4</v>
      </c>
      <c r="N1108" s="2">
        <v>1.2721799999999999E-4</v>
      </c>
      <c r="O1108" s="2">
        <v>1.18458E-4</v>
      </c>
      <c r="P1108" s="2">
        <v>1.109E-4</v>
      </c>
      <c r="Q1108" s="1" t="s">
        <v>1</v>
      </c>
    </row>
    <row r="1109" spans="1:17" x14ac:dyDescent="0.25">
      <c r="A1109" t="str">
        <f>INDEX(XWalk!B:B,MATCH(D1109,XWalk!A:A,0))</f>
        <v>Onroad-HDV</v>
      </c>
      <c r="B1109" s="1" t="s">
        <v>57</v>
      </c>
      <c r="C1109" s="1" t="s">
        <v>14</v>
      </c>
      <c r="D1109" s="1" t="s">
        <v>135</v>
      </c>
      <c r="E1109" s="1" t="s">
        <v>136</v>
      </c>
      <c r="F1109" s="1" t="s">
        <v>129</v>
      </c>
      <c r="G1109" s="1" t="s">
        <v>3</v>
      </c>
      <c r="H1109" s="1">
        <v>0</v>
      </c>
      <c r="I1109" s="2">
        <v>2.04503E-5</v>
      </c>
      <c r="J1109" s="2">
        <v>3.7533100000000002E-5</v>
      </c>
      <c r="K1109" s="2">
        <v>5.2216899999999998E-5</v>
      </c>
      <c r="L1109" s="2">
        <v>6.5182E-5</v>
      </c>
      <c r="M1109" s="2">
        <v>7.5923700000000006E-5</v>
      </c>
      <c r="N1109" s="2">
        <v>8.4833900000000001E-5</v>
      </c>
      <c r="O1109" s="2">
        <v>9.2166700000000006E-5</v>
      </c>
      <c r="P1109" s="2">
        <v>9.7981300000000003E-5</v>
      </c>
      <c r="Q1109" s="1" t="s">
        <v>1</v>
      </c>
    </row>
    <row r="1110" spans="1:17" x14ac:dyDescent="0.25">
      <c r="A1110" t="str">
        <f>INDEX(XWalk!B:B,MATCH(D1110,XWalk!A:A,0))</f>
        <v>Onroad-LDV</v>
      </c>
      <c r="B1110" s="1" t="s">
        <v>57</v>
      </c>
      <c r="C1110" s="1" t="s">
        <v>14</v>
      </c>
      <c r="D1110" s="1" t="s">
        <v>137</v>
      </c>
      <c r="E1110" s="1" t="s">
        <v>138</v>
      </c>
      <c r="F1110" s="1" t="s">
        <v>139</v>
      </c>
      <c r="G1110" s="1" t="s">
        <v>3</v>
      </c>
      <c r="H1110" s="2">
        <v>1.9769E-5</v>
      </c>
      <c r="I1110" s="2">
        <v>1.172188E-4</v>
      </c>
      <c r="J1110" s="2">
        <v>2.6897589999999903E-4</v>
      </c>
      <c r="K1110" s="2">
        <v>4.0136768999999997E-4</v>
      </c>
      <c r="L1110" s="2">
        <v>4.7643086E-4</v>
      </c>
      <c r="M1110" s="2">
        <v>4.9279629999999998E-4</v>
      </c>
      <c r="N1110" s="2">
        <v>4.4545590000000002E-4</v>
      </c>
      <c r="O1110" s="2">
        <v>4.0183699999999999E-4</v>
      </c>
      <c r="P1110" s="2">
        <v>3.8511840000000002E-4</v>
      </c>
      <c r="Q1110" s="1" t="s">
        <v>1</v>
      </c>
    </row>
    <row r="1111" spans="1:17" x14ac:dyDescent="0.25">
      <c r="A1111" t="str">
        <f>INDEX(XWalk!B:B,MATCH(D1111,XWalk!A:A,0))</f>
        <v>Onroad-LDV</v>
      </c>
      <c r="B1111" s="1" t="s">
        <v>57</v>
      </c>
      <c r="C1111" s="1" t="s">
        <v>14</v>
      </c>
      <c r="D1111" s="1" t="s">
        <v>137</v>
      </c>
      <c r="E1111" s="1" t="s">
        <v>138</v>
      </c>
      <c r="F1111" s="1" t="s">
        <v>125</v>
      </c>
      <c r="G1111" s="1" t="s">
        <v>3</v>
      </c>
      <c r="H1111" s="1">
        <v>6.4683199999999996E-3</v>
      </c>
      <c r="I1111" s="1">
        <v>4.2063930000000001E-3</v>
      </c>
      <c r="J1111" s="1">
        <v>2.3654489999999999E-3</v>
      </c>
      <c r="K1111" s="1">
        <v>1.2620859999999999E-3</v>
      </c>
      <c r="L1111" s="2">
        <v>7.9375989999999901E-4</v>
      </c>
      <c r="M1111" s="2">
        <v>5.6714169999999998E-4</v>
      </c>
      <c r="N1111" s="2">
        <v>4.4486359999999997E-4</v>
      </c>
      <c r="O1111" s="2">
        <v>3.9294280000000002E-4</v>
      </c>
      <c r="P1111" s="2">
        <v>3.726968E-4</v>
      </c>
      <c r="Q1111" s="1" t="s">
        <v>1</v>
      </c>
    </row>
    <row r="1112" spans="1:17" x14ac:dyDescent="0.25">
      <c r="A1112" t="str">
        <f>INDEX(XWalk!B:B,MATCH(D1112,XWalk!A:A,0))</f>
        <v>Onroad-LDV</v>
      </c>
      <c r="B1112" s="1" t="s">
        <v>57</v>
      </c>
      <c r="C1112" s="1" t="s">
        <v>14</v>
      </c>
      <c r="D1112" s="1" t="s">
        <v>137</v>
      </c>
      <c r="E1112" s="1" t="s">
        <v>138</v>
      </c>
      <c r="F1112" s="1" t="s">
        <v>129</v>
      </c>
      <c r="G1112" s="1" t="s">
        <v>3</v>
      </c>
      <c r="H1112" s="1">
        <v>0</v>
      </c>
      <c r="I1112" s="2">
        <v>2.52592E-5</v>
      </c>
      <c r="J1112" s="2">
        <v>5.0775699999999901E-5</v>
      </c>
      <c r="K1112" s="2">
        <v>7.1751599999999999E-5</v>
      </c>
      <c r="L1112" s="2">
        <v>9.2880439999999995E-5</v>
      </c>
      <c r="M1112" s="2">
        <v>1.1420609E-4</v>
      </c>
      <c r="N1112" s="2">
        <v>1.3611533E-4</v>
      </c>
      <c r="O1112" s="2">
        <v>1.5585463999999999E-4</v>
      </c>
      <c r="P1112" s="2">
        <v>1.7116667E-4</v>
      </c>
      <c r="Q1112" s="1" t="s">
        <v>1</v>
      </c>
    </row>
    <row r="1113" spans="1:17" x14ac:dyDescent="0.25">
      <c r="A1113" t="str">
        <f>INDEX(XWalk!B:B,MATCH(D1113,XWalk!A:A,0))</f>
        <v>Onroad-LDV</v>
      </c>
      <c r="B1113" s="1" t="s">
        <v>57</v>
      </c>
      <c r="C1113" s="1" t="s">
        <v>14</v>
      </c>
      <c r="D1113" s="1" t="s">
        <v>137</v>
      </c>
      <c r="E1113" s="1" t="s">
        <v>140</v>
      </c>
      <c r="F1113" s="1" t="s">
        <v>139</v>
      </c>
      <c r="G1113" s="1" t="s">
        <v>3</v>
      </c>
      <c r="H1113" s="1">
        <v>0</v>
      </c>
      <c r="I1113" s="2">
        <v>4.5636899999999997E-5</v>
      </c>
      <c r="J1113" s="2">
        <v>1.2284279999999999E-4</v>
      </c>
      <c r="K1113" s="2">
        <v>1.8128729999999999E-4</v>
      </c>
      <c r="L1113" s="2">
        <v>2.123328E-4</v>
      </c>
      <c r="M1113" s="2">
        <v>2.1310480000000001E-4</v>
      </c>
      <c r="N1113" s="2">
        <v>1.7991289999999999E-4</v>
      </c>
      <c r="O1113" s="2">
        <v>1.510948E-4</v>
      </c>
      <c r="P1113" s="2">
        <v>1.4054780000000001E-4</v>
      </c>
      <c r="Q1113" s="1" t="s">
        <v>1</v>
      </c>
    </row>
    <row r="1114" spans="1:17" x14ac:dyDescent="0.25">
      <c r="A1114" t="str">
        <f>INDEX(XWalk!B:B,MATCH(D1114,XWalk!A:A,0))</f>
        <v>Onroad-LDV</v>
      </c>
      <c r="B1114" s="1" t="s">
        <v>57</v>
      </c>
      <c r="C1114" s="1" t="s">
        <v>14</v>
      </c>
      <c r="D1114" s="1" t="s">
        <v>137</v>
      </c>
      <c r="E1114" s="1" t="s">
        <v>140</v>
      </c>
      <c r="F1114" s="1" t="s">
        <v>125</v>
      </c>
      <c r="G1114" s="1" t="s">
        <v>3</v>
      </c>
      <c r="H1114" s="1">
        <v>4.24581E-3</v>
      </c>
      <c r="I1114" s="1">
        <v>2.6330149999999998E-3</v>
      </c>
      <c r="J1114" s="1">
        <v>1.38982449999999E-3</v>
      </c>
      <c r="K1114" s="2">
        <v>6.6433979999999996E-4</v>
      </c>
      <c r="L1114" s="2">
        <v>3.644036E-4</v>
      </c>
      <c r="M1114" s="2">
        <v>2.216462E-4</v>
      </c>
      <c r="N1114" s="2">
        <v>1.4614240000000001E-4</v>
      </c>
      <c r="O1114" s="2">
        <v>1.1399548E-4</v>
      </c>
      <c r="P1114" s="2">
        <v>1.0194034E-4</v>
      </c>
      <c r="Q1114" s="1" t="s">
        <v>1</v>
      </c>
    </row>
    <row r="1115" spans="1:17" x14ac:dyDescent="0.25">
      <c r="A1115" t="str">
        <f>INDEX(XWalk!B:B,MATCH(D1115,XWalk!A:A,0))</f>
        <v>Onroad-LDV</v>
      </c>
      <c r="B1115" s="1" t="s">
        <v>57</v>
      </c>
      <c r="C1115" s="1" t="s">
        <v>14</v>
      </c>
      <c r="D1115" s="1" t="s">
        <v>137</v>
      </c>
      <c r="E1115" s="1" t="s">
        <v>140</v>
      </c>
      <c r="F1115" s="1" t="s">
        <v>129</v>
      </c>
      <c r="G1115" s="1" t="s">
        <v>3</v>
      </c>
      <c r="H1115" s="1">
        <v>0</v>
      </c>
      <c r="I1115" s="2">
        <v>7.9632099999999993E-6</v>
      </c>
      <c r="J1115" s="2">
        <v>1.238809E-5</v>
      </c>
      <c r="K1115" s="2">
        <v>9.3254409999999993E-6</v>
      </c>
      <c r="L1115" s="2">
        <v>7.3195809999999999E-6</v>
      </c>
      <c r="M1115" s="2">
        <v>6.9329499999999901E-6</v>
      </c>
      <c r="N1115" s="2">
        <v>8.4319748999999999E-6</v>
      </c>
      <c r="O1115" s="2">
        <v>1.28240681E-5</v>
      </c>
      <c r="P1115" s="2">
        <v>1.8600571E-5</v>
      </c>
      <c r="Q1115" s="1" t="s">
        <v>1</v>
      </c>
    </row>
    <row r="1116" spans="1:17" x14ac:dyDescent="0.25">
      <c r="A1116" t="str">
        <f>INDEX(XWalk!B:B,MATCH(D1116,XWalk!A:A,0))</f>
        <v>Onroad-LDV</v>
      </c>
      <c r="B1116" s="1" t="s">
        <v>57</v>
      </c>
      <c r="C1116" s="1" t="s">
        <v>14</v>
      </c>
      <c r="D1116" s="1" t="s">
        <v>137</v>
      </c>
      <c r="E1116" s="1" t="s">
        <v>141</v>
      </c>
      <c r="F1116" s="1" t="s">
        <v>139</v>
      </c>
      <c r="G1116" s="1" t="s">
        <v>3</v>
      </c>
      <c r="H1116" s="1">
        <v>0</v>
      </c>
      <c r="I1116" s="2">
        <v>1.32285E-4</v>
      </c>
      <c r="J1116" s="2">
        <v>3.5162399999999998E-4</v>
      </c>
      <c r="K1116" s="2">
        <v>5.3081500000000002E-4</v>
      </c>
      <c r="L1116" s="2">
        <v>6.2492050000000001E-4</v>
      </c>
      <c r="M1116" s="2">
        <v>6.3052479999999998E-4</v>
      </c>
      <c r="N1116" s="2">
        <v>5.3509969999999995E-4</v>
      </c>
      <c r="O1116" s="2">
        <v>4.5430360000000002E-4</v>
      </c>
      <c r="P1116" s="2">
        <v>4.2162459999999999E-4</v>
      </c>
      <c r="Q1116" s="1" t="s">
        <v>1</v>
      </c>
    </row>
    <row r="1117" spans="1:17" x14ac:dyDescent="0.25">
      <c r="A1117" t="str">
        <f>INDEX(XWalk!B:B,MATCH(D1117,XWalk!A:A,0))</f>
        <v>Onroad-LDV</v>
      </c>
      <c r="B1117" s="1" t="s">
        <v>57</v>
      </c>
      <c r="C1117" s="1" t="s">
        <v>14</v>
      </c>
      <c r="D1117" s="1" t="s">
        <v>137</v>
      </c>
      <c r="E1117" s="1" t="s">
        <v>141</v>
      </c>
      <c r="F1117" s="1" t="s">
        <v>125</v>
      </c>
      <c r="G1117" s="1" t="s">
        <v>3</v>
      </c>
      <c r="H1117" s="1">
        <v>1.3252999999999999E-2</v>
      </c>
      <c r="I1117" s="1">
        <v>8.2588990000000001E-3</v>
      </c>
      <c r="J1117" s="1">
        <v>4.3513980000000002E-3</v>
      </c>
      <c r="K1117" s="1">
        <v>2.0757050000000002E-3</v>
      </c>
      <c r="L1117" s="1">
        <v>1.1921494999999999E-3</v>
      </c>
      <c r="M1117" s="2">
        <v>8.0802089999999999E-4</v>
      </c>
      <c r="N1117" s="2">
        <v>5.9286970000000001E-4</v>
      </c>
      <c r="O1117" s="2">
        <v>4.7528579999999999E-4</v>
      </c>
      <c r="P1117" s="2">
        <v>4.2927580000000001E-4</v>
      </c>
      <c r="Q1117" s="1" t="s">
        <v>1</v>
      </c>
    </row>
    <row r="1118" spans="1:17" x14ac:dyDescent="0.25">
      <c r="A1118" t="str">
        <f>INDEX(XWalk!B:B,MATCH(D1118,XWalk!A:A,0))</f>
        <v>Onroad-LDV</v>
      </c>
      <c r="B1118" s="1" t="s">
        <v>57</v>
      </c>
      <c r="C1118" s="1" t="s">
        <v>14</v>
      </c>
      <c r="D1118" s="1" t="s">
        <v>137</v>
      </c>
      <c r="E1118" s="1" t="s">
        <v>141</v>
      </c>
      <c r="F1118" s="1" t="s">
        <v>129</v>
      </c>
      <c r="G1118" s="1" t="s">
        <v>3</v>
      </c>
      <c r="H1118" s="1">
        <v>0</v>
      </c>
      <c r="I1118" s="2">
        <v>2.4199999999999999E-5</v>
      </c>
      <c r="J1118" s="2">
        <v>5.1931200000000002E-5</v>
      </c>
      <c r="K1118" s="2">
        <v>7.8475399999999997E-5</v>
      </c>
      <c r="L1118" s="2">
        <v>1.0530646E-4</v>
      </c>
      <c r="M1118" s="2">
        <v>1.3235826E-4</v>
      </c>
      <c r="N1118" s="2">
        <v>1.605159E-4</v>
      </c>
      <c r="O1118" s="2">
        <v>1.8643767E-4</v>
      </c>
      <c r="P1118" s="2">
        <v>2.0767658999999901E-4</v>
      </c>
      <c r="Q1118" s="1" t="s">
        <v>1</v>
      </c>
    </row>
    <row r="1119" spans="1:17" x14ac:dyDescent="0.25">
      <c r="A1119" t="str">
        <f>INDEX(XWalk!B:B,MATCH(D1119,XWalk!A:A,0))</f>
        <v>Onroad-LDV</v>
      </c>
      <c r="B1119" s="1" t="s">
        <v>57</v>
      </c>
      <c r="C1119" s="1" t="s">
        <v>14</v>
      </c>
      <c r="D1119" s="1" t="s">
        <v>137</v>
      </c>
      <c r="E1119" s="1" t="s">
        <v>142</v>
      </c>
      <c r="F1119" s="1" t="s">
        <v>139</v>
      </c>
      <c r="G1119" s="1" t="s">
        <v>3</v>
      </c>
      <c r="H1119" s="1">
        <v>0</v>
      </c>
      <c r="I1119" s="2">
        <v>6.3307999999999998E-5</v>
      </c>
      <c r="J1119" s="2">
        <v>1.57523999999999E-4</v>
      </c>
      <c r="K1119" s="2">
        <v>2.3589069999999999E-4</v>
      </c>
      <c r="L1119" s="2">
        <v>2.8387900000000001E-4</v>
      </c>
      <c r="M1119" s="2">
        <v>2.980457E-4</v>
      </c>
      <c r="N1119" s="2">
        <v>2.7337499999999899E-4</v>
      </c>
      <c r="O1119" s="2">
        <v>2.5107999999999999E-4</v>
      </c>
      <c r="P1119" s="2">
        <v>2.4363370000000001E-4</v>
      </c>
      <c r="Q1119" s="1" t="s">
        <v>1</v>
      </c>
    </row>
    <row r="1120" spans="1:17" x14ac:dyDescent="0.25">
      <c r="A1120" t="str">
        <f>INDEX(XWalk!B:B,MATCH(D1120,XWalk!A:A,0))</f>
        <v>Onroad-LDV</v>
      </c>
      <c r="B1120" s="1" t="s">
        <v>57</v>
      </c>
      <c r="C1120" s="1" t="s">
        <v>14</v>
      </c>
      <c r="D1120" s="1" t="s">
        <v>137</v>
      </c>
      <c r="E1120" s="1" t="s">
        <v>142</v>
      </c>
      <c r="F1120" s="1" t="s">
        <v>125</v>
      </c>
      <c r="G1120" s="1" t="s">
        <v>3</v>
      </c>
      <c r="H1120" s="1">
        <v>3.99548E-3</v>
      </c>
      <c r="I1120" s="1">
        <v>2.5963519999999901E-3</v>
      </c>
      <c r="J1120" s="1">
        <v>1.4618978E-3</v>
      </c>
      <c r="K1120" s="2">
        <v>7.7354599999999996E-4</v>
      </c>
      <c r="L1120" s="2">
        <v>4.7532989999999898E-4</v>
      </c>
      <c r="M1120" s="2">
        <v>3.2552919999999998E-4</v>
      </c>
      <c r="N1120" s="2">
        <v>2.43699E-4</v>
      </c>
      <c r="O1120" s="2">
        <v>2.0914202E-4</v>
      </c>
      <c r="P1120" s="2">
        <v>1.9590518999999999E-4</v>
      </c>
      <c r="Q1120" s="1" t="s">
        <v>1</v>
      </c>
    </row>
    <row r="1121" spans="1:17" x14ac:dyDescent="0.25">
      <c r="A1121" t="str">
        <f>INDEX(XWalk!B:B,MATCH(D1121,XWalk!A:A,0))</f>
        <v>Onroad-LDV</v>
      </c>
      <c r="B1121" s="1" t="s">
        <v>57</v>
      </c>
      <c r="C1121" s="1" t="s">
        <v>14</v>
      </c>
      <c r="D1121" s="1" t="s">
        <v>137</v>
      </c>
      <c r="E1121" s="1" t="s">
        <v>142</v>
      </c>
      <c r="F1121" s="1" t="s">
        <v>129</v>
      </c>
      <c r="G1121" s="1" t="s">
        <v>3</v>
      </c>
      <c r="H1121" s="1">
        <v>0</v>
      </c>
      <c r="I1121" s="2">
        <v>1.62754E-5</v>
      </c>
      <c r="J1121" s="2">
        <v>2.1528929999999999E-5</v>
      </c>
      <c r="K1121" s="2">
        <v>1.6283155E-5</v>
      </c>
      <c r="L1121" s="2">
        <v>1.3637781E-5</v>
      </c>
      <c r="M1121" s="2">
        <v>1.4166791E-5</v>
      </c>
      <c r="N1121" s="2">
        <v>1.7404661E-5</v>
      </c>
      <c r="O1121" s="2">
        <v>2.4648391000000001E-5</v>
      </c>
      <c r="P1121" s="2">
        <v>3.4974755999999901E-5</v>
      </c>
      <c r="Q1121" s="1" t="s">
        <v>1</v>
      </c>
    </row>
    <row r="1122" spans="1:17" x14ac:dyDescent="0.25">
      <c r="A1122" t="str">
        <f>INDEX(XWalk!B:B,MATCH(D1122,XWalk!A:A,0))</f>
        <v>Electric</v>
      </c>
      <c r="B1122" s="1" t="s">
        <v>57</v>
      </c>
      <c r="C1122" s="1" t="s">
        <v>15</v>
      </c>
      <c r="D1122" s="1" t="s">
        <v>61</v>
      </c>
      <c r="E1122" s="1" t="s">
        <v>62</v>
      </c>
      <c r="F1122" s="1" t="s">
        <v>63</v>
      </c>
      <c r="G1122" s="1" t="s">
        <v>3</v>
      </c>
      <c r="H1122" s="1">
        <v>0</v>
      </c>
      <c r="I1122" s="2">
        <v>1.1588399999999999E-7</v>
      </c>
      <c r="J1122" s="2">
        <v>4.4084400000000001E-8</v>
      </c>
      <c r="K1122" s="2">
        <v>2.3868750000000001E-7</v>
      </c>
      <c r="L1122" s="2">
        <v>4.8357230000000001E-7</v>
      </c>
      <c r="M1122" s="2">
        <v>5.0699879999999996E-7</v>
      </c>
      <c r="N1122" s="2">
        <v>8.8162419999999996E-7</v>
      </c>
      <c r="O1122" s="2">
        <v>1.2645959000000001E-6</v>
      </c>
      <c r="P1122" s="2">
        <v>1.8071959999999999E-6</v>
      </c>
      <c r="Q1122" s="1" t="s">
        <v>1</v>
      </c>
    </row>
    <row r="1123" spans="1:17" x14ac:dyDescent="0.25">
      <c r="A1123" t="str">
        <f>INDEX(XWalk!B:B,MATCH(D1123,XWalk!A:A,0))</f>
        <v>Electric</v>
      </c>
      <c r="B1123" s="1" t="s">
        <v>57</v>
      </c>
      <c r="C1123" s="1" t="s">
        <v>15</v>
      </c>
      <c r="D1123" s="1" t="s">
        <v>61</v>
      </c>
      <c r="E1123" s="1" t="s">
        <v>62</v>
      </c>
      <c r="F1123" s="1" t="s">
        <v>64</v>
      </c>
      <c r="G1123" s="1" t="s">
        <v>3</v>
      </c>
      <c r="H1123" s="2">
        <v>2.0925200000000001E-5</v>
      </c>
      <c r="I1123" s="2">
        <v>2.8739970000000001E-6</v>
      </c>
      <c r="J1123" s="2">
        <v>1.1720987999999899E-6</v>
      </c>
      <c r="K1123" s="2">
        <v>1.9185264E-6</v>
      </c>
      <c r="L1123" s="2">
        <v>2.7071599999999998E-6</v>
      </c>
      <c r="M1123" s="2">
        <v>3.3144424E-6</v>
      </c>
      <c r="N1123" s="2">
        <v>4.4107577999999903E-6</v>
      </c>
      <c r="O1123" s="2">
        <v>4.7049147E-6</v>
      </c>
      <c r="P1123" s="2">
        <v>5.7563489000000002E-6</v>
      </c>
      <c r="Q1123" s="1" t="s">
        <v>1</v>
      </c>
    </row>
    <row r="1124" spans="1:17" x14ac:dyDescent="0.25">
      <c r="A1124" t="str">
        <f>INDEX(XWalk!B:B,MATCH(D1124,XWalk!A:A,0))</f>
        <v>Electric</v>
      </c>
      <c r="B1124" s="1" t="s">
        <v>57</v>
      </c>
      <c r="C1124" s="1" t="s">
        <v>15</v>
      </c>
      <c r="D1124" s="1" t="s">
        <v>61</v>
      </c>
      <c r="E1124" s="1" t="s">
        <v>69</v>
      </c>
      <c r="F1124" s="1" t="s">
        <v>70</v>
      </c>
      <c r="G1124" s="1" t="s">
        <v>3</v>
      </c>
      <c r="H1124" s="2">
        <v>5.05195E-6</v>
      </c>
      <c r="I1124" s="2">
        <v>6.63724E-6</v>
      </c>
      <c r="J1124" s="2">
        <v>5.5597250000000004E-6</v>
      </c>
      <c r="K1124" s="2">
        <v>6.62401299999999E-6</v>
      </c>
      <c r="L1124" s="2">
        <v>7.5287999999999998E-6</v>
      </c>
      <c r="M1124" s="2">
        <v>8.1798150000000002E-6</v>
      </c>
      <c r="N1124" s="2">
        <v>1.4339292999999999E-5</v>
      </c>
      <c r="O1124" s="2">
        <v>2.1251575E-5</v>
      </c>
      <c r="P1124" s="2">
        <v>2.4051621999999999E-5</v>
      </c>
      <c r="Q1124" s="1" t="s">
        <v>1</v>
      </c>
    </row>
    <row r="1125" spans="1:17" x14ac:dyDescent="0.25">
      <c r="A1125" t="str">
        <f>INDEX(XWalk!B:B,MATCH(D1125,XWalk!A:A,0))</f>
        <v>Fuel production</v>
      </c>
      <c r="B1125" s="1" t="s">
        <v>57</v>
      </c>
      <c r="C1125" s="1" t="s">
        <v>15</v>
      </c>
      <c r="D1125" s="1" t="s">
        <v>148</v>
      </c>
      <c r="E1125" s="1" t="s">
        <v>148</v>
      </c>
      <c r="F1125" s="1" t="s">
        <v>149</v>
      </c>
      <c r="G1125" s="1" t="s">
        <v>3</v>
      </c>
      <c r="H1125" s="1">
        <v>0</v>
      </c>
      <c r="I1125" s="1">
        <v>0</v>
      </c>
      <c r="J1125" s="2">
        <v>1.5175399999999999E-6</v>
      </c>
      <c r="K1125" s="2">
        <v>3.8648099999999997E-6</v>
      </c>
      <c r="L1125" s="2">
        <v>9.5947699999999996E-6</v>
      </c>
      <c r="M1125" s="2">
        <v>2.1090469999999999E-5</v>
      </c>
      <c r="N1125" s="2">
        <v>3.9507569999999999E-5</v>
      </c>
      <c r="O1125" s="2">
        <v>5.7887119999999998E-5</v>
      </c>
      <c r="P1125" s="2">
        <v>7.1088550000000006E-5</v>
      </c>
      <c r="Q1125" s="1" t="s">
        <v>1</v>
      </c>
    </row>
    <row r="1126" spans="1:17" x14ac:dyDescent="0.25">
      <c r="A1126" t="str">
        <f>INDEX(XWalk!B:B,MATCH(D1126,XWalk!A:A,0))</f>
        <v>Fuel production</v>
      </c>
      <c r="B1126" s="1" t="s">
        <v>57</v>
      </c>
      <c r="C1126" s="1" t="s">
        <v>15</v>
      </c>
      <c r="D1126" s="1" t="s">
        <v>148</v>
      </c>
      <c r="E1126" s="1" t="s">
        <v>148</v>
      </c>
      <c r="F1126" s="1" t="s">
        <v>150</v>
      </c>
      <c r="G1126" s="1" t="s">
        <v>3</v>
      </c>
      <c r="H1126" s="2">
        <v>9.1769599999999993E-6</v>
      </c>
      <c r="I1126" s="2">
        <v>9.9681489999999994E-6</v>
      </c>
      <c r="J1126" s="2">
        <v>1.0128241E-5</v>
      </c>
      <c r="K1126" s="2">
        <v>1.006576E-5</v>
      </c>
      <c r="L1126" s="2">
        <v>1.0016849999999901E-5</v>
      </c>
      <c r="M1126" s="2">
        <v>1.0128229E-5</v>
      </c>
      <c r="N1126" s="2">
        <v>1.0839695E-5</v>
      </c>
      <c r="O1126" s="2">
        <v>1.1571258000000001E-5</v>
      </c>
      <c r="P1126" s="2">
        <v>1.1948195999999999E-5</v>
      </c>
      <c r="Q1126" s="1" t="s">
        <v>1</v>
      </c>
    </row>
    <row r="1127" spans="1:17" x14ac:dyDescent="0.25">
      <c r="A1127" t="str">
        <f>INDEX(XWalk!B:B,MATCH(D1127,XWalk!A:A,0))</f>
        <v>Industry</v>
      </c>
      <c r="B1127" s="1" t="s">
        <v>57</v>
      </c>
      <c r="C1127" s="1" t="s">
        <v>15</v>
      </c>
      <c r="D1127" s="1" t="s">
        <v>151</v>
      </c>
      <c r="E1127" s="1" t="s">
        <v>151</v>
      </c>
      <c r="F1127" s="1" t="s">
        <v>151</v>
      </c>
      <c r="G1127" s="1" t="s">
        <v>3</v>
      </c>
      <c r="H1127" s="2">
        <v>2.3269E-4</v>
      </c>
      <c r="I1127" s="2">
        <v>2.5646000000000002E-4</v>
      </c>
      <c r="J1127" s="2">
        <v>2.8143999999999999E-4</v>
      </c>
      <c r="K1127" s="2">
        <v>3.0680300000000002E-4</v>
      </c>
      <c r="L1127" s="2">
        <v>3.3702E-4</v>
      </c>
      <c r="M1127" s="2">
        <v>3.6415800000000001E-4</v>
      </c>
      <c r="N1127" s="2">
        <v>3.9310400000000002E-4</v>
      </c>
      <c r="O1127" s="2">
        <v>4.2191E-4</v>
      </c>
      <c r="P1127" s="2">
        <v>4.5024699999999997E-4</v>
      </c>
      <c r="Q1127" s="1" t="s">
        <v>1</v>
      </c>
    </row>
    <row r="1128" spans="1:17" x14ac:dyDescent="0.25">
      <c r="A1128" t="str">
        <f>INDEX(XWalk!B:B,MATCH(D1128,XWalk!A:A,0))</f>
        <v>Commercial</v>
      </c>
      <c r="B1128" s="1" t="s">
        <v>57</v>
      </c>
      <c r="C1128" s="1" t="s">
        <v>15</v>
      </c>
      <c r="D1128" s="1" t="s">
        <v>73</v>
      </c>
      <c r="E1128" s="1" t="s">
        <v>69</v>
      </c>
      <c r="F1128" s="1" t="s">
        <v>74</v>
      </c>
      <c r="G1128" s="1" t="s">
        <v>3</v>
      </c>
      <c r="H1128" s="2">
        <v>1.71655E-5</v>
      </c>
      <c r="I1128" s="2">
        <v>1.7307679999999999E-5</v>
      </c>
      <c r="J1128" s="2">
        <v>1.6717869999999999E-5</v>
      </c>
      <c r="K1128" s="2">
        <v>1.5484119999999899E-5</v>
      </c>
      <c r="L1128" s="2">
        <v>1.430532E-5</v>
      </c>
      <c r="M1128" s="2">
        <v>1.368938E-5</v>
      </c>
      <c r="N1128" s="2">
        <v>1.326857E-5</v>
      </c>
      <c r="O1128" s="2">
        <v>1.3762563E-5</v>
      </c>
      <c r="P1128" s="2">
        <v>1.4102421999999999E-5</v>
      </c>
      <c r="Q1128" s="1" t="s">
        <v>1</v>
      </c>
    </row>
    <row r="1129" spans="1:17" x14ac:dyDescent="0.25">
      <c r="A1129" t="str">
        <f>INDEX(XWalk!B:B,MATCH(D1129,XWalk!A:A,0))</f>
        <v>Commercial</v>
      </c>
      <c r="B1129" s="1" t="s">
        <v>57</v>
      </c>
      <c r="C1129" s="1" t="s">
        <v>15</v>
      </c>
      <c r="D1129" s="1" t="s">
        <v>73</v>
      </c>
      <c r="E1129" s="1" t="s">
        <v>69</v>
      </c>
      <c r="F1129" s="1" t="s">
        <v>75</v>
      </c>
      <c r="G1129" s="1" t="s">
        <v>3</v>
      </c>
      <c r="H1129" s="2">
        <v>1.1440899999999999E-5</v>
      </c>
      <c r="I1129" s="2">
        <v>1.246676E-5</v>
      </c>
      <c r="J1129" s="2">
        <v>1.3706949999999999E-5</v>
      </c>
      <c r="K1129" s="2">
        <v>1.515706E-5</v>
      </c>
      <c r="L1129" s="2">
        <v>1.6775109999999999E-5</v>
      </c>
      <c r="M1129" s="2">
        <v>1.835462E-5</v>
      </c>
      <c r="N1129" s="2">
        <v>2.0021853E-5</v>
      </c>
      <c r="O1129" s="2">
        <v>2.1195706000000001E-5</v>
      </c>
      <c r="P1129" s="2">
        <v>2.2038721999999902E-5</v>
      </c>
      <c r="Q1129" s="1" t="s">
        <v>1</v>
      </c>
    </row>
    <row r="1130" spans="1:17" x14ac:dyDescent="0.25">
      <c r="A1130" t="str">
        <f>INDEX(XWalk!B:B,MATCH(D1130,XWalk!A:A,0))</f>
        <v>Commercial</v>
      </c>
      <c r="B1130" s="1" t="s">
        <v>57</v>
      </c>
      <c r="C1130" s="1" t="s">
        <v>15</v>
      </c>
      <c r="D1130" s="1" t="s">
        <v>76</v>
      </c>
      <c r="E1130" s="1" t="s">
        <v>69</v>
      </c>
      <c r="F1130" s="1" t="s">
        <v>77</v>
      </c>
      <c r="G1130" s="1" t="s">
        <v>3</v>
      </c>
      <c r="H1130" s="2">
        <v>1.76262E-6</v>
      </c>
      <c r="I1130" s="2">
        <v>1.701332E-6</v>
      </c>
      <c r="J1130" s="2">
        <v>1.6691909999999901E-6</v>
      </c>
      <c r="K1130" s="2">
        <v>1.6066259999999899E-6</v>
      </c>
      <c r="L1130" s="2">
        <v>1.543611E-6</v>
      </c>
      <c r="M1130" s="2">
        <v>1.5379440000000001E-6</v>
      </c>
      <c r="N1130" s="2">
        <v>1.5364407000000001E-6</v>
      </c>
      <c r="O1130" s="2">
        <v>1.6308336E-6</v>
      </c>
      <c r="P1130" s="2">
        <v>1.6933625000000001E-6</v>
      </c>
      <c r="Q1130" s="1" t="s">
        <v>1</v>
      </c>
    </row>
    <row r="1131" spans="1:17" x14ac:dyDescent="0.25">
      <c r="A1131" t="str">
        <f>INDEX(XWalk!B:B,MATCH(D1131,XWalk!A:A,0))</f>
        <v>Commercial</v>
      </c>
      <c r="B1131" s="1" t="s">
        <v>57</v>
      </c>
      <c r="C1131" s="1" t="s">
        <v>15</v>
      </c>
      <c r="D1131" s="1" t="s">
        <v>78</v>
      </c>
      <c r="E1131" s="1" t="s">
        <v>62</v>
      </c>
      <c r="F1131" s="1" t="s">
        <v>79</v>
      </c>
      <c r="G1131" s="1" t="s">
        <v>3</v>
      </c>
      <c r="H1131" s="2">
        <v>1.5519500000000001E-4</v>
      </c>
      <c r="I1131" s="2">
        <v>1.538508E-4</v>
      </c>
      <c r="J1131" s="2">
        <v>1.59980499999999E-4</v>
      </c>
      <c r="K1131" s="2">
        <v>1.664023E-4</v>
      </c>
      <c r="L1131" s="2">
        <v>1.742499E-4</v>
      </c>
      <c r="M1131" s="2">
        <v>1.8537132000000001E-4</v>
      </c>
      <c r="N1131" s="2">
        <v>1.9664395000000001E-4</v>
      </c>
      <c r="O1131" s="2">
        <v>2.0673908000000001E-4</v>
      </c>
      <c r="P1131" s="2">
        <v>2.1446047E-4</v>
      </c>
      <c r="Q1131" s="1" t="s">
        <v>1</v>
      </c>
    </row>
    <row r="1132" spans="1:17" x14ac:dyDescent="0.25">
      <c r="A1132" t="str">
        <f>INDEX(XWalk!B:B,MATCH(D1132,XWalk!A:A,0))</f>
        <v>Commercial</v>
      </c>
      <c r="B1132" s="1" t="s">
        <v>57</v>
      </c>
      <c r="C1132" s="1" t="s">
        <v>15</v>
      </c>
      <c r="D1132" s="1" t="s">
        <v>78</v>
      </c>
      <c r="E1132" s="1" t="s">
        <v>65</v>
      </c>
      <c r="F1132" s="1" t="s">
        <v>80</v>
      </c>
      <c r="G1132" s="1" t="s">
        <v>3</v>
      </c>
      <c r="H1132" s="2">
        <v>7.8497400000000005E-5</v>
      </c>
      <c r="I1132" s="2">
        <v>6.0591199999999997E-5</v>
      </c>
      <c r="J1132" s="2">
        <v>5.0852700000000002E-5</v>
      </c>
      <c r="K1132" s="2">
        <v>3.9248700000000003E-5</v>
      </c>
      <c r="L1132" s="2">
        <v>2.76447E-5</v>
      </c>
      <c r="M1132" s="2">
        <v>1.7906200000000001E-5</v>
      </c>
      <c r="N1132" s="1">
        <v>0</v>
      </c>
      <c r="O1132" s="1">
        <v>0</v>
      </c>
      <c r="P1132" s="1">
        <v>0</v>
      </c>
      <c r="Q1132" s="1" t="s">
        <v>1</v>
      </c>
    </row>
    <row r="1133" spans="1:17" x14ac:dyDescent="0.25">
      <c r="A1133" t="str">
        <f>INDEX(XWalk!B:B,MATCH(D1133,XWalk!A:A,0))</f>
        <v>Commercial</v>
      </c>
      <c r="B1133" s="1" t="s">
        <v>57</v>
      </c>
      <c r="C1133" s="1" t="s">
        <v>15</v>
      </c>
      <c r="D1133" s="1" t="s">
        <v>78</v>
      </c>
      <c r="E1133" s="1" t="s">
        <v>69</v>
      </c>
      <c r="F1133" s="1" t="s">
        <v>81</v>
      </c>
      <c r="G1133" s="1" t="s">
        <v>3</v>
      </c>
      <c r="H1133" s="2">
        <v>6.4035899999999996E-4</v>
      </c>
      <c r="I1133" s="2">
        <v>5.7164719999999996E-4</v>
      </c>
      <c r="J1133" s="2">
        <v>5.4039680000000001E-4</v>
      </c>
      <c r="K1133" s="2">
        <v>4.9825520000000003E-4</v>
      </c>
      <c r="L1133" s="2">
        <v>4.5803869999999999E-4</v>
      </c>
      <c r="M1133" s="2">
        <v>4.3031079999999999E-4</v>
      </c>
      <c r="N1133" s="2">
        <v>3.6525199999999999E-4</v>
      </c>
      <c r="O1133" s="2">
        <v>3.8009482000000001E-4</v>
      </c>
      <c r="P1133" s="2">
        <v>3.8896782000000002E-4</v>
      </c>
      <c r="Q1133" s="1" t="s">
        <v>1</v>
      </c>
    </row>
    <row r="1134" spans="1:17" x14ac:dyDescent="0.25">
      <c r="A1134" t="str">
        <f>INDEX(XWalk!B:B,MATCH(D1134,XWalk!A:A,0))</f>
        <v>Commercial</v>
      </c>
      <c r="B1134" s="1" t="s">
        <v>57</v>
      </c>
      <c r="C1134" s="1" t="s">
        <v>15</v>
      </c>
      <c r="D1134" s="1" t="s">
        <v>78</v>
      </c>
      <c r="E1134" s="1" t="s">
        <v>69</v>
      </c>
      <c r="F1134" s="1" t="s">
        <v>82</v>
      </c>
      <c r="G1134" s="1" t="s">
        <v>3</v>
      </c>
      <c r="H1134" s="1">
        <v>0</v>
      </c>
      <c r="I1134" s="2">
        <v>5.6576799999999997E-5</v>
      </c>
      <c r="J1134" s="2">
        <v>9.8860499999999898E-5</v>
      </c>
      <c r="K1134" s="2">
        <v>1.4593359999999999E-4</v>
      </c>
      <c r="L1134" s="2">
        <v>1.9806359999999999E-4</v>
      </c>
      <c r="M1134" s="2">
        <v>2.4854439999999998E-4</v>
      </c>
      <c r="N1134" s="2">
        <v>3.26776529999999E-4</v>
      </c>
      <c r="O1134" s="2">
        <v>3.4559154999999999E-4</v>
      </c>
      <c r="P1134" s="2">
        <v>3.5850744999999998E-4</v>
      </c>
      <c r="Q1134" s="1" t="s">
        <v>1</v>
      </c>
    </row>
    <row r="1135" spans="1:17" x14ac:dyDescent="0.25">
      <c r="A1135" t="str">
        <f>INDEX(XWalk!B:B,MATCH(D1135,XWalk!A:A,0))</f>
        <v>Commercial</v>
      </c>
      <c r="B1135" s="1" t="s">
        <v>57</v>
      </c>
      <c r="C1135" s="1" t="s">
        <v>15</v>
      </c>
      <c r="D1135" s="1" t="s">
        <v>78</v>
      </c>
      <c r="E1135" s="1" t="s">
        <v>71</v>
      </c>
      <c r="F1135" s="1" t="s">
        <v>83</v>
      </c>
      <c r="G1135" s="1" t="s">
        <v>3</v>
      </c>
      <c r="H1135" s="2">
        <v>1.0831399999999999E-4</v>
      </c>
      <c r="I1135" s="2">
        <v>1.0494850000000001E-4</v>
      </c>
      <c r="J1135" s="2">
        <v>1.0597509999999999E-4</v>
      </c>
      <c r="K1135" s="2">
        <v>1.034149E-4</v>
      </c>
      <c r="L1135" s="2">
        <v>9.3720699999999999E-5</v>
      </c>
      <c r="M1135" s="2">
        <v>7.7579100000000004E-5</v>
      </c>
      <c r="N1135" s="2">
        <v>4.7561249999999998E-5</v>
      </c>
      <c r="O1135" s="2">
        <v>3.699267E-5</v>
      </c>
      <c r="P1135" s="2">
        <v>2.9012569999999999E-5</v>
      </c>
      <c r="Q1135" s="1" t="s">
        <v>1</v>
      </c>
    </row>
    <row r="1136" spans="1:17" x14ac:dyDescent="0.25">
      <c r="A1136" t="str">
        <f>INDEX(XWalk!B:B,MATCH(D1136,XWalk!A:A,0))</f>
        <v>Commercial</v>
      </c>
      <c r="B1136" s="1" t="s">
        <v>57</v>
      </c>
      <c r="C1136" s="1" t="s">
        <v>15</v>
      </c>
      <c r="D1136" s="1" t="s">
        <v>84</v>
      </c>
      <c r="E1136" s="1" t="s">
        <v>69</v>
      </c>
      <c r="F1136" s="1" t="s">
        <v>85</v>
      </c>
      <c r="G1136" s="1" t="s">
        <v>3</v>
      </c>
      <c r="H1136" s="2">
        <v>1.7300700000000001E-4</v>
      </c>
      <c r="I1136" s="2">
        <v>1.568772E-4</v>
      </c>
      <c r="J1136" s="2">
        <v>1.42285E-4</v>
      </c>
      <c r="K1136" s="2">
        <v>1.2208185999999999E-4</v>
      </c>
      <c r="L1136" s="2">
        <v>1.0276642E-4</v>
      </c>
      <c r="M1136" s="2">
        <v>9.0146020000000002E-5</v>
      </c>
      <c r="N1136" s="2">
        <v>7.5116026999999896E-5</v>
      </c>
      <c r="O1136" s="2">
        <v>7.9216494E-5</v>
      </c>
      <c r="P1136" s="2">
        <v>8.2459930000000002E-5</v>
      </c>
      <c r="Q1136" s="1" t="s">
        <v>1</v>
      </c>
    </row>
    <row r="1137" spans="1:17" x14ac:dyDescent="0.25">
      <c r="A1137" t="str">
        <f>INDEX(XWalk!B:B,MATCH(D1137,XWalk!A:A,0))</f>
        <v>Commercial</v>
      </c>
      <c r="B1137" s="1" t="s">
        <v>57</v>
      </c>
      <c r="C1137" s="1" t="s">
        <v>15</v>
      </c>
      <c r="D1137" s="1" t="s">
        <v>84</v>
      </c>
      <c r="E1137" s="1" t="s">
        <v>69</v>
      </c>
      <c r="F1137" s="1" t="s">
        <v>86</v>
      </c>
      <c r="G1137" s="1" t="s">
        <v>3</v>
      </c>
      <c r="H1137" s="1">
        <v>0</v>
      </c>
      <c r="I1137" s="2">
        <v>2.29999E-5</v>
      </c>
      <c r="J1137" s="2">
        <v>4.1719599999999999E-5</v>
      </c>
      <c r="K1137" s="2">
        <v>6.6177299999999994E-5</v>
      </c>
      <c r="L1137" s="2">
        <v>9.2256970000000006E-5</v>
      </c>
      <c r="M1137" s="2">
        <v>1.1503038E-4</v>
      </c>
      <c r="N1137" s="2">
        <v>1.4105859E-4</v>
      </c>
      <c r="O1137" s="2">
        <v>1.4959804E-4</v>
      </c>
      <c r="P1137" s="2">
        <v>1.5693587999999901E-4</v>
      </c>
      <c r="Q1137" s="1" t="s">
        <v>1</v>
      </c>
    </row>
    <row r="1138" spans="1:17" x14ac:dyDescent="0.25">
      <c r="A1138" t="str">
        <f>INDEX(XWalk!B:B,MATCH(D1138,XWalk!A:A,0))</f>
        <v>Commercial</v>
      </c>
      <c r="B1138" s="1" t="s">
        <v>57</v>
      </c>
      <c r="C1138" s="1" t="s">
        <v>15</v>
      </c>
      <c r="D1138" s="1" t="s">
        <v>84</v>
      </c>
      <c r="E1138" s="1" t="s">
        <v>71</v>
      </c>
      <c r="F1138" s="1" t="s">
        <v>87</v>
      </c>
      <c r="G1138" s="1" t="s">
        <v>3</v>
      </c>
      <c r="H1138" s="2">
        <v>4.1432700000000002E-6</v>
      </c>
      <c r="I1138" s="2">
        <v>3.9866899999999996E-6</v>
      </c>
      <c r="J1138" s="2">
        <v>3.8215559999999996E-6</v>
      </c>
      <c r="K1138" s="2">
        <v>3.5715649999999999E-6</v>
      </c>
      <c r="L1138" s="2">
        <v>3.2548739999999899E-6</v>
      </c>
      <c r="M1138" s="2">
        <v>2.98920199999999E-6</v>
      </c>
      <c r="N1138" s="2">
        <v>2.6611445999999998E-6</v>
      </c>
      <c r="O1138" s="2">
        <v>2.7253465000000001E-6</v>
      </c>
      <c r="P1138" s="2">
        <v>2.8540757999999998E-6</v>
      </c>
      <c r="Q1138" s="1" t="s">
        <v>1</v>
      </c>
    </row>
    <row r="1139" spans="1:17" x14ac:dyDescent="0.25">
      <c r="A1139" t="str">
        <f>INDEX(XWalk!B:B,MATCH(D1139,XWalk!A:A,0))</f>
        <v>Commercial</v>
      </c>
      <c r="B1139" s="1" t="s">
        <v>57</v>
      </c>
      <c r="C1139" s="1" t="s">
        <v>15</v>
      </c>
      <c r="D1139" s="1" t="s">
        <v>88</v>
      </c>
      <c r="E1139" s="1" t="s">
        <v>69</v>
      </c>
      <c r="F1139" s="1" t="s">
        <v>69</v>
      </c>
      <c r="G1139" s="1" t="s">
        <v>3</v>
      </c>
      <c r="H1139" s="2">
        <v>3.36294E-4</v>
      </c>
      <c r="I1139" s="2">
        <v>3.4705800000000002E-4</v>
      </c>
      <c r="J1139" s="2">
        <v>3.6422899999999999E-4</v>
      </c>
      <c r="K1139" s="2">
        <v>3.9641500000000001E-4</v>
      </c>
      <c r="L1139" s="2">
        <v>4.3854499999999998E-4</v>
      </c>
      <c r="M1139" s="2">
        <v>4.8711300000000001E-4</v>
      </c>
      <c r="N1139" s="2">
        <v>5.2577500000000003E-4</v>
      </c>
      <c r="O1139" s="2">
        <v>5.48366E-4</v>
      </c>
      <c r="P1139" s="2">
        <v>5.6262800000000002E-4</v>
      </c>
      <c r="Q1139" s="1" t="s">
        <v>1</v>
      </c>
    </row>
    <row r="1140" spans="1:17" x14ac:dyDescent="0.25">
      <c r="A1140" t="str">
        <f>INDEX(XWalk!B:B,MATCH(D1140,XWalk!A:A,0))</f>
        <v>Commercial</v>
      </c>
      <c r="B1140" s="1" t="s">
        <v>57</v>
      </c>
      <c r="C1140" s="1" t="s">
        <v>15</v>
      </c>
      <c r="D1140" s="1" t="s">
        <v>88</v>
      </c>
      <c r="E1140" s="1" t="s">
        <v>71</v>
      </c>
      <c r="F1140" s="1" t="s">
        <v>71</v>
      </c>
      <c r="G1140" s="1" t="s">
        <v>3</v>
      </c>
      <c r="H1140" s="2">
        <v>1.05574E-4</v>
      </c>
      <c r="I1140" s="2">
        <v>1.03532E-4</v>
      </c>
      <c r="J1140" s="2">
        <v>1.03594E-4</v>
      </c>
      <c r="K1140" s="2">
        <v>9.9085699999999999E-5</v>
      </c>
      <c r="L1140" s="2">
        <v>7.9733299999999998E-5</v>
      </c>
      <c r="M1140" s="2">
        <v>5.6228799999999999E-5</v>
      </c>
      <c r="N1140" s="2">
        <v>4.2496400000000002E-5</v>
      </c>
      <c r="O1140" s="2">
        <v>3.7539900000000003E-5</v>
      </c>
      <c r="P1140" s="2">
        <v>3.6026799999999999E-5</v>
      </c>
      <c r="Q1140" s="1" t="s">
        <v>1</v>
      </c>
    </row>
    <row r="1141" spans="1:17" x14ac:dyDescent="0.25">
      <c r="A1141" t="str">
        <f>INDEX(XWalk!B:B,MATCH(D1141,XWalk!A:A,0))</f>
        <v>Industry</v>
      </c>
      <c r="B1141" s="1" t="s">
        <v>57</v>
      </c>
      <c r="C1141" s="1" t="s">
        <v>15</v>
      </c>
      <c r="D1141" s="1" t="s">
        <v>90</v>
      </c>
      <c r="E1141" s="1" t="s">
        <v>62</v>
      </c>
      <c r="F1141" s="1" t="s">
        <v>62</v>
      </c>
      <c r="G1141" s="1" t="s">
        <v>3</v>
      </c>
      <c r="H1141" s="2">
        <v>5.0786799999999997E-4</v>
      </c>
      <c r="I1141" s="2">
        <v>5.7850479999999895E-4</v>
      </c>
      <c r="J1141" s="2">
        <v>5.8885199999999995E-4</v>
      </c>
      <c r="K1141" s="2">
        <v>6.1058089999999998E-4</v>
      </c>
      <c r="L1141" s="2">
        <v>6.2988059999999997E-4</v>
      </c>
      <c r="M1141" s="2">
        <v>6.5498329999999895E-4</v>
      </c>
      <c r="N1141" s="2">
        <v>6.7662579999999998E-4</v>
      </c>
      <c r="O1141" s="2">
        <v>6.7987970000000001E-4</v>
      </c>
      <c r="P1141" s="2">
        <v>6.4821239999999895E-4</v>
      </c>
      <c r="Q1141" s="1" t="s">
        <v>1</v>
      </c>
    </row>
    <row r="1142" spans="1:17" x14ac:dyDescent="0.25">
      <c r="A1142" t="str">
        <f>INDEX(XWalk!B:B,MATCH(D1142,XWalk!A:A,0))</f>
        <v>Industry</v>
      </c>
      <c r="B1142" s="1" t="s">
        <v>57</v>
      </c>
      <c r="C1142" s="1" t="s">
        <v>15</v>
      </c>
      <c r="D1142" s="1" t="s">
        <v>90</v>
      </c>
      <c r="E1142" s="1" t="s">
        <v>62</v>
      </c>
      <c r="F1142" s="1" t="s">
        <v>91</v>
      </c>
      <c r="G1142" s="1" t="s">
        <v>3</v>
      </c>
      <c r="H1142" s="2">
        <v>3.5349999999999997E-4</v>
      </c>
      <c r="I1142" s="2">
        <v>3.7390790000000002E-4</v>
      </c>
      <c r="J1142" s="2">
        <v>3.7592526999999999E-4</v>
      </c>
      <c r="K1142" s="2">
        <v>3.8090573999999998E-4</v>
      </c>
      <c r="L1142" s="2">
        <v>3.8521258999999998E-4</v>
      </c>
      <c r="M1142" s="2">
        <v>3.9207831999999999E-4</v>
      </c>
      <c r="N1142" s="2">
        <v>3.9761733999999898E-4</v>
      </c>
      <c r="O1142" s="2">
        <v>3.9175920999999899E-4</v>
      </c>
      <c r="P1142" s="2">
        <v>3.5521480999999998E-4</v>
      </c>
      <c r="Q1142" s="1" t="s">
        <v>1</v>
      </c>
    </row>
    <row r="1143" spans="1:17" x14ac:dyDescent="0.25">
      <c r="A1143" t="str">
        <f>INDEX(XWalk!B:B,MATCH(D1143,XWalk!A:A,0))</f>
        <v>Industry</v>
      </c>
      <c r="B1143" s="1" t="s">
        <v>57</v>
      </c>
      <c r="C1143" s="1" t="s">
        <v>15</v>
      </c>
      <c r="D1143" s="1" t="s">
        <v>90</v>
      </c>
      <c r="E1143" s="1" t="s">
        <v>65</v>
      </c>
      <c r="F1143" s="1" t="s">
        <v>65</v>
      </c>
      <c r="G1143" s="1" t="s">
        <v>3</v>
      </c>
      <c r="H1143" s="1">
        <v>1.30404E-3</v>
      </c>
      <c r="I1143" s="1">
        <v>1.4680800000000001E-3</v>
      </c>
      <c r="J1143" s="1">
        <v>1.4910367999999999E-3</v>
      </c>
      <c r="K1143" s="1">
        <v>1.5452858E-3</v>
      </c>
      <c r="L1143" s="1">
        <v>1.5967818999999999E-3</v>
      </c>
      <c r="M1143" s="1">
        <v>1.6703490999999901E-3</v>
      </c>
      <c r="N1143" s="1">
        <v>1.7432240999999901E-3</v>
      </c>
      <c r="O1143" s="1">
        <v>1.7730656999999999E-3</v>
      </c>
      <c r="P1143" s="1">
        <v>1.7382406E-3</v>
      </c>
      <c r="Q1143" s="1" t="s">
        <v>1</v>
      </c>
    </row>
    <row r="1144" spans="1:17" x14ac:dyDescent="0.25">
      <c r="A1144" t="str">
        <f>INDEX(XWalk!B:B,MATCH(D1144,XWalk!A:A,0))</f>
        <v>Industry</v>
      </c>
      <c r="B1144" s="1" t="s">
        <v>57</v>
      </c>
      <c r="C1144" s="1" t="s">
        <v>15</v>
      </c>
      <c r="D1144" s="1" t="s">
        <v>90</v>
      </c>
      <c r="E1144" s="1" t="s">
        <v>65</v>
      </c>
      <c r="F1144" s="1" t="s">
        <v>92</v>
      </c>
      <c r="G1144" s="1" t="s">
        <v>3</v>
      </c>
      <c r="H1144" s="2">
        <v>3.64488E-4</v>
      </c>
      <c r="I1144" s="2">
        <v>3.6783881000000001E-4</v>
      </c>
      <c r="J1144" s="2">
        <v>3.6801433600000002E-4</v>
      </c>
      <c r="K1144" s="2">
        <v>3.6854958499999899E-4</v>
      </c>
      <c r="L1144" s="2">
        <v>3.6891636200000002E-4</v>
      </c>
      <c r="M1144" s="2">
        <v>3.69518989E-4</v>
      </c>
      <c r="N1144" s="2">
        <v>3.6854753500000002E-4</v>
      </c>
      <c r="O1144" s="2">
        <v>3.5726410799999999E-4</v>
      </c>
      <c r="P1144" s="2">
        <v>3.1124053499999998E-4</v>
      </c>
      <c r="Q1144" s="1" t="s">
        <v>1</v>
      </c>
    </row>
    <row r="1145" spans="1:17" x14ac:dyDescent="0.25">
      <c r="A1145" t="str">
        <f>INDEX(XWalk!B:B,MATCH(D1145,XWalk!A:A,0))</f>
        <v>Industry</v>
      </c>
      <c r="B1145" s="1" t="s">
        <v>57</v>
      </c>
      <c r="C1145" s="1" t="s">
        <v>15</v>
      </c>
      <c r="D1145" s="1" t="s">
        <v>90</v>
      </c>
      <c r="E1145" s="1" t="s">
        <v>69</v>
      </c>
      <c r="F1145" s="1" t="s">
        <v>69</v>
      </c>
      <c r="G1145" s="1" t="s">
        <v>3</v>
      </c>
      <c r="H1145" s="2">
        <v>6.8658200000000003E-4</v>
      </c>
      <c r="I1145" s="2">
        <v>7.6887709999999998E-4</v>
      </c>
      <c r="J1145" s="2">
        <v>7.82259899999999E-4</v>
      </c>
      <c r="K1145" s="2">
        <v>8.1327479999999995E-4</v>
      </c>
      <c r="L1145" s="2">
        <v>8.4499659999999997E-4</v>
      </c>
      <c r="M1145" s="2">
        <v>8.9236130000000004E-4</v>
      </c>
      <c r="N1145" s="2">
        <v>9.3881619999999896E-4</v>
      </c>
      <c r="O1145" s="2">
        <v>9.5982269999999898E-4</v>
      </c>
      <c r="P1145" s="2">
        <v>9.4749439999999895E-4</v>
      </c>
      <c r="Q1145" s="1" t="s">
        <v>1</v>
      </c>
    </row>
    <row r="1146" spans="1:17" x14ac:dyDescent="0.25">
      <c r="A1146" t="str">
        <f>INDEX(XWalk!B:B,MATCH(D1146,XWalk!A:A,0))</f>
        <v>Industry</v>
      </c>
      <c r="B1146" s="1" t="s">
        <v>57</v>
      </c>
      <c r="C1146" s="1" t="s">
        <v>15</v>
      </c>
      <c r="D1146" s="1" t="s">
        <v>90</v>
      </c>
      <c r="E1146" s="1" t="s">
        <v>69</v>
      </c>
      <c r="F1146" s="1" t="s">
        <v>93</v>
      </c>
      <c r="G1146" s="1" t="s">
        <v>3</v>
      </c>
      <c r="H1146" s="2">
        <v>1.8310900000000001E-4</v>
      </c>
      <c r="I1146" s="2">
        <v>1.9038782000000001E-4</v>
      </c>
      <c r="J1146" s="2">
        <v>1.9107675099999999E-4</v>
      </c>
      <c r="K1146" s="2">
        <v>1.9292684999999999E-4</v>
      </c>
      <c r="L1146" s="2">
        <v>1.9480277499999999E-4</v>
      </c>
      <c r="M1146" s="2">
        <v>1.9833019499999999E-4</v>
      </c>
      <c r="N1146" s="2">
        <v>2.0153698E-4</v>
      </c>
      <c r="O1146" s="2">
        <v>1.9885218099999999E-4</v>
      </c>
      <c r="P1146" s="2">
        <v>1.8021684999999999E-4</v>
      </c>
      <c r="Q1146" s="1" t="s">
        <v>1</v>
      </c>
    </row>
    <row r="1147" spans="1:17" x14ac:dyDescent="0.25">
      <c r="A1147" t="str">
        <f>INDEX(XWalk!B:B,MATCH(D1147,XWalk!A:A,0))</f>
        <v>Industry</v>
      </c>
      <c r="B1147" s="1" t="s">
        <v>57</v>
      </c>
      <c r="C1147" s="1" t="s">
        <v>15</v>
      </c>
      <c r="D1147" s="1" t="s">
        <v>90</v>
      </c>
      <c r="E1147" s="1" t="s">
        <v>71</v>
      </c>
      <c r="F1147" s="1" t="s">
        <v>71</v>
      </c>
      <c r="G1147" s="1" t="s">
        <v>3</v>
      </c>
      <c r="H1147" s="2">
        <v>5.8779700000000004E-4</v>
      </c>
      <c r="I1147" s="2">
        <v>6.8990700000000002E-4</v>
      </c>
      <c r="J1147" s="2">
        <v>6.9957229999999997E-4</v>
      </c>
      <c r="K1147" s="2">
        <v>7.3089249999999998E-4</v>
      </c>
      <c r="L1147" s="2">
        <v>7.5913490000000005E-4</v>
      </c>
      <c r="M1147" s="2">
        <v>8.0362539999999903E-4</v>
      </c>
      <c r="N1147" s="2">
        <v>8.4962219999999895E-4</v>
      </c>
      <c r="O1147" s="2">
        <v>8.7061259999999998E-4</v>
      </c>
      <c r="P1147" s="2">
        <v>8.7639670000000001E-4</v>
      </c>
      <c r="Q1147" s="1" t="s">
        <v>1</v>
      </c>
    </row>
    <row r="1148" spans="1:17" x14ac:dyDescent="0.25">
      <c r="A1148" t="str">
        <f>INDEX(XWalk!B:B,MATCH(D1148,XWalk!A:A,0))</f>
        <v>Industry</v>
      </c>
      <c r="B1148" s="1" t="s">
        <v>57</v>
      </c>
      <c r="C1148" s="1" t="s">
        <v>15</v>
      </c>
      <c r="D1148" s="1" t="s">
        <v>90</v>
      </c>
      <c r="E1148" s="1" t="s">
        <v>71</v>
      </c>
      <c r="F1148" s="1" t="s">
        <v>94</v>
      </c>
      <c r="G1148" s="1" t="s">
        <v>3</v>
      </c>
      <c r="H1148" s="2">
        <v>3.7651399999999997E-5</v>
      </c>
      <c r="I1148" s="2">
        <v>3.9448410000000001E-5</v>
      </c>
      <c r="J1148" s="2">
        <v>3.8743467999999998E-5</v>
      </c>
      <c r="K1148" s="2">
        <v>3.9777740999999901E-5</v>
      </c>
      <c r="L1148" s="2">
        <v>4.0290862999999901E-5</v>
      </c>
      <c r="M1148" s="2">
        <v>4.1980961999999999E-5</v>
      </c>
      <c r="N1148" s="2">
        <v>4.3497159000000002E-5</v>
      </c>
      <c r="O1148" s="2">
        <v>4.3390838999999998E-5</v>
      </c>
      <c r="P1148" s="2">
        <v>4.1257173999999997E-5</v>
      </c>
      <c r="Q1148" s="1" t="s">
        <v>1</v>
      </c>
    </row>
    <row r="1149" spans="1:17" x14ac:dyDescent="0.25">
      <c r="A1149" t="str">
        <f>INDEX(XWalk!B:B,MATCH(D1149,XWalk!A:A,0))</f>
        <v>Electric</v>
      </c>
      <c r="B1149" s="1" t="s">
        <v>57</v>
      </c>
      <c r="C1149" s="1" t="s">
        <v>15</v>
      </c>
      <c r="D1149" s="1" t="s">
        <v>95</v>
      </c>
      <c r="E1149" s="1" t="s">
        <v>62</v>
      </c>
      <c r="F1149" s="1" t="s">
        <v>96</v>
      </c>
      <c r="G1149" s="1" t="s">
        <v>3</v>
      </c>
      <c r="H1149" s="1">
        <v>0</v>
      </c>
      <c r="I1149" s="2">
        <v>8.4923800000000002E-8</v>
      </c>
      <c r="J1149" s="2">
        <v>1.0404E-7</v>
      </c>
      <c r="K1149" s="2">
        <v>1.3888999999999999E-7</v>
      </c>
      <c r="L1149" s="2">
        <v>1.6610880000000001E-7</v>
      </c>
      <c r="M1149" s="2">
        <v>1.813299E-7</v>
      </c>
      <c r="N1149" s="2">
        <v>1.986509E-7</v>
      </c>
      <c r="O1149" s="2">
        <v>2.2848169999999999E-7</v>
      </c>
      <c r="P1149" s="2">
        <v>2.9706949999999999E-7</v>
      </c>
      <c r="Q1149" s="1" t="s">
        <v>1</v>
      </c>
    </row>
    <row r="1150" spans="1:17" x14ac:dyDescent="0.25">
      <c r="A1150" t="str">
        <f>INDEX(XWalk!B:B,MATCH(D1150,XWalk!A:A,0))</f>
        <v>Electric</v>
      </c>
      <c r="B1150" s="1" t="s">
        <v>57</v>
      </c>
      <c r="C1150" s="1" t="s">
        <v>15</v>
      </c>
      <c r="D1150" s="1" t="s">
        <v>95</v>
      </c>
      <c r="E1150" s="1" t="s">
        <v>62</v>
      </c>
      <c r="F1150" s="1" t="s">
        <v>97</v>
      </c>
      <c r="G1150" s="1" t="s">
        <v>3</v>
      </c>
      <c r="H1150" s="2">
        <v>2.0925200000000001E-5</v>
      </c>
      <c r="I1150" s="2">
        <v>1.0436030999999999E-5</v>
      </c>
      <c r="J1150" s="2">
        <v>9.3452690000000003E-6</v>
      </c>
      <c r="K1150" s="2">
        <v>1.060206E-5</v>
      </c>
      <c r="L1150" s="2">
        <v>9.3486829999999993E-6</v>
      </c>
      <c r="M1150" s="2">
        <v>8.4432892999999905E-6</v>
      </c>
      <c r="N1150" s="2">
        <v>6.5733628000000002E-6</v>
      </c>
      <c r="O1150" s="2">
        <v>4.9016464000000004E-6</v>
      </c>
      <c r="P1150" s="2">
        <v>4.0475135000000001E-6</v>
      </c>
      <c r="Q1150" s="1" t="s">
        <v>1</v>
      </c>
    </row>
    <row r="1151" spans="1:17" x14ac:dyDescent="0.25">
      <c r="A1151" t="str">
        <f>INDEX(XWalk!B:B,MATCH(D1151,XWalk!A:A,0))</f>
        <v>Electric</v>
      </c>
      <c r="B1151" s="1" t="s">
        <v>57</v>
      </c>
      <c r="C1151" s="1" t="s">
        <v>15</v>
      </c>
      <c r="D1151" s="1" t="s">
        <v>95</v>
      </c>
      <c r="E1151" s="1" t="s">
        <v>69</v>
      </c>
      <c r="F1151" s="1" t="s">
        <v>101</v>
      </c>
      <c r="G1151" s="1" t="s">
        <v>3</v>
      </c>
      <c r="H1151" s="2">
        <v>2.2365E-5</v>
      </c>
      <c r="I1151" s="2">
        <v>2.539544E-5</v>
      </c>
      <c r="J1151" s="2">
        <v>2.5574019999999899E-5</v>
      </c>
      <c r="K1151" s="2">
        <v>2.5305329999999998E-5</v>
      </c>
      <c r="L1151" s="2">
        <v>2.4207302999999999E-5</v>
      </c>
      <c r="M1151" s="2">
        <v>2.2403752999999999E-5</v>
      </c>
      <c r="N1151" s="2">
        <v>2.07966699999999E-5</v>
      </c>
      <c r="O1151" s="2">
        <v>1.9794998000000001E-5</v>
      </c>
      <c r="P1151" s="2">
        <v>1.9693027999999999E-5</v>
      </c>
      <c r="Q1151" s="1" t="s">
        <v>1</v>
      </c>
    </row>
    <row r="1152" spans="1:17" x14ac:dyDescent="0.25">
      <c r="A1152" t="str">
        <f>INDEX(XWalk!B:B,MATCH(D1152,XWalk!A:A,0))</f>
        <v>Electric</v>
      </c>
      <c r="B1152" s="1" t="s">
        <v>57</v>
      </c>
      <c r="C1152" s="1" t="s">
        <v>15</v>
      </c>
      <c r="D1152" s="1" t="s">
        <v>95</v>
      </c>
      <c r="E1152" s="1" t="s">
        <v>71</v>
      </c>
      <c r="F1152" s="1" t="s">
        <v>102</v>
      </c>
      <c r="G1152" s="1" t="s">
        <v>3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 t="s">
        <v>1</v>
      </c>
    </row>
    <row r="1153" spans="1:17" x14ac:dyDescent="0.25">
      <c r="A1153" t="str">
        <f>INDEX(XWalk!B:B,MATCH(D1153,XWalk!A:A,0))</f>
        <v>Electric</v>
      </c>
      <c r="B1153" s="1" t="s">
        <v>57</v>
      </c>
      <c r="C1153" s="1" t="s">
        <v>15</v>
      </c>
      <c r="D1153" s="1" t="s">
        <v>104</v>
      </c>
      <c r="E1153" s="1" t="s">
        <v>69</v>
      </c>
      <c r="F1153" s="1" t="s">
        <v>105</v>
      </c>
      <c r="G1153" s="1" t="s">
        <v>3</v>
      </c>
      <c r="H1153" s="2">
        <v>2.73778E-7</v>
      </c>
      <c r="I1153" s="2">
        <v>2.5872644999999997E-7</v>
      </c>
      <c r="J1153" s="2">
        <v>2.4685373999999998E-7</v>
      </c>
      <c r="K1153" s="2">
        <v>2.3095185E-7</v>
      </c>
      <c r="L1153" s="2">
        <v>2.08040379E-7</v>
      </c>
      <c r="M1153" s="2">
        <v>1.7948918600000001E-7</v>
      </c>
      <c r="N1153" s="2">
        <v>1.47739913999999E-7</v>
      </c>
      <c r="O1153" s="2">
        <v>1.16650689E-7</v>
      </c>
      <c r="P1153" s="2">
        <v>9.0312426000000005E-8</v>
      </c>
      <c r="Q1153" s="1" t="s">
        <v>1</v>
      </c>
    </row>
    <row r="1154" spans="1:17" x14ac:dyDescent="0.25">
      <c r="A1154" t="str">
        <f>INDEX(XWalk!B:B,MATCH(D1154,XWalk!A:A,0))</f>
        <v>Electric</v>
      </c>
      <c r="B1154" s="1" t="s">
        <v>57</v>
      </c>
      <c r="C1154" s="1" t="s">
        <v>15</v>
      </c>
      <c r="D1154" s="1" t="s">
        <v>104</v>
      </c>
      <c r="E1154" s="1" t="s">
        <v>69</v>
      </c>
      <c r="F1154" s="1" t="s">
        <v>106</v>
      </c>
      <c r="G1154" s="1" t="s">
        <v>3</v>
      </c>
      <c r="H1154" s="2">
        <v>3.5059400000000002E-7</v>
      </c>
      <c r="I1154" s="2">
        <v>3.2930203000000002E-7</v>
      </c>
      <c r="J1154" s="2">
        <v>2.762906E-7</v>
      </c>
      <c r="K1154" s="2">
        <v>2.71124989E-7</v>
      </c>
      <c r="L1154" s="2">
        <v>2.3890746300000002E-7</v>
      </c>
      <c r="M1154" s="2">
        <v>2.1186116099999899E-7</v>
      </c>
      <c r="N1154" s="2">
        <v>1.78990989999999E-7</v>
      </c>
      <c r="O1154" s="2">
        <v>1.3885392999999901E-7</v>
      </c>
      <c r="P1154" s="2">
        <v>1.00432395E-7</v>
      </c>
      <c r="Q1154" s="1" t="s">
        <v>1</v>
      </c>
    </row>
    <row r="1155" spans="1:17" x14ac:dyDescent="0.25">
      <c r="A1155" t="str">
        <f>INDEX(XWalk!B:B,MATCH(D1155,XWalk!A:A,0))</f>
        <v>Electric</v>
      </c>
      <c r="B1155" s="1" t="s">
        <v>57</v>
      </c>
      <c r="C1155" s="1" t="s">
        <v>15</v>
      </c>
      <c r="D1155" s="1" t="s">
        <v>104</v>
      </c>
      <c r="E1155" s="1" t="s">
        <v>71</v>
      </c>
      <c r="F1155" s="1" t="s">
        <v>159</v>
      </c>
      <c r="G1155" s="1" t="s">
        <v>3</v>
      </c>
      <c r="H1155" s="2">
        <v>7.5740599999999998E-6</v>
      </c>
      <c r="I1155" s="2">
        <v>6.9774000000000003E-6</v>
      </c>
      <c r="J1155" s="2">
        <v>4.7254499999999998E-6</v>
      </c>
      <c r="K1155" s="2">
        <v>5.0871900000000003E-6</v>
      </c>
      <c r="L1155" s="2">
        <v>4.2231399999999997E-6</v>
      </c>
      <c r="M1155" s="2">
        <v>3.88081E-6</v>
      </c>
      <c r="N1155" s="2">
        <v>3.4265199999999998E-6</v>
      </c>
      <c r="O1155" s="2">
        <v>2.5614199999999999E-6</v>
      </c>
      <c r="P1155" s="2">
        <v>1.70033E-6</v>
      </c>
      <c r="Q1155" s="1" t="s">
        <v>1</v>
      </c>
    </row>
    <row r="1156" spans="1:17" x14ac:dyDescent="0.25">
      <c r="A1156" t="str">
        <f>INDEX(XWalk!B:B,MATCH(D1156,XWalk!A:A,0))</f>
        <v>Residential</v>
      </c>
      <c r="B1156" s="1" t="s">
        <v>57</v>
      </c>
      <c r="C1156" s="1" t="s">
        <v>15</v>
      </c>
      <c r="D1156" s="1" t="s">
        <v>107</v>
      </c>
      <c r="E1156" s="1" t="s">
        <v>69</v>
      </c>
      <c r="F1156" s="1" t="s">
        <v>108</v>
      </c>
      <c r="G1156" s="1" t="s">
        <v>3</v>
      </c>
      <c r="H1156" s="2">
        <v>1.1735200000000001E-5</v>
      </c>
      <c r="I1156" s="2">
        <v>1.22350699999999E-5</v>
      </c>
      <c r="J1156" s="2">
        <v>1.2943549999999901E-5</v>
      </c>
      <c r="K1156" s="2">
        <v>1.379344E-5</v>
      </c>
      <c r="L1156" s="2">
        <v>1.475747E-5</v>
      </c>
      <c r="M1156" s="2">
        <v>1.5875519999999999E-5</v>
      </c>
      <c r="N1156" s="2">
        <v>1.7071270000000002E-5</v>
      </c>
      <c r="O1156" s="2">
        <v>1.8043559999999998E-5</v>
      </c>
      <c r="P1156" s="2">
        <v>1.8613650000000001E-5</v>
      </c>
      <c r="Q1156" s="1" t="s">
        <v>1</v>
      </c>
    </row>
    <row r="1157" spans="1:17" x14ac:dyDescent="0.25">
      <c r="A1157" t="str">
        <f>INDEX(XWalk!B:B,MATCH(D1157,XWalk!A:A,0))</f>
        <v>Residential</v>
      </c>
      <c r="B1157" s="1" t="s">
        <v>57</v>
      </c>
      <c r="C1157" s="1" t="s">
        <v>15</v>
      </c>
      <c r="D1157" s="1" t="s">
        <v>109</v>
      </c>
      <c r="E1157" s="1" t="s">
        <v>69</v>
      </c>
      <c r="F1157" s="1" t="s">
        <v>110</v>
      </c>
      <c r="G1157" s="1" t="s">
        <v>3</v>
      </c>
      <c r="H1157" s="2">
        <v>5.0615799999999997E-5</v>
      </c>
      <c r="I1157" s="2">
        <v>4.8735779999999899E-5</v>
      </c>
      <c r="J1157" s="2">
        <v>4.4216050000000002E-5</v>
      </c>
      <c r="K1157" s="2">
        <v>3.7904119999999902E-5</v>
      </c>
      <c r="L1157" s="2">
        <v>3.2350659999999999E-5</v>
      </c>
      <c r="M1157" s="2">
        <v>2.7201359999999899E-5</v>
      </c>
      <c r="N1157" s="2">
        <v>2.8387426E-5</v>
      </c>
      <c r="O1157" s="2">
        <v>2.947367E-5</v>
      </c>
      <c r="P1157" s="2">
        <v>2.9760569999999999E-5</v>
      </c>
      <c r="Q1157" s="1" t="s">
        <v>1</v>
      </c>
    </row>
    <row r="1158" spans="1:17" x14ac:dyDescent="0.25">
      <c r="A1158" t="str">
        <f>INDEX(XWalk!B:B,MATCH(D1158,XWalk!A:A,0))</f>
        <v>Residential</v>
      </c>
      <c r="B1158" s="1" t="s">
        <v>57</v>
      </c>
      <c r="C1158" s="1" t="s">
        <v>15</v>
      </c>
      <c r="D1158" s="1" t="s">
        <v>109</v>
      </c>
      <c r="E1158" s="1" t="s">
        <v>69</v>
      </c>
      <c r="F1158" s="1" t="s">
        <v>111</v>
      </c>
      <c r="G1158" s="1" t="s">
        <v>3</v>
      </c>
      <c r="H1158" s="1">
        <v>0</v>
      </c>
      <c r="I1158" s="2">
        <v>2.2816299999999999E-6</v>
      </c>
      <c r="J1158" s="2">
        <v>5.5632499999999996E-6</v>
      </c>
      <c r="K1158" s="2">
        <v>9.6795499999999995E-6</v>
      </c>
      <c r="L1158" s="2">
        <v>1.339024E-5</v>
      </c>
      <c r="M1158" s="2">
        <v>1.748825E-5</v>
      </c>
      <c r="N1158" s="2">
        <v>1.8696866000000001E-5</v>
      </c>
      <c r="O1158" s="2">
        <v>1.9505741000000001E-5</v>
      </c>
      <c r="P1158" s="2">
        <v>1.98284999999999E-5</v>
      </c>
      <c r="Q1158" s="1" t="s">
        <v>1</v>
      </c>
    </row>
    <row r="1159" spans="1:17" x14ac:dyDescent="0.25">
      <c r="A1159" t="str">
        <f>INDEX(XWalk!B:B,MATCH(D1159,XWalk!A:A,0))</f>
        <v>Residential</v>
      </c>
      <c r="B1159" s="1" t="s">
        <v>57</v>
      </c>
      <c r="C1159" s="1" t="s">
        <v>15</v>
      </c>
      <c r="D1159" s="1" t="s">
        <v>109</v>
      </c>
      <c r="E1159" s="1" t="s">
        <v>71</v>
      </c>
      <c r="F1159" s="1" t="s">
        <v>112</v>
      </c>
      <c r="G1159" s="1" t="s">
        <v>3</v>
      </c>
      <c r="H1159" s="2">
        <v>9.5567900000000007E-6</v>
      </c>
      <c r="I1159" s="2">
        <v>9.0830400000000004E-6</v>
      </c>
      <c r="J1159" s="2">
        <v>8.1381260000000004E-6</v>
      </c>
      <c r="K1159" s="2">
        <v>6.8481160000000001E-6</v>
      </c>
      <c r="L1159" s="2">
        <v>5.6814450000000001E-6</v>
      </c>
      <c r="M1159" s="2">
        <v>4.5507109999999903E-6</v>
      </c>
      <c r="N1159" s="2">
        <v>4.7172819999999996E-6</v>
      </c>
      <c r="O1159" s="2">
        <v>4.8832119999999996E-6</v>
      </c>
      <c r="P1159" s="2">
        <v>4.988303E-6</v>
      </c>
      <c r="Q1159" s="1" t="s">
        <v>1</v>
      </c>
    </row>
    <row r="1160" spans="1:17" x14ac:dyDescent="0.25">
      <c r="A1160" t="str">
        <f>INDEX(XWalk!B:B,MATCH(D1160,XWalk!A:A,0))</f>
        <v>Residential</v>
      </c>
      <c r="B1160" s="1" t="s">
        <v>57</v>
      </c>
      <c r="C1160" s="1" t="s">
        <v>15</v>
      </c>
      <c r="D1160" s="1" t="s">
        <v>109</v>
      </c>
      <c r="E1160" s="1" t="s">
        <v>71</v>
      </c>
      <c r="F1160" s="1" t="s">
        <v>113</v>
      </c>
      <c r="G1160" s="1" t="s">
        <v>3</v>
      </c>
      <c r="H1160" s="1">
        <v>0</v>
      </c>
      <c r="I1160" s="2">
        <v>4.6068799999999998E-7</v>
      </c>
      <c r="J1160" s="2">
        <v>1.114342E-6</v>
      </c>
      <c r="K1160" s="2">
        <v>1.9398839999999998E-6</v>
      </c>
      <c r="L1160" s="2">
        <v>2.6585890000000002E-6</v>
      </c>
      <c r="M1160" s="2">
        <v>3.4359492000000002E-6</v>
      </c>
      <c r="N1160" s="2">
        <v>3.651726E-6</v>
      </c>
      <c r="O1160" s="2">
        <v>3.7961899999999999E-6</v>
      </c>
      <c r="P1160" s="2">
        <v>3.8915969999999901E-6</v>
      </c>
      <c r="Q1160" s="1" t="s">
        <v>1</v>
      </c>
    </row>
    <row r="1161" spans="1:17" x14ac:dyDescent="0.25">
      <c r="A1161" t="str">
        <f>INDEX(XWalk!B:B,MATCH(D1161,XWalk!A:A,0))</f>
        <v>Residential</v>
      </c>
      <c r="B1161" s="1" t="s">
        <v>57</v>
      </c>
      <c r="C1161" s="1" t="s">
        <v>15</v>
      </c>
      <c r="D1161" s="1" t="s">
        <v>114</v>
      </c>
      <c r="E1161" s="1" t="s">
        <v>62</v>
      </c>
      <c r="F1161" s="1" t="s">
        <v>79</v>
      </c>
      <c r="G1161" s="1" t="s">
        <v>3</v>
      </c>
      <c r="H1161" s="2">
        <v>3.8205299999999998E-4</v>
      </c>
      <c r="I1161" s="2">
        <v>3.6505940000000002E-4</v>
      </c>
      <c r="J1161" s="2">
        <v>3.5411580000000001E-4</v>
      </c>
      <c r="K1161" s="2">
        <v>3.333918E-4</v>
      </c>
      <c r="L1161" s="2">
        <v>3.0753509999999998E-4</v>
      </c>
      <c r="M1161" s="2">
        <v>2.859297E-4</v>
      </c>
      <c r="N1161" s="2">
        <v>2.6946685999999998E-4</v>
      </c>
      <c r="O1161" s="2">
        <v>2.5765917000000001E-4</v>
      </c>
      <c r="P1161" s="2">
        <v>2.30779959999999E-4</v>
      </c>
      <c r="Q1161" s="1" t="s">
        <v>1</v>
      </c>
    </row>
    <row r="1162" spans="1:17" x14ac:dyDescent="0.25">
      <c r="A1162" t="str">
        <f>INDEX(XWalk!B:B,MATCH(D1162,XWalk!A:A,0))</f>
        <v>Residential</v>
      </c>
      <c r="B1162" s="1" t="s">
        <v>57</v>
      </c>
      <c r="C1162" s="1" t="s">
        <v>15</v>
      </c>
      <c r="D1162" s="1" t="s">
        <v>114</v>
      </c>
      <c r="E1162" s="1" t="s">
        <v>65</v>
      </c>
      <c r="F1162" s="1" t="s">
        <v>80</v>
      </c>
      <c r="G1162" s="1" t="s">
        <v>3</v>
      </c>
      <c r="H1162" s="1">
        <v>0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 t="s">
        <v>1</v>
      </c>
    </row>
    <row r="1163" spans="1:17" x14ac:dyDescent="0.25">
      <c r="A1163" t="str">
        <f>INDEX(XWalk!B:B,MATCH(D1163,XWalk!A:A,0))</f>
        <v>Residential</v>
      </c>
      <c r="B1163" s="1" t="s">
        <v>57</v>
      </c>
      <c r="C1163" s="1" t="s">
        <v>15</v>
      </c>
      <c r="D1163" s="1" t="s">
        <v>114</v>
      </c>
      <c r="E1163" s="1" t="s">
        <v>69</v>
      </c>
      <c r="F1163" s="1" t="s">
        <v>81</v>
      </c>
      <c r="G1163" s="1" t="s">
        <v>3</v>
      </c>
      <c r="H1163" s="1">
        <v>1.08676E-3</v>
      </c>
      <c r="I1163" s="2">
        <v>9.9618740000000008E-4</v>
      </c>
      <c r="J1163" s="2">
        <v>9.3617579999999998E-4</v>
      </c>
      <c r="K1163" s="2">
        <v>8.4247450000000002E-4</v>
      </c>
      <c r="L1163" s="2">
        <v>7.2967360000000001E-4</v>
      </c>
      <c r="M1163" s="2">
        <v>6.2281449999999905E-4</v>
      </c>
      <c r="N1163" s="2">
        <v>5.3656849999999905E-4</v>
      </c>
      <c r="O1163" s="2">
        <v>4.7626039000000001E-4</v>
      </c>
      <c r="P1163" s="2">
        <v>3.6705878E-4</v>
      </c>
      <c r="Q1163" s="1" t="s">
        <v>1</v>
      </c>
    </row>
    <row r="1164" spans="1:17" x14ac:dyDescent="0.25">
      <c r="A1164" t="str">
        <f>INDEX(XWalk!B:B,MATCH(D1164,XWalk!A:A,0))</f>
        <v>Residential</v>
      </c>
      <c r="B1164" s="1" t="s">
        <v>57</v>
      </c>
      <c r="C1164" s="1" t="s">
        <v>15</v>
      </c>
      <c r="D1164" s="1" t="s">
        <v>114</v>
      </c>
      <c r="E1164" s="1" t="s">
        <v>69</v>
      </c>
      <c r="F1164" s="1" t="s">
        <v>82</v>
      </c>
      <c r="G1164" s="1" t="s">
        <v>3</v>
      </c>
      <c r="H1164" s="2">
        <v>2.78626E-5</v>
      </c>
      <c r="I1164" s="2">
        <v>5.6965500000000002E-5</v>
      </c>
      <c r="J1164" s="2">
        <v>7.5321399999999993E-5</v>
      </c>
      <c r="K1164" s="2">
        <v>9.5473899999999994E-5</v>
      </c>
      <c r="L1164" s="2">
        <v>1.18715999999999E-4</v>
      </c>
      <c r="M1164" s="2">
        <v>1.4589776999999999E-4</v>
      </c>
      <c r="N1164" s="2">
        <v>1.7212715E-4</v>
      </c>
      <c r="O1164" s="2">
        <v>1.9390733000000001E-4</v>
      </c>
      <c r="P1164" s="2">
        <v>2.186732E-4</v>
      </c>
      <c r="Q1164" s="1" t="s">
        <v>1</v>
      </c>
    </row>
    <row r="1165" spans="1:17" x14ac:dyDescent="0.25">
      <c r="A1165" t="str">
        <f>INDEX(XWalk!B:B,MATCH(D1165,XWalk!A:A,0))</f>
        <v>Residential</v>
      </c>
      <c r="B1165" s="1" t="s">
        <v>57</v>
      </c>
      <c r="C1165" s="1" t="s">
        <v>15</v>
      </c>
      <c r="D1165" s="1" t="s">
        <v>114</v>
      </c>
      <c r="E1165" s="1" t="s">
        <v>71</v>
      </c>
      <c r="F1165" s="1" t="s">
        <v>83</v>
      </c>
      <c r="G1165" s="1" t="s">
        <v>3</v>
      </c>
      <c r="H1165" s="2">
        <v>1.61757E-4</v>
      </c>
      <c r="I1165" s="2">
        <v>1.4606632999999999E-4</v>
      </c>
      <c r="J1165" s="2">
        <v>1.3519570999999999E-4</v>
      </c>
      <c r="K1165" s="2">
        <v>1.1852114E-4</v>
      </c>
      <c r="L1165" s="2">
        <v>9.7307179999999994E-5</v>
      </c>
      <c r="M1165" s="2">
        <v>7.5040210000000001E-5</v>
      </c>
      <c r="N1165" s="2">
        <v>5.5010489999999997E-5</v>
      </c>
      <c r="O1165" s="2">
        <v>3.8937606999999997E-5</v>
      </c>
      <c r="P1165" s="2">
        <v>1.3975774E-5</v>
      </c>
      <c r="Q1165" s="1" t="s">
        <v>1</v>
      </c>
    </row>
    <row r="1166" spans="1:17" x14ac:dyDescent="0.25">
      <c r="A1166" t="str">
        <f>INDEX(XWalk!B:B,MATCH(D1166,XWalk!A:A,0))</f>
        <v>Residential</v>
      </c>
      <c r="B1166" s="1" t="s">
        <v>57</v>
      </c>
      <c r="C1166" s="1" t="s">
        <v>15</v>
      </c>
      <c r="D1166" s="1" t="s">
        <v>114</v>
      </c>
      <c r="E1166" s="1" t="s">
        <v>71</v>
      </c>
      <c r="F1166" s="1" t="s">
        <v>115</v>
      </c>
      <c r="G1166" s="1" t="s">
        <v>3</v>
      </c>
      <c r="H1166" s="2">
        <v>6.9459599999999998E-6</v>
      </c>
      <c r="I1166" s="2">
        <v>9.8532099999999998E-6</v>
      </c>
      <c r="J1166" s="2">
        <v>1.1344320000000001E-5</v>
      </c>
      <c r="K1166" s="2">
        <v>1.2484699999999999E-5</v>
      </c>
      <c r="L1166" s="2">
        <v>1.3084179999999999E-5</v>
      </c>
      <c r="M1166" s="2">
        <v>1.310131E-5</v>
      </c>
      <c r="N1166" s="2">
        <v>1.2357784E-5</v>
      </c>
      <c r="O1166" s="2">
        <v>1.0892262E-5</v>
      </c>
      <c r="P1166" s="2">
        <v>8.4486579999999994E-6</v>
      </c>
      <c r="Q1166" s="1" t="s">
        <v>1</v>
      </c>
    </row>
    <row r="1167" spans="1:17" x14ac:dyDescent="0.25">
      <c r="A1167" t="str">
        <f>INDEX(XWalk!B:B,MATCH(D1167,XWalk!A:A,0))</f>
        <v>Residential</v>
      </c>
      <c r="B1167" s="1" t="s">
        <v>57</v>
      </c>
      <c r="C1167" s="1" t="s">
        <v>15</v>
      </c>
      <c r="D1167" s="1" t="s">
        <v>116</v>
      </c>
      <c r="E1167" s="1" t="s">
        <v>69</v>
      </c>
      <c r="F1167" s="1" t="s">
        <v>85</v>
      </c>
      <c r="G1167" s="1" t="s">
        <v>3</v>
      </c>
      <c r="H1167" s="2">
        <v>3.42157E-4</v>
      </c>
      <c r="I1167" s="2">
        <v>3.3704699999999999E-4</v>
      </c>
      <c r="J1167" s="2">
        <v>3.2941569999999899E-4</v>
      </c>
      <c r="K1167" s="2">
        <v>3.236922E-4</v>
      </c>
      <c r="L1167" s="2">
        <v>3.0977160000000001E-4</v>
      </c>
      <c r="M1167" s="2">
        <v>3.3010320000000001E-4</v>
      </c>
      <c r="N1167" s="2">
        <v>3.5368619999999999E-4</v>
      </c>
      <c r="O1167" s="2">
        <v>3.691996E-4</v>
      </c>
      <c r="P1167" s="2">
        <v>3.742005E-4</v>
      </c>
      <c r="Q1167" s="1" t="s">
        <v>1</v>
      </c>
    </row>
    <row r="1168" spans="1:17" x14ac:dyDescent="0.25">
      <c r="A1168" t="str">
        <f>INDEX(XWalk!B:B,MATCH(D1168,XWalk!A:A,0))</f>
        <v>Residential</v>
      </c>
      <c r="B1168" s="1" t="s">
        <v>57</v>
      </c>
      <c r="C1168" s="1" t="s">
        <v>15</v>
      </c>
      <c r="D1168" s="1" t="s">
        <v>116</v>
      </c>
      <c r="E1168" s="1" t="s">
        <v>69</v>
      </c>
      <c r="F1168" s="1" t="s">
        <v>86</v>
      </c>
      <c r="G1168" s="1" t="s">
        <v>3</v>
      </c>
      <c r="H1168" s="2">
        <v>3.43771E-5</v>
      </c>
      <c r="I1168" s="2">
        <v>3.6856800000000003E-5</v>
      </c>
      <c r="J1168" s="2">
        <v>3.7936469999999901E-5</v>
      </c>
      <c r="K1168" s="2">
        <v>3.96501999999999E-5</v>
      </c>
      <c r="L1168" s="2">
        <v>4.148878E-5</v>
      </c>
      <c r="M1168" s="2">
        <v>4.45359999999999E-5</v>
      </c>
      <c r="N1168" s="2">
        <v>4.8460779999999899E-5</v>
      </c>
      <c r="O1168" s="2">
        <v>5.1664030000000001E-5</v>
      </c>
      <c r="P1168" s="2">
        <v>5.3850380000000001E-5</v>
      </c>
      <c r="Q1168" s="1" t="s">
        <v>1</v>
      </c>
    </row>
    <row r="1169" spans="1:17" x14ac:dyDescent="0.25">
      <c r="A1169" t="str">
        <f>INDEX(XWalk!B:B,MATCH(D1169,XWalk!A:A,0))</f>
        <v>Residential</v>
      </c>
      <c r="B1169" s="1" t="s">
        <v>57</v>
      </c>
      <c r="C1169" s="1" t="s">
        <v>15</v>
      </c>
      <c r="D1169" s="1" t="s">
        <v>116</v>
      </c>
      <c r="E1169" s="1" t="s">
        <v>71</v>
      </c>
      <c r="F1169" s="1" t="s">
        <v>87</v>
      </c>
      <c r="G1169" s="1" t="s">
        <v>3</v>
      </c>
      <c r="H1169" s="2">
        <v>3.4619200000000002E-5</v>
      </c>
      <c r="I1169" s="2">
        <v>3.1928190000000003E-5</v>
      </c>
      <c r="J1169" s="2">
        <v>2.934319E-5</v>
      </c>
      <c r="K1169" s="2">
        <v>2.625071E-5</v>
      </c>
      <c r="L1169" s="2">
        <v>1.990287E-5</v>
      </c>
      <c r="M1169" s="2">
        <v>1.9165939999999998E-5</v>
      </c>
      <c r="N1169" s="2">
        <v>1.835021E-5</v>
      </c>
      <c r="O1169" s="2">
        <v>1.6816419999999998E-5</v>
      </c>
      <c r="P1169" s="2">
        <v>1.4885969999999901E-5</v>
      </c>
      <c r="Q1169" s="1" t="s">
        <v>1</v>
      </c>
    </row>
    <row r="1170" spans="1:17" x14ac:dyDescent="0.25">
      <c r="A1170" t="str">
        <f>INDEX(XWalk!B:B,MATCH(D1170,XWalk!A:A,0))</f>
        <v>Residential</v>
      </c>
      <c r="B1170" s="1" t="s">
        <v>57</v>
      </c>
      <c r="C1170" s="1" t="s">
        <v>15</v>
      </c>
      <c r="D1170" s="1" t="s">
        <v>116</v>
      </c>
      <c r="E1170" s="1" t="s">
        <v>71</v>
      </c>
      <c r="F1170" s="1" t="s">
        <v>117</v>
      </c>
      <c r="G1170" s="1" t="s">
        <v>3</v>
      </c>
      <c r="H1170" s="2">
        <v>3.1176500000000001E-6</v>
      </c>
      <c r="I1170" s="2">
        <v>3.75658E-6</v>
      </c>
      <c r="J1170" s="2">
        <v>3.9851799999999998E-6</v>
      </c>
      <c r="K1170" s="2">
        <v>4.1409149999999998E-6</v>
      </c>
      <c r="L1170" s="2">
        <v>4.1241809999999999E-6</v>
      </c>
      <c r="M1170" s="2">
        <v>4.0330519999999999E-6</v>
      </c>
      <c r="N1170" s="2">
        <v>3.9363540000000001E-6</v>
      </c>
      <c r="O1170" s="2">
        <v>3.6882160000000001E-6</v>
      </c>
      <c r="P1170" s="2">
        <v>3.3193039999999998E-6</v>
      </c>
      <c r="Q1170" s="1" t="s">
        <v>1</v>
      </c>
    </row>
    <row r="1171" spans="1:17" x14ac:dyDescent="0.25">
      <c r="A1171" t="str">
        <f>INDEX(XWalk!B:B,MATCH(D1171,XWalk!A:A,0))</f>
        <v>Residential</v>
      </c>
      <c r="B1171" s="1" t="s">
        <v>57</v>
      </c>
      <c r="C1171" s="1" t="s">
        <v>15</v>
      </c>
      <c r="D1171" s="1" t="s">
        <v>118</v>
      </c>
      <c r="E1171" s="1" t="s">
        <v>69</v>
      </c>
      <c r="F1171" s="1" t="s">
        <v>69</v>
      </c>
      <c r="G1171" s="1" t="s">
        <v>3</v>
      </c>
      <c r="H1171" s="2">
        <v>5.91217E-5</v>
      </c>
      <c r="I1171" s="2">
        <v>5.35435E-5</v>
      </c>
      <c r="J1171" s="2">
        <v>5.2680999999999999E-5</v>
      </c>
      <c r="K1171" s="2">
        <v>5.6147100000000003E-5</v>
      </c>
      <c r="L1171" s="2">
        <v>5.8501800000000003E-5</v>
      </c>
      <c r="M1171" s="2">
        <v>6.6006099999999998E-5</v>
      </c>
      <c r="N1171" s="2">
        <v>7.2435799999999995E-5</v>
      </c>
      <c r="O1171" s="2">
        <v>7.3770399999999994E-5</v>
      </c>
      <c r="P1171" s="2">
        <v>7.3236000000000002E-5</v>
      </c>
      <c r="Q1171" s="1" t="s">
        <v>1</v>
      </c>
    </row>
    <row r="1172" spans="1:17" x14ac:dyDescent="0.25">
      <c r="A1172" t="str">
        <f>INDEX(XWalk!B:B,MATCH(D1172,XWalk!A:A,0))</f>
        <v>Residential</v>
      </c>
      <c r="B1172" s="1" t="s">
        <v>57</v>
      </c>
      <c r="C1172" s="1" t="s">
        <v>15</v>
      </c>
      <c r="D1172" s="1" t="s">
        <v>118</v>
      </c>
      <c r="E1172" s="1" t="s">
        <v>71</v>
      </c>
      <c r="F1172" s="1" t="s">
        <v>71</v>
      </c>
      <c r="G1172" s="1" t="s">
        <v>3</v>
      </c>
      <c r="H1172" s="2">
        <v>1.49219E-5</v>
      </c>
      <c r="I1172" s="2">
        <v>1.30777E-5</v>
      </c>
      <c r="J1172" s="2">
        <v>1.28095E-5</v>
      </c>
      <c r="K1172" s="2">
        <v>1.36747E-5</v>
      </c>
      <c r="L1172" s="2">
        <v>1.40799E-5</v>
      </c>
      <c r="M1172" s="2">
        <v>1.57238E-5</v>
      </c>
      <c r="N1172" s="2">
        <v>1.71625E-5</v>
      </c>
      <c r="O1172" s="2">
        <v>1.7445500000000001E-5</v>
      </c>
      <c r="P1172" s="2">
        <v>1.7561300000000001E-5</v>
      </c>
      <c r="Q1172" s="1" t="s">
        <v>1</v>
      </c>
    </row>
    <row r="1173" spans="1:17" x14ac:dyDescent="0.25">
      <c r="A1173" t="str">
        <f>INDEX(XWalk!B:B,MATCH(D1173,XWalk!A:A,0))</f>
        <v>Electric</v>
      </c>
      <c r="B1173" s="1" t="s">
        <v>57</v>
      </c>
      <c r="C1173" s="1" t="s">
        <v>15</v>
      </c>
      <c r="D1173" s="1" t="s">
        <v>119</v>
      </c>
      <c r="E1173" s="1" t="s">
        <v>69</v>
      </c>
      <c r="F1173" s="1" t="s">
        <v>120</v>
      </c>
      <c r="G1173" s="1" t="s">
        <v>3</v>
      </c>
      <c r="H1173" s="2">
        <v>2.42325E-6</v>
      </c>
      <c r="I1173" s="2">
        <v>2.4643709999999999E-6</v>
      </c>
      <c r="J1173" s="2">
        <v>2.4389309999999999E-6</v>
      </c>
      <c r="K1173" s="2">
        <v>2.3371E-6</v>
      </c>
      <c r="L1173" s="2">
        <v>2.1790903999999902E-6</v>
      </c>
      <c r="M1173" s="2">
        <v>1.96467049999999E-6</v>
      </c>
      <c r="N1173" s="2">
        <v>1.8148110000000001E-6</v>
      </c>
      <c r="O1173" s="2">
        <v>1.6646708999999901E-6</v>
      </c>
      <c r="P1173" s="2">
        <v>1.59970309999999E-6</v>
      </c>
      <c r="Q1173" s="1" t="s">
        <v>1</v>
      </c>
    </row>
    <row r="1174" spans="1:17" x14ac:dyDescent="0.25">
      <c r="A1174" t="str">
        <f>INDEX(XWalk!B:B,MATCH(D1174,XWalk!A:A,0))</f>
        <v>Electric</v>
      </c>
      <c r="B1174" s="1" t="s">
        <v>57</v>
      </c>
      <c r="C1174" s="1" t="s">
        <v>15</v>
      </c>
      <c r="D1174" s="1" t="s">
        <v>119</v>
      </c>
      <c r="E1174" s="1" t="s">
        <v>69</v>
      </c>
      <c r="F1174" s="1" t="s">
        <v>121</v>
      </c>
      <c r="G1174" s="1" t="s">
        <v>3</v>
      </c>
      <c r="H1174" s="2">
        <v>3.1031699999999998E-6</v>
      </c>
      <c r="I1174" s="2">
        <v>3.0576920000000002E-6</v>
      </c>
      <c r="J1174" s="2">
        <v>2.6941679E-6</v>
      </c>
      <c r="K1174" s="2">
        <v>2.6361950999999999E-6</v>
      </c>
      <c r="L1174" s="2">
        <v>2.3535738E-6</v>
      </c>
      <c r="M1174" s="2">
        <v>2.1557361999999898E-6</v>
      </c>
      <c r="N1174" s="2">
        <v>1.9871983E-6</v>
      </c>
      <c r="O1174" s="2">
        <v>1.7231457E-6</v>
      </c>
      <c r="P1174" s="2">
        <v>1.46283209999999E-6</v>
      </c>
      <c r="Q1174" s="1" t="s">
        <v>1</v>
      </c>
    </row>
    <row r="1175" spans="1:17" x14ac:dyDescent="0.25">
      <c r="A1175" t="str">
        <f>INDEX(XWalk!B:B,MATCH(D1175,XWalk!A:A,0))</f>
        <v>Electric</v>
      </c>
      <c r="B1175" s="1" t="s">
        <v>57</v>
      </c>
      <c r="C1175" s="1" t="s">
        <v>15</v>
      </c>
      <c r="D1175" s="1" t="s">
        <v>119</v>
      </c>
      <c r="E1175" s="1" t="s">
        <v>71</v>
      </c>
      <c r="F1175" s="1" t="s">
        <v>122</v>
      </c>
      <c r="G1175" s="1" t="s">
        <v>3</v>
      </c>
      <c r="H1175" s="2">
        <v>7.5740400000000001E-6</v>
      </c>
      <c r="I1175" s="2">
        <v>6.9713800000000002E-6</v>
      </c>
      <c r="J1175" s="2">
        <v>4.9791499999999996E-6</v>
      </c>
      <c r="K1175" s="2">
        <v>5.1494500000000003E-6</v>
      </c>
      <c r="L1175" s="2">
        <v>4.1995199999999999E-6</v>
      </c>
      <c r="M1175" s="2">
        <v>3.8624300000000001E-6</v>
      </c>
      <c r="N1175" s="2">
        <v>3.4220699999999998E-6</v>
      </c>
      <c r="O1175" s="2">
        <v>2.54872E-6</v>
      </c>
      <c r="P1175" s="2">
        <v>1.65039E-6</v>
      </c>
      <c r="Q1175" s="1" t="s">
        <v>1</v>
      </c>
    </row>
    <row r="1176" spans="1:17" x14ac:dyDescent="0.25">
      <c r="A1176" t="str">
        <f>INDEX(XWalk!B:B,MATCH(D1176,XWalk!A:A,0))</f>
        <v>Nonroad</v>
      </c>
      <c r="B1176" s="1" t="s">
        <v>57</v>
      </c>
      <c r="C1176" s="1" t="s">
        <v>15</v>
      </c>
      <c r="D1176" s="1" t="s">
        <v>123</v>
      </c>
      <c r="E1176" s="1" t="s">
        <v>126</v>
      </c>
      <c r="F1176" s="1" t="s">
        <v>125</v>
      </c>
      <c r="G1176" s="1" t="s">
        <v>3</v>
      </c>
      <c r="H1176" s="1">
        <v>8.4028200000000001E-3</v>
      </c>
      <c r="I1176" s="1">
        <v>4.8816900000000002E-3</v>
      </c>
      <c r="J1176" s="1">
        <v>4.4209899999999996E-3</v>
      </c>
      <c r="K1176" s="1">
        <v>3.7520499999999998E-3</v>
      </c>
      <c r="L1176" s="1">
        <v>3.3580300000000001E-3</v>
      </c>
      <c r="M1176" s="1">
        <v>2.71712E-3</v>
      </c>
      <c r="N1176" s="1">
        <v>2.2262200000000001E-3</v>
      </c>
      <c r="O1176" s="1">
        <v>1.83278E-3</v>
      </c>
      <c r="P1176" s="1">
        <v>1.56722E-3</v>
      </c>
      <c r="Q1176" s="1" t="s">
        <v>1</v>
      </c>
    </row>
    <row r="1177" spans="1:17" x14ac:dyDescent="0.25">
      <c r="A1177" t="str">
        <f>INDEX(XWalk!B:B,MATCH(D1177,XWalk!A:A,0))</f>
        <v>Onroad-HDV</v>
      </c>
      <c r="B1177" s="1" t="s">
        <v>57</v>
      </c>
      <c r="C1177" s="1" t="s">
        <v>15</v>
      </c>
      <c r="D1177" s="1" t="s">
        <v>127</v>
      </c>
      <c r="E1177" s="1" t="s">
        <v>128</v>
      </c>
      <c r="F1177" s="1" t="s">
        <v>125</v>
      </c>
      <c r="G1177" s="1" t="s">
        <v>3</v>
      </c>
      <c r="H1177" s="2">
        <v>1.7188500000000001E-4</v>
      </c>
      <c r="I1177" s="2">
        <v>1.3461904E-4</v>
      </c>
      <c r="J1177" s="2">
        <v>9.8138610000000003E-5</v>
      </c>
      <c r="K1177" s="2">
        <v>6.0773889999999997E-5</v>
      </c>
      <c r="L1177" s="2">
        <v>3.8256229999999997E-5</v>
      </c>
      <c r="M1177" s="2">
        <v>2.3136079999999999E-5</v>
      </c>
      <c r="N1177" s="2">
        <v>1.8145990000000001E-5</v>
      </c>
      <c r="O1177" s="2">
        <v>1.512793E-5</v>
      </c>
      <c r="P1177" s="2">
        <v>1.388929E-5</v>
      </c>
      <c r="Q1177" s="1" t="s">
        <v>1</v>
      </c>
    </row>
    <row r="1178" spans="1:17" x14ac:dyDescent="0.25">
      <c r="A1178" t="str">
        <f>INDEX(XWalk!B:B,MATCH(D1178,XWalk!A:A,0))</f>
        <v>Onroad-HDV</v>
      </c>
      <c r="B1178" s="1" t="s">
        <v>57</v>
      </c>
      <c r="C1178" s="1" t="s">
        <v>15</v>
      </c>
      <c r="D1178" s="1" t="s">
        <v>127</v>
      </c>
      <c r="E1178" s="1" t="s">
        <v>128</v>
      </c>
      <c r="F1178" s="1" t="s">
        <v>129</v>
      </c>
      <c r="G1178" s="1" t="s">
        <v>3</v>
      </c>
      <c r="H1178" s="1">
        <v>0</v>
      </c>
      <c r="I1178" s="2">
        <v>1.6768500000000001E-7</v>
      </c>
      <c r="J1178" s="2">
        <v>5.2777099999999999E-7</v>
      </c>
      <c r="K1178" s="2">
        <v>9.5620709999999997E-7</v>
      </c>
      <c r="L1178" s="2">
        <v>1.4650822999999999E-6</v>
      </c>
      <c r="M1178" s="2">
        <v>2.0416888999999998E-6</v>
      </c>
      <c r="N1178" s="2">
        <v>2.7078086E-6</v>
      </c>
      <c r="O1178" s="2">
        <v>3.4239467999999999E-6</v>
      </c>
      <c r="P1178" s="2">
        <v>4.1548902999999998E-6</v>
      </c>
      <c r="Q1178" s="1" t="s">
        <v>1</v>
      </c>
    </row>
    <row r="1179" spans="1:17" x14ac:dyDescent="0.25">
      <c r="A1179" t="str">
        <f>INDEX(XWalk!B:B,MATCH(D1179,XWalk!A:A,0))</f>
        <v>Onroad-HDV</v>
      </c>
      <c r="B1179" s="1" t="s">
        <v>57</v>
      </c>
      <c r="C1179" s="1" t="s">
        <v>15</v>
      </c>
      <c r="D1179" s="1" t="s">
        <v>127</v>
      </c>
      <c r="E1179" s="1" t="s">
        <v>130</v>
      </c>
      <c r="F1179" s="1" t="s">
        <v>125</v>
      </c>
      <c r="G1179" s="1" t="s">
        <v>3</v>
      </c>
      <c r="H1179" s="1">
        <v>3.5258199999999998E-3</v>
      </c>
      <c r="I1179" s="1">
        <v>3.1535949999999999E-3</v>
      </c>
      <c r="J1179" s="1">
        <v>2.937065E-3</v>
      </c>
      <c r="K1179" s="1">
        <v>2.6039396999999998E-3</v>
      </c>
      <c r="L1179" s="1">
        <v>2.2140618000000001E-3</v>
      </c>
      <c r="M1179" s="1">
        <v>1.79827629999999E-3</v>
      </c>
      <c r="N1179" s="1">
        <v>1.4195823000000001E-3</v>
      </c>
      <c r="O1179" s="1">
        <v>1.1269061999999901E-3</v>
      </c>
      <c r="P1179" s="2">
        <v>7.4591899999999897E-4</v>
      </c>
      <c r="Q1179" s="1" t="s">
        <v>1</v>
      </c>
    </row>
    <row r="1180" spans="1:17" x14ac:dyDescent="0.25">
      <c r="A1180" t="str">
        <f>INDEX(XWalk!B:B,MATCH(D1180,XWalk!A:A,0))</f>
        <v>Onroad-HDV</v>
      </c>
      <c r="B1180" s="1" t="s">
        <v>57</v>
      </c>
      <c r="C1180" s="1" t="s">
        <v>15</v>
      </c>
      <c r="D1180" s="1" t="s">
        <v>127</v>
      </c>
      <c r="E1180" s="1" t="s">
        <v>131</v>
      </c>
      <c r="F1180" s="1" t="s">
        <v>125</v>
      </c>
      <c r="G1180" s="1" t="s">
        <v>3</v>
      </c>
      <c r="H1180" s="1">
        <v>8.0904600000000007E-3</v>
      </c>
      <c r="I1180" s="1">
        <v>5.0018110000000001E-3</v>
      </c>
      <c r="J1180" s="1">
        <v>2.7356379999999999E-3</v>
      </c>
      <c r="K1180" s="1">
        <v>1.4807659999999999E-3</v>
      </c>
      <c r="L1180" s="1">
        <v>1.0752789999999999E-3</v>
      </c>
      <c r="M1180" s="2">
        <v>9.5550720000000004E-4</v>
      </c>
      <c r="N1180" s="2">
        <v>9.0587489999999996E-4</v>
      </c>
      <c r="O1180" s="2">
        <v>8.6766730000000002E-4</v>
      </c>
      <c r="P1180" s="2">
        <v>8.8903310000000004E-4</v>
      </c>
      <c r="Q1180" s="1" t="s">
        <v>1</v>
      </c>
    </row>
    <row r="1181" spans="1:17" x14ac:dyDescent="0.25">
      <c r="A1181" t="str">
        <f>INDEX(XWalk!B:B,MATCH(D1181,XWalk!A:A,0))</f>
        <v>Onroad-HDV</v>
      </c>
      <c r="B1181" s="1" t="s">
        <v>57</v>
      </c>
      <c r="C1181" s="1" t="s">
        <v>15</v>
      </c>
      <c r="D1181" s="1" t="s">
        <v>127</v>
      </c>
      <c r="E1181" s="1" t="s">
        <v>132</v>
      </c>
      <c r="F1181" s="1" t="s">
        <v>125</v>
      </c>
      <c r="G1181" s="1" t="s">
        <v>3</v>
      </c>
      <c r="H1181" s="1">
        <v>6.83922E-3</v>
      </c>
      <c r="I1181" s="1">
        <v>6.1096500000000003E-3</v>
      </c>
      <c r="J1181" s="1">
        <v>5.71880999999999E-3</v>
      </c>
      <c r="K1181" s="1">
        <v>5.5427529999999897E-3</v>
      </c>
      <c r="L1181" s="1">
        <v>5.4966950000000002E-3</v>
      </c>
      <c r="M1181" s="1">
        <v>5.4177195999999999E-3</v>
      </c>
      <c r="N1181" s="1">
        <v>5.32861599999999E-3</v>
      </c>
      <c r="O1181" s="1">
        <v>5.1397140000000001E-3</v>
      </c>
      <c r="P1181" s="1">
        <v>5.0995559999999999E-3</v>
      </c>
      <c r="Q1181" s="1" t="s">
        <v>1</v>
      </c>
    </row>
    <row r="1182" spans="1:17" x14ac:dyDescent="0.25">
      <c r="A1182" t="str">
        <f>INDEX(XWalk!B:B,MATCH(D1182,XWalk!A:A,0))</f>
        <v>Nonroad</v>
      </c>
      <c r="B1182" s="1" t="s">
        <v>57</v>
      </c>
      <c r="C1182" s="1" t="s">
        <v>15</v>
      </c>
      <c r="D1182" s="1" t="s">
        <v>133</v>
      </c>
      <c r="E1182" s="1" t="s">
        <v>134</v>
      </c>
      <c r="F1182" s="1" t="s">
        <v>125</v>
      </c>
      <c r="G1182" s="1" t="s">
        <v>3</v>
      </c>
      <c r="H1182" s="2">
        <v>3.58377E-4</v>
      </c>
      <c r="I1182" s="2">
        <v>2.1882499999999999E-4</v>
      </c>
      <c r="J1182" s="2">
        <v>1.9365100000000001E-4</v>
      </c>
      <c r="K1182" s="2">
        <v>1.58994E-4</v>
      </c>
      <c r="L1182" s="2">
        <v>1.2144199999999999E-4</v>
      </c>
      <c r="M1182" s="2">
        <v>8.9824899999999994E-5</v>
      </c>
      <c r="N1182" s="2">
        <v>6.6587000000000005E-5</v>
      </c>
      <c r="O1182" s="2">
        <v>5.0452099999999998E-5</v>
      </c>
      <c r="P1182" s="2">
        <v>3.97048E-5</v>
      </c>
      <c r="Q1182" s="1" t="s">
        <v>1</v>
      </c>
    </row>
    <row r="1183" spans="1:17" x14ac:dyDescent="0.25">
      <c r="A1183" t="str">
        <f>INDEX(XWalk!B:B,MATCH(D1183,XWalk!A:A,0))</f>
        <v>Onroad-HDV</v>
      </c>
      <c r="B1183" s="1" t="s">
        <v>57</v>
      </c>
      <c r="C1183" s="1" t="s">
        <v>15</v>
      </c>
      <c r="D1183" s="1" t="s">
        <v>135</v>
      </c>
      <c r="E1183" s="1" t="s">
        <v>136</v>
      </c>
      <c r="F1183" s="1" t="s">
        <v>125</v>
      </c>
      <c r="G1183" s="1" t="s">
        <v>3</v>
      </c>
      <c r="H1183" s="1">
        <v>1.32558E-3</v>
      </c>
      <c r="I1183" s="2">
        <v>9.1967199999999996E-5</v>
      </c>
      <c r="J1183" s="2">
        <v>8.6347000000000005E-5</v>
      </c>
      <c r="K1183" s="2">
        <v>8.0423899999999994E-5</v>
      </c>
      <c r="L1183" s="2">
        <v>7.4272900000000005E-5</v>
      </c>
      <c r="M1183" s="2">
        <v>6.8654999999999999E-5</v>
      </c>
      <c r="N1183" s="2">
        <v>6.3584000000000007E-5</v>
      </c>
      <c r="O1183" s="2">
        <v>5.8936800000000001E-5</v>
      </c>
      <c r="P1183" s="2">
        <v>5.49097E-5</v>
      </c>
      <c r="Q1183" s="1" t="s">
        <v>1</v>
      </c>
    </row>
    <row r="1184" spans="1:17" x14ac:dyDescent="0.25">
      <c r="A1184" t="str">
        <f>INDEX(XWalk!B:B,MATCH(D1184,XWalk!A:A,0))</f>
        <v>Onroad-HDV</v>
      </c>
      <c r="B1184" s="1" t="s">
        <v>57</v>
      </c>
      <c r="C1184" s="1" t="s">
        <v>15</v>
      </c>
      <c r="D1184" s="1" t="s">
        <v>135</v>
      </c>
      <c r="E1184" s="1" t="s">
        <v>136</v>
      </c>
      <c r="F1184" s="1" t="s">
        <v>129</v>
      </c>
      <c r="G1184" s="1" t="s">
        <v>3</v>
      </c>
      <c r="H1184" s="2">
        <v>3.0590199999999997E-5</v>
      </c>
      <c r="I1184" s="2">
        <v>1.41023E-5</v>
      </c>
      <c r="J1184" s="2">
        <v>2.2177599999999999E-5</v>
      </c>
      <c r="K1184" s="2">
        <v>2.9119300000000001E-5</v>
      </c>
      <c r="L1184" s="2">
        <v>3.46706E-5</v>
      </c>
      <c r="M1184" s="2">
        <v>3.9146900000000003E-5</v>
      </c>
      <c r="N1184" s="2">
        <v>4.27982E-5</v>
      </c>
      <c r="O1184" s="2">
        <v>4.57187E-5</v>
      </c>
      <c r="P1184" s="2">
        <v>4.7920200000000002E-5</v>
      </c>
      <c r="Q1184" s="1" t="s">
        <v>1</v>
      </c>
    </row>
    <row r="1185" spans="1:17" x14ac:dyDescent="0.25">
      <c r="A1185" t="str">
        <f>INDEX(XWalk!B:B,MATCH(D1185,XWalk!A:A,0))</f>
        <v>Onroad-LDV</v>
      </c>
      <c r="B1185" s="1" t="s">
        <v>57</v>
      </c>
      <c r="C1185" s="1" t="s">
        <v>15</v>
      </c>
      <c r="D1185" s="1" t="s">
        <v>137</v>
      </c>
      <c r="E1185" s="1" t="s">
        <v>138</v>
      </c>
      <c r="F1185" s="1" t="s">
        <v>139</v>
      </c>
      <c r="G1185" s="1" t="s">
        <v>3</v>
      </c>
      <c r="H1185" s="2">
        <v>8.1327499999999993E-6</v>
      </c>
      <c r="I1185" s="2">
        <v>4.7931220000000001E-5</v>
      </c>
      <c r="J1185" s="2">
        <v>1.111435E-4</v>
      </c>
      <c r="K1185" s="2">
        <v>1.6538792E-4</v>
      </c>
      <c r="L1185" s="2">
        <v>1.9597203899999999E-4</v>
      </c>
      <c r="M1185" s="2">
        <v>2.02708199999999E-4</v>
      </c>
      <c r="N1185" s="2">
        <v>1.834951E-4</v>
      </c>
      <c r="O1185" s="2">
        <v>1.6663179999999901E-4</v>
      </c>
      <c r="P1185" s="2">
        <v>1.6101949999999999E-4</v>
      </c>
      <c r="Q1185" s="1" t="s">
        <v>1</v>
      </c>
    </row>
    <row r="1186" spans="1:17" x14ac:dyDescent="0.25">
      <c r="A1186" t="str">
        <f>INDEX(XWalk!B:B,MATCH(D1186,XWalk!A:A,0))</f>
        <v>Onroad-LDV</v>
      </c>
      <c r="B1186" s="1" t="s">
        <v>57</v>
      </c>
      <c r="C1186" s="1" t="s">
        <v>15</v>
      </c>
      <c r="D1186" s="1" t="s">
        <v>137</v>
      </c>
      <c r="E1186" s="1" t="s">
        <v>138</v>
      </c>
      <c r="F1186" s="1" t="s">
        <v>125</v>
      </c>
      <c r="G1186" s="1" t="s">
        <v>3</v>
      </c>
      <c r="H1186" s="1">
        <v>2.6614899999999999E-3</v>
      </c>
      <c r="I1186" s="1">
        <v>1.7092839999999999E-3</v>
      </c>
      <c r="J1186" s="2">
        <v>9.515967E-4</v>
      </c>
      <c r="K1186" s="2">
        <v>5.0527540000000004E-4</v>
      </c>
      <c r="L1186" s="2">
        <v>3.1795960000000002E-4</v>
      </c>
      <c r="M1186" s="2">
        <v>2.2768969999999999E-4</v>
      </c>
      <c r="N1186" s="2">
        <v>1.7985739999999901E-4</v>
      </c>
      <c r="O1186" s="2">
        <v>1.6024867999999901E-4</v>
      </c>
      <c r="P1186" s="2">
        <v>1.5341070999999999E-4</v>
      </c>
      <c r="Q1186" s="1" t="s">
        <v>1</v>
      </c>
    </row>
    <row r="1187" spans="1:17" x14ac:dyDescent="0.25">
      <c r="A1187" t="str">
        <f>INDEX(XWalk!B:B,MATCH(D1187,XWalk!A:A,0))</f>
        <v>Onroad-LDV</v>
      </c>
      <c r="B1187" s="1" t="s">
        <v>57</v>
      </c>
      <c r="C1187" s="1" t="s">
        <v>15</v>
      </c>
      <c r="D1187" s="1" t="s">
        <v>137</v>
      </c>
      <c r="E1187" s="1" t="s">
        <v>138</v>
      </c>
      <c r="F1187" s="1" t="s">
        <v>129</v>
      </c>
      <c r="G1187" s="1" t="s">
        <v>3</v>
      </c>
      <c r="H1187" s="1">
        <v>0</v>
      </c>
      <c r="I1187" s="2">
        <v>1.15062E-5</v>
      </c>
      <c r="J1187" s="2">
        <v>2.32737E-5</v>
      </c>
      <c r="K1187" s="2">
        <v>3.3177549999999901E-5</v>
      </c>
      <c r="L1187" s="2">
        <v>4.3519639999999999E-5</v>
      </c>
      <c r="M1187" s="2">
        <v>5.4148729999999899E-5</v>
      </c>
      <c r="N1187" s="2">
        <v>6.5306149999999998E-5</v>
      </c>
      <c r="O1187" s="2">
        <v>7.5596539999999996E-5</v>
      </c>
      <c r="P1187" s="2">
        <v>8.3719010000000003E-5</v>
      </c>
      <c r="Q1187" s="1" t="s">
        <v>1</v>
      </c>
    </row>
    <row r="1188" spans="1:17" x14ac:dyDescent="0.25">
      <c r="A1188" t="str">
        <f>INDEX(XWalk!B:B,MATCH(D1188,XWalk!A:A,0))</f>
        <v>Onroad-LDV</v>
      </c>
      <c r="B1188" s="1" t="s">
        <v>57</v>
      </c>
      <c r="C1188" s="1" t="s">
        <v>15</v>
      </c>
      <c r="D1188" s="1" t="s">
        <v>137</v>
      </c>
      <c r="E1188" s="1" t="s">
        <v>140</v>
      </c>
      <c r="F1188" s="1" t="s">
        <v>139</v>
      </c>
      <c r="G1188" s="1" t="s">
        <v>3</v>
      </c>
      <c r="H1188" s="1">
        <v>0</v>
      </c>
      <c r="I1188" s="2">
        <v>1.9202E-5</v>
      </c>
      <c r="J1188" s="2">
        <v>5.2726999999999998E-5</v>
      </c>
      <c r="K1188" s="2">
        <v>7.7500599999999906E-5</v>
      </c>
      <c r="L1188" s="2">
        <v>9.0510499999999993E-5</v>
      </c>
      <c r="M1188" s="2">
        <v>9.0806899999999898E-5</v>
      </c>
      <c r="N1188" s="2">
        <v>7.6811900000000002E-5</v>
      </c>
      <c r="O1188" s="2">
        <v>6.499427E-5</v>
      </c>
      <c r="P1188" s="2">
        <v>6.1016939999999998E-5</v>
      </c>
      <c r="Q1188" s="1" t="s">
        <v>1</v>
      </c>
    </row>
    <row r="1189" spans="1:17" x14ac:dyDescent="0.25">
      <c r="A1189" t="str">
        <f>INDEX(XWalk!B:B,MATCH(D1189,XWalk!A:A,0))</f>
        <v>Onroad-LDV</v>
      </c>
      <c r="B1189" s="1" t="s">
        <v>57</v>
      </c>
      <c r="C1189" s="1" t="s">
        <v>15</v>
      </c>
      <c r="D1189" s="1" t="s">
        <v>137</v>
      </c>
      <c r="E1189" s="1" t="s">
        <v>140</v>
      </c>
      <c r="F1189" s="1" t="s">
        <v>125</v>
      </c>
      <c r="G1189" s="1" t="s">
        <v>3</v>
      </c>
      <c r="H1189" s="1">
        <v>1.77137E-3</v>
      </c>
      <c r="I1189" s="1">
        <v>1.0895054999999999E-3</v>
      </c>
      <c r="J1189" s="2">
        <v>5.7200230000000005E-4</v>
      </c>
      <c r="K1189" s="2">
        <v>2.7349660000000001E-4</v>
      </c>
      <c r="L1189" s="2">
        <v>1.5083315999999999E-4</v>
      </c>
      <c r="M1189" s="2">
        <v>9.2277929999999995E-5</v>
      </c>
      <c r="N1189" s="2">
        <v>6.1476289999999999E-5</v>
      </c>
      <c r="O1189" s="2">
        <v>4.8436939999999898E-5</v>
      </c>
      <c r="P1189" s="2">
        <v>4.3815700000000001E-5</v>
      </c>
      <c r="Q1189" s="1" t="s">
        <v>1</v>
      </c>
    </row>
    <row r="1190" spans="1:17" x14ac:dyDescent="0.25">
      <c r="A1190" t="str">
        <f>INDEX(XWalk!B:B,MATCH(D1190,XWalk!A:A,0))</f>
        <v>Onroad-LDV</v>
      </c>
      <c r="B1190" s="1" t="s">
        <v>57</v>
      </c>
      <c r="C1190" s="1" t="s">
        <v>15</v>
      </c>
      <c r="D1190" s="1" t="s">
        <v>137</v>
      </c>
      <c r="E1190" s="1" t="s">
        <v>140</v>
      </c>
      <c r="F1190" s="1" t="s">
        <v>129</v>
      </c>
      <c r="G1190" s="1" t="s">
        <v>3</v>
      </c>
      <c r="H1190" s="1">
        <v>0</v>
      </c>
      <c r="I1190" s="2">
        <v>3.5989800000000001E-6</v>
      </c>
      <c r="J1190" s="2">
        <v>5.6360799999999996E-6</v>
      </c>
      <c r="K1190" s="2">
        <v>4.2519229999999902E-6</v>
      </c>
      <c r="L1190" s="2">
        <v>3.3774079999999999E-6</v>
      </c>
      <c r="M1190" s="2">
        <v>3.2779188E-6</v>
      </c>
      <c r="N1190" s="2">
        <v>4.0950052999999999E-6</v>
      </c>
      <c r="O1190" s="2">
        <v>6.3146412E-6</v>
      </c>
      <c r="P1190" s="2">
        <v>9.2114772000000001E-6</v>
      </c>
      <c r="Q1190" s="1" t="s">
        <v>1</v>
      </c>
    </row>
    <row r="1191" spans="1:17" x14ac:dyDescent="0.25">
      <c r="A1191" t="str">
        <f>INDEX(XWalk!B:B,MATCH(D1191,XWalk!A:A,0))</f>
        <v>Onroad-LDV</v>
      </c>
      <c r="B1191" s="1" t="s">
        <v>57</v>
      </c>
      <c r="C1191" s="1" t="s">
        <v>15</v>
      </c>
      <c r="D1191" s="1" t="s">
        <v>137</v>
      </c>
      <c r="E1191" s="1" t="s">
        <v>141</v>
      </c>
      <c r="F1191" s="1" t="s">
        <v>139</v>
      </c>
      <c r="G1191" s="1" t="s">
        <v>3</v>
      </c>
      <c r="H1191" s="1">
        <v>0</v>
      </c>
      <c r="I1191" s="2">
        <v>5.52742E-5</v>
      </c>
      <c r="J1191" s="2">
        <v>1.4974810000000001E-4</v>
      </c>
      <c r="K1191" s="2">
        <v>2.248346E-4</v>
      </c>
      <c r="L1191" s="2">
        <v>2.6388200000000001E-4</v>
      </c>
      <c r="M1191" s="2">
        <v>2.6615280000000002E-4</v>
      </c>
      <c r="N1191" s="2">
        <v>2.2636299999999999E-4</v>
      </c>
      <c r="O1191" s="2">
        <v>1.9381549999999999E-4</v>
      </c>
      <c r="P1191" s="2">
        <v>1.8185780000000001E-4</v>
      </c>
      <c r="Q1191" s="1" t="s">
        <v>1</v>
      </c>
    </row>
    <row r="1192" spans="1:17" x14ac:dyDescent="0.25">
      <c r="A1192" t="str">
        <f>INDEX(XWalk!B:B,MATCH(D1192,XWalk!A:A,0))</f>
        <v>Onroad-LDV</v>
      </c>
      <c r="B1192" s="1" t="s">
        <v>57</v>
      </c>
      <c r="C1192" s="1" t="s">
        <v>15</v>
      </c>
      <c r="D1192" s="1" t="s">
        <v>137</v>
      </c>
      <c r="E1192" s="1" t="s">
        <v>141</v>
      </c>
      <c r="F1192" s="1" t="s">
        <v>125</v>
      </c>
      <c r="G1192" s="1" t="s">
        <v>3</v>
      </c>
      <c r="H1192" s="1">
        <v>5.5217699999999996E-3</v>
      </c>
      <c r="I1192" s="1">
        <v>3.412216E-3</v>
      </c>
      <c r="J1192" s="1">
        <v>1.7870142999999901E-3</v>
      </c>
      <c r="K1192" s="2">
        <v>8.5071979999999897E-4</v>
      </c>
      <c r="L1192" s="2">
        <v>4.9002240000000003E-4</v>
      </c>
      <c r="M1192" s="2">
        <v>3.3357969999999999E-4</v>
      </c>
      <c r="N1192" s="2">
        <v>2.4684319999999899E-4</v>
      </c>
      <c r="O1192" s="2">
        <v>1.998263E-4</v>
      </c>
      <c r="P1192" s="2">
        <v>1.8263005999999901E-4</v>
      </c>
      <c r="Q1192" s="1" t="s">
        <v>1</v>
      </c>
    </row>
    <row r="1193" spans="1:17" x14ac:dyDescent="0.25">
      <c r="A1193" t="str">
        <f>INDEX(XWalk!B:B,MATCH(D1193,XWalk!A:A,0))</f>
        <v>Onroad-LDV</v>
      </c>
      <c r="B1193" s="1" t="s">
        <v>57</v>
      </c>
      <c r="C1193" s="1" t="s">
        <v>15</v>
      </c>
      <c r="D1193" s="1" t="s">
        <v>137</v>
      </c>
      <c r="E1193" s="1" t="s">
        <v>141</v>
      </c>
      <c r="F1193" s="1" t="s">
        <v>129</v>
      </c>
      <c r="G1193" s="1" t="s">
        <v>3</v>
      </c>
      <c r="H1193" s="1">
        <v>0</v>
      </c>
      <c r="I1193" s="2">
        <v>1.0832899999999999E-5</v>
      </c>
      <c r="J1193" s="2">
        <v>2.332348E-5</v>
      </c>
      <c r="K1193" s="2">
        <v>3.551517E-5</v>
      </c>
      <c r="L1193" s="2">
        <v>4.8355039999999902E-5</v>
      </c>
      <c r="M1193" s="2">
        <v>6.1605819999999994E-5</v>
      </c>
      <c r="N1193" s="2">
        <v>7.5744080000000004E-5</v>
      </c>
      <c r="O1193" s="2">
        <v>8.9130419999999998E-5</v>
      </c>
      <c r="P1193" s="2">
        <v>1.0035649999999999E-4</v>
      </c>
      <c r="Q1193" s="1" t="s">
        <v>1</v>
      </c>
    </row>
    <row r="1194" spans="1:17" x14ac:dyDescent="0.25">
      <c r="A1194" t="str">
        <f>INDEX(XWalk!B:B,MATCH(D1194,XWalk!A:A,0))</f>
        <v>Onroad-LDV</v>
      </c>
      <c r="B1194" s="1" t="s">
        <v>57</v>
      </c>
      <c r="C1194" s="1" t="s">
        <v>15</v>
      </c>
      <c r="D1194" s="1" t="s">
        <v>137</v>
      </c>
      <c r="E1194" s="1" t="s">
        <v>142</v>
      </c>
      <c r="F1194" s="1" t="s">
        <v>139</v>
      </c>
      <c r="G1194" s="1" t="s">
        <v>3</v>
      </c>
      <c r="H1194" s="1">
        <v>0</v>
      </c>
      <c r="I1194" s="2">
        <v>2.59604E-5</v>
      </c>
      <c r="J1194" s="2">
        <v>6.5268299999999898E-5</v>
      </c>
      <c r="K1194" s="2">
        <v>9.7489800000000003E-5</v>
      </c>
      <c r="L1194" s="2">
        <v>1.1699799999999999E-4</v>
      </c>
      <c r="M1194" s="2">
        <v>1.2276879999999999E-4</v>
      </c>
      <c r="N1194" s="2">
        <v>1.127583E-4</v>
      </c>
      <c r="O1194" s="2">
        <v>1.042812E-4</v>
      </c>
      <c r="P1194" s="2">
        <v>1.02025E-4</v>
      </c>
      <c r="Q1194" s="1" t="s">
        <v>1</v>
      </c>
    </row>
    <row r="1195" spans="1:17" x14ac:dyDescent="0.25">
      <c r="A1195" t="str">
        <f>INDEX(XWalk!B:B,MATCH(D1195,XWalk!A:A,0))</f>
        <v>Onroad-LDV</v>
      </c>
      <c r="B1195" s="1" t="s">
        <v>57</v>
      </c>
      <c r="C1195" s="1" t="s">
        <v>15</v>
      </c>
      <c r="D1195" s="1" t="s">
        <v>137</v>
      </c>
      <c r="E1195" s="1" t="s">
        <v>142</v>
      </c>
      <c r="F1195" s="1" t="s">
        <v>125</v>
      </c>
      <c r="G1195" s="1" t="s">
        <v>3</v>
      </c>
      <c r="H1195" s="1">
        <v>1.64401E-3</v>
      </c>
      <c r="I1195" s="1">
        <v>1.0551162000000001E-3</v>
      </c>
      <c r="J1195" s="2">
        <v>5.8817139999999999E-4</v>
      </c>
      <c r="K1195" s="2">
        <v>3.0986259999999998E-4</v>
      </c>
      <c r="L1195" s="2">
        <v>1.90619E-4</v>
      </c>
      <c r="M1195" s="2">
        <v>1.3090536000000001E-4</v>
      </c>
      <c r="N1195" s="2">
        <v>9.8766399999999997E-5</v>
      </c>
      <c r="O1195" s="2">
        <v>8.5547349999999997E-5</v>
      </c>
      <c r="P1195" s="2">
        <v>8.0935809999999999E-5</v>
      </c>
      <c r="Q1195" s="1" t="s">
        <v>1</v>
      </c>
    </row>
    <row r="1196" spans="1:17" x14ac:dyDescent="0.25">
      <c r="A1196" t="str">
        <f>INDEX(XWalk!B:B,MATCH(D1196,XWalk!A:A,0))</f>
        <v>Onroad-LDV</v>
      </c>
      <c r="B1196" s="1" t="s">
        <v>57</v>
      </c>
      <c r="C1196" s="1" t="s">
        <v>15</v>
      </c>
      <c r="D1196" s="1" t="s">
        <v>137</v>
      </c>
      <c r="E1196" s="1" t="s">
        <v>142</v>
      </c>
      <c r="F1196" s="1" t="s">
        <v>129</v>
      </c>
      <c r="G1196" s="1" t="s">
        <v>3</v>
      </c>
      <c r="H1196" s="1">
        <v>0</v>
      </c>
      <c r="I1196" s="2">
        <v>7.4349599999999997E-6</v>
      </c>
      <c r="J1196" s="2">
        <v>9.9143900000000005E-6</v>
      </c>
      <c r="K1196" s="2">
        <v>7.5277360000000001E-6</v>
      </c>
      <c r="L1196" s="2">
        <v>6.4046039999999997E-6</v>
      </c>
      <c r="M1196" s="2">
        <v>6.8103949999999997E-6</v>
      </c>
      <c r="N1196" s="2">
        <v>8.5495589999999998E-6</v>
      </c>
      <c r="O1196" s="2">
        <v>1.22391132E-5</v>
      </c>
      <c r="P1196" s="2">
        <v>1.7444181999999999E-5</v>
      </c>
      <c r="Q1196" s="1" t="s">
        <v>1</v>
      </c>
    </row>
    <row r="1197" spans="1:17" x14ac:dyDescent="0.25">
      <c r="A1197" t="str">
        <f>INDEX(XWalk!B:B,MATCH(D1197,XWalk!A:A,0))</f>
        <v>Electric</v>
      </c>
      <c r="B1197" s="1" t="s">
        <v>57</v>
      </c>
      <c r="C1197" s="1" t="s">
        <v>16</v>
      </c>
      <c r="D1197" s="1" t="s">
        <v>61</v>
      </c>
      <c r="E1197" s="1" t="s">
        <v>62</v>
      </c>
      <c r="F1197" s="1" t="s">
        <v>63</v>
      </c>
      <c r="G1197" s="1" t="s">
        <v>3</v>
      </c>
      <c r="H1197" s="1">
        <v>0</v>
      </c>
      <c r="I1197" s="2">
        <v>2.8312300000000001E-6</v>
      </c>
      <c r="J1197" s="2">
        <v>2.1719879999999998E-6</v>
      </c>
      <c r="K1197" s="2">
        <v>3.8951180000000003E-6</v>
      </c>
      <c r="L1197" s="2">
        <v>4.9914820000000003E-6</v>
      </c>
      <c r="M1197" s="2">
        <v>9.3218109999999995E-6</v>
      </c>
      <c r="N1197" s="2">
        <v>1.3202968E-5</v>
      </c>
      <c r="O1197" s="2">
        <v>1.9453499E-5</v>
      </c>
      <c r="P1197" s="2">
        <v>2.6655431E-5</v>
      </c>
      <c r="Q1197" s="1" t="s">
        <v>1</v>
      </c>
    </row>
    <row r="1198" spans="1:17" x14ac:dyDescent="0.25">
      <c r="A1198" t="str">
        <f>INDEX(XWalk!B:B,MATCH(D1198,XWalk!A:A,0))</f>
        <v>Electric</v>
      </c>
      <c r="B1198" s="1" t="s">
        <v>57</v>
      </c>
      <c r="C1198" s="1" t="s">
        <v>16</v>
      </c>
      <c r="D1198" s="1" t="s">
        <v>61</v>
      </c>
      <c r="E1198" s="1" t="s">
        <v>62</v>
      </c>
      <c r="F1198" s="1" t="s">
        <v>64</v>
      </c>
      <c r="G1198" s="1" t="s">
        <v>3</v>
      </c>
      <c r="H1198" s="2">
        <v>2.66483E-5</v>
      </c>
      <c r="I1198" s="2">
        <v>1.420202E-5</v>
      </c>
      <c r="J1198" s="2">
        <v>1.0880629999999999E-5</v>
      </c>
      <c r="K1198" s="2">
        <v>1.5678100000000002E-5</v>
      </c>
      <c r="L1198" s="2">
        <v>1.81629399999999E-5</v>
      </c>
      <c r="M1198" s="2">
        <v>3.052273E-5</v>
      </c>
      <c r="N1198" s="2">
        <v>3.82341199999999E-5</v>
      </c>
      <c r="O1198" s="2">
        <v>5.227486E-5</v>
      </c>
      <c r="P1198" s="2">
        <v>6.7104984999999994E-5</v>
      </c>
      <c r="Q1198" s="1" t="s">
        <v>1</v>
      </c>
    </row>
    <row r="1199" spans="1:17" x14ac:dyDescent="0.25">
      <c r="A1199" t="str">
        <f>INDEX(XWalk!B:B,MATCH(D1199,XWalk!A:A,0))</f>
        <v>Electric</v>
      </c>
      <c r="B1199" s="1" t="s">
        <v>57</v>
      </c>
      <c r="C1199" s="1" t="s">
        <v>16</v>
      </c>
      <c r="D1199" s="1" t="s">
        <v>61</v>
      </c>
      <c r="E1199" s="1" t="s">
        <v>65</v>
      </c>
      <c r="F1199" s="1" t="s">
        <v>143</v>
      </c>
      <c r="G1199" s="1" t="s">
        <v>3</v>
      </c>
      <c r="H1199" s="1">
        <v>7.66748E-3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 t="s">
        <v>1</v>
      </c>
    </row>
    <row r="1200" spans="1:17" x14ac:dyDescent="0.25">
      <c r="A1200" t="str">
        <f>INDEX(XWalk!B:B,MATCH(D1200,XWalk!A:A,0))</f>
        <v>Electric</v>
      </c>
      <c r="B1200" s="1" t="s">
        <v>57</v>
      </c>
      <c r="C1200" s="1" t="s">
        <v>16</v>
      </c>
      <c r="D1200" s="1" t="s">
        <v>61</v>
      </c>
      <c r="E1200" s="1" t="s">
        <v>65</v>
      </c>
      <c r="F1200" s="1" t="s">
        <v>145</v>
      </c>
      <c r="G1200" s="1" t="s">
        <v>3</v>
      </c>
      <c r="H1200" s="1">
        <v>5.3993599999999997E-3</v>
      </c>
      <c r="I1200" s="1">
        <v>1.7992399999999999E-3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 t="s">
        <v>1</v>
      </c>
    </row>
    <row r="1201" spans="1:17" x14ac:dyDescent="0.25">
      <c r="A1201" t="str">
        <f>INDEX(XWalk!B:B,MATCH(D1201,XWalk!A:A,0))</f>
        <v>Electric</v>
      </c>
      <c r="B1201" s="1" t="s">
        <v>57</v>
      </c>
      <c r="C1201" s="1" t="s">
        <v>16</v>
      </c>
      <c r="D1201" s="1" t="s">
        <v>61</v>
      </c>
      <c r="E1201" s="1" t="s">
        <v>65</v>
      </c>
      <c r="F1201" s="1" t="s">
        <v>66</v>
      </c>
      <c r="G1201" s="1" t="s">
        <v>3</v>
      </c>
      <c r="H1201" s="1">
        <v>9.3004300000000002E-3</v>
      </c>
      <c r="I1201" s="1">
        <v>3.0990499999999999E-3</v>
      </c>
      <c r="J1201" s="1">
        <v>2.7974699999999998E-3</v>
      </c>
      <c r="K1201" s="1">
        <v>2.7936100000000002E-3</v>
      </c>
      <c r="L1201" s="1">
        <v>2.7845499999999998E-3</v>
      </c>
      <c r="M1201" s="1">
        <v>2.7370300000000001E-3</v>
      </c>
      <c r="N1201" s="1">
        <v>2.5573800000000002E-3</v>
      </c>
      <c r="O1201" s="1">
        <v>1.9816600000000001E-3</v>
      </c>
      <c r="P1201" s="2">
        <v>9.8723600000000006E-4</v>
      </c>
      <c r="Q1201" s="1" t="s">
        <v>1</v>
      </c>
    </row>
    <row r="1202" spans="1:17" x14ac:dyDescent="0.25">
      <c r="A1202" t="str">
        <f>INDEX(XWalk!B:B,MATCH(D1202,XWalk!A:A,0))</f>
        <v>Electric</v>
      </c>
      <c r="B1202" s="1" t="s">
        <v>57</v>
      </c>
      <c r="C1202" s="1" t="s">
        <v>16</v>
      </c>
      <c r="D1202" s="1" t="s">
        <v>61</v>
      </c>
      <c r="E1202" s="1" t="s">
        <v>65</v>
      </c>
      <c r="F1202" s="1" t="s">
        <v>146</v>
      </c>
      <c r="G1202" s="1" t="s">
        <v>3</v>
      </c>
      <c r="H1202" s="1">
        <v>4.6882800000000004E-3</v>
      </c>
      <c r="I1202" s="1">
        <v>1.56226E-3</v>
      </c>
      <c r="J1202" s="1">
        <v>1.41037E-3</v>
      </c>
      <c r="K1202" s="1">
        <v>1.4090800000000001E-3</v>
      </c>
      <c r="L1202" s="1">
        <v>1.4074300000000001E-3</v>
      </c>
      <c r="M1202" s="1">
        <v>1.39616E-3</v>
      </c>
      <c r="N1202" s="1">
        <v>1.3560899999999999E-3</v>
      </c>
      <c r="O1202" s="1">
        <v>1.2057700000000001E-3</v>
      </c>
      <c r="P1202" s="2">
        <v>8.0677799999999997E-4</v>
      </c>
      <c r="Q1202" s="1" t="s">
        <v>1</v>
      </c>
    </row>
    <row r="1203" spans="1:17" x14ac:dyDescent="0.25">
      <c r="A1203" t="str">
        <f>INDEX(XWalk!B:B,MATCH(D1203,XWalk!A:A,0))</f>
        <v>Electric</v>
      </c>
      <c r="B1203" s="1" t="s">
        <v>57</v>
      </c>
      <c r="C1203" s="1" t="s">
        <v>16</v>
      </c>
      <c r="D1203" s="1" t="s">
        <v>61</v>
      </c>
      <c r="E1203" s="1" t="s">
        <v>65</v>
      </c>
      <c r="F1203" s="1" t="s">
        <v>67</v>
      </c>
      <c r="G1203" s="1" t="s">
        <v>3</v>
      </c>
      <c r="H1203" s="1">
        <v>1.29261E-3</v>
      </c>
      <c r="I1203" s="2">
        <v>4.3073800000000001E-4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 t="s">
        <v>1</v>
      </c>
    </row>
    <row r="1204" spans="1:17" x14ac:dyDescent="0.25">
      <c r="A1204" t="str">
        <f>INDEX(XWalk!B:B,MATCH(D1204,XWalk!A:A,0))</f>
        <v>Electric</v>
      </c>
      <c r="B1204" s="1" t="s">
        <v>57</v>
      </c>
      <c r="C1204" s="1" t="s">
        <v>16</v>
      </c>
      <c r="D1204" s="1" t="s">
        <v>61</v>
      </c>
      <c r="E1204" s="1" t="s">
        <v>65</v>
      </c>
      <c r="F1204" s="1" t="s">
        <v>68</v>
      </c>
      <c r="G1204" s="1" t="s">
        <v>3</v>
      </c>
      <c r="H1204" s="2">
        <v>3.7635799999999998E-4</v>
      </c>
      <c r="I1204" s="2">
        <v>1.25415E-4</v>
      </c>
      <c r="J1204" s="2">
        <v>1.13229E-4</v>
      </c>
      <c r="K1204" s="2">
        <v>1.1315999999999999E-4</v>
      </c>
      <c r="L1204" s="2">
        <v>1.13181E-4</v>
      </c>
      <c r="M1204" s="2">
        <v>1.1295500000000001E-4</v>
      </c>
      <c r="N1204" s="2">
        <v>1.1267E-4</v>
      </c>
      <c r="O1204" s="2">
        <v>1.1187400000000001E-4</v>
      </c>
      <c r="P1204" s="2">
        <v>1.0873400000000001E-4</v>
      </c>
      <c r="Q1204" s="1" t="s">
        <v>1</v>
      </c>
    </row>
    <row r="1205" spans="1:17" x14ac:dyDescent="0.25">
      <c r="A1205" t="str">
        <f>INDEX(XWalk!B:B,MATCH(D1205,XWalk!A:A,0))</f>
        <v>Electric</v>
      </c>
      <c r="B1205" s="1" t="s">
        <v>57</v>
      </c>
      <c r="C1205" s="1" t="s">
        <v>16</v>
      </c>
      <c r="D1205" s="1" t="s">
        <v>61</v>
      </c>
      <c r="E1205" s="1" t="s">
        <v>65</v>
      </c>
      <c r="F1205" s="1" t="s">
        <v>147</v>
      </c>
      <c r="G1205" s="1" t="s">
        <v>3</v>
      </c>
      <c r="H1205" s="2">
        <v>2.0582E-4</v>
      </c>
      <c r="I1205" s="2">
        <v>6.8585700000000003E-5</v>
      </c>
      <c r="J1205" s="2">
        <v>6.1922100000000001E-5</v>
      </c>
      <c r="K1205" s="2">
        <v>6.1884700000000001E-5</v>
      </c>
      <c r="L1205" s="2">
        <v>6.1898599999999997E-5</v>
      </c>
      <c r="M1205" s="2">
        <v>6.1786599999999996E-5</v>
      </c>
      <c r="N1205" s="2">
        <v>6.1683300000000006E-5</v>
      </c>
      <c r="O1205" s="2">
        <v>6.1478500000000004E-5</v>
      </c>
      <c r="P1205" s="2">
        <v>6.0745799999999997E-5</v>
      </c>
      <c r="Q1205" s="1" t="s">
        <v>1</v>
      </c>
    </row>
    <row r="1206" spans="1:17" x14ac:dyDescent="0.25">
      <c r="A1206" t="str">
        <f>INDEX(XWalk!B:B,MATCH(D1206,XWalk!A:A,0))</f>
        <v>Electric</v>
      </c>
      <c r="B1206" s="1" t="s">
        <v>57</v>
      </c>
      <c r="C1206" s="1" t="s">
        <v>16</v>
      </c>
      <c r="D1206" s="1" t="s">
        <v>61</v>
      </c>
      <c r="E1206" s="1" t="s">
        <v>65</v>
      </c>
      <c r="F1206" s="1" t="s">
        <v>169</v>
      </c>
      <c r="G1206" s="1" t="s">
        <v>3</v>
      </c>
      <c r="H1206" s="2">
        <v>1.5081900000000001E-4</v>
      </c>
      <c r="I1206" s="2">
        <v>5.0257799999999998E-5</v>
      </c>
      <c r="J1206" s="2">
        <v>4.5374899999999998E-5</v>
      </c>
      <c r="K1206" s="2">
        <v>4.53477E-5</v>
      </c>
      <c r="L1206" s="2">
        <v>4.5358899999999997E-5</v>
      </c>
      <c r="M1206" s="2">
        <v>4.5281400000000003E-5</v>
      </c>
      <c r="N1206" s="2">
        <v>4.5225999999999997E-5</v>
      </c>
      <c r="O1206" s="2">
        <v>4.5166700000000002E-5</v>
      </c>
      <c r="P1206" s="2">
        <v>4.50297E-5</v>
      </c>
      <c r="Q1206" s="1" t="s">
        <v>1</v>
      </c>
    </row>
    <row r="1207" spans="1:17" x14ac:dyDescent="0.25">
      <c r="A1207" t="str">
        <f>INDEX(XWalk!B:B,MATCH(D1207,XWalk!A:A,0))</f>
        <v>Electric</v>
      </c>
      <c r="B1207" s="1" t="s">
        <v>57</v>
      </c>
      <c r="C1207" s="1" t="s">
        <v>16</v>
      </c>
      <c r="D1207" s="1" t="s">
        <v>61</v>
      </c>
      <c r="E1207" s="1" t="s">
        <v>65</v>
      </c>
      <c r="F1207" s="1" t="s">
        <v>176</v>
      </c>
      <c r="G1207" s="1" t="s">
        <v>3</v>
      </c>
      <c r="H1207" s="2">
        <v>1.9136199999999999E-4</v>
      </c>
      <c r="I1207" s="2">
        <v>6.3768000000000003E-5</v>
      </c>
      <c r="J1207" s="2">
        <v>5.7572599999999998E-5</v>
      </c>
      <c r="K1207" s="2">
        <v>5.7538099999999997E-5</v>
      </c>
      <c r="L1207" s="2">
        <v>5.7552700000000002E-5</v>
      </c>
      <c r="M1207" s="2">
        <v>5.74558E-5</v>
      </c>
      <c r="N1207" s="2">
        <v>5.7392100000000002E-5</v>
      </c>
      <c r="O1207" s="2">
        <v>5.7346000000000003E-5</v>
      </c>
      <c r="P1207" s="2">
        <v>5.7302200000000002E-5</v>
      </c>
      <c r="Q1207" s="1" t="s">
        <v>1</v>
      </c>
    </row>
    <row r="1208" spans="1:17" x14ac:dyDescent="0.25">
      <c r="A1208" t="str">
        <f>INDEX(XWalk!B:B,MATCH(D1208,XWalk!A:A,0))</f>
        <v>Electric</v>
      </c>
      <c r="B1208" s="1" t="s">
        <v>57</v>
      </c>
      <c r="C1208" s="1" t="s">
        <v>16</v>
      </c>
      <c r="D1208" s="1" t="s">
        <v>61</v>
      </c>
      <c r="E1208" s="1" t="s">
        <v>65</v>
      </c>
      <c r="F1208" s="1" t="s">
        <v>162</v>
      </c>
      <c r="G1208" s="1" t="s">
        <v>3</v>
      </c>
      <c r="H1208" s="2">
        <v>4.8190100000000002E-4</v>
      </c>
      <c r="I1208" s="2">
        <v>1.6058500000000001E-4</v>
      </c>
      <c r="J1208" s="2">
        <v>1.44983E-4</v>
      </c>
      <c r="K1208" s="2">
        <v>1.4489599999999999E-4</v>
      </c>
      <c r="L1208" s="2">
        <v>1.44933E-4</v>
      </c>
      <c r="M1208" s="2">
        <v>1.4468900000000001E-4</v>
      </c>
      <c r="N1208" s="2">
        <v>1.4453E-4</v>
      </c>
      <c r="O1208" s="2">
        <v>1.4442E-4</v>
      </c>
      <c r="P1208" s="2">
        <v>1.44337E-4</v>
      </c>
      <c r="Q1208" s="1" t="s">
        <v>1</v>
      </c>
    </row>
    <row r="1209" spans="1:17" x14ac:dyDescent="0.25">
      <c r="A1209" t="str">
        <f>INDEX(XWalk!B:B,MATCH(D1209,XWalk!A:A,0))</f>
        <v>Electric</v>
      </c>
      <c r="B1209" s="1" t="s">
        <v>57</v>
      </c>
      <c r="C1209" s="1" t="s">
        <v>16</v>
      </c>
      <c r="D1209" s="1" t="s">
        <v>61</v>
      </c>
      <c r="E1209" s="1" t="s">
        <v>65</v>
      </c>
      <c r="F1209" s="1" t="s">
        <v>163</v>
      </c>
      <c r="G1209" s="1" t="s">
        <v>3</v>
      </c>
      <c r="H1209" s="1">
        <v>6.1359600000000002E-3</v>
      </c>
      <c r="I1209" s="1">
        <v>2.0447E-3</v>
      </c>
      <c r="J1209" s="1">
        <v>1.84604E-3</v>
      </c>
      <c r="K1209" s="1">
        <v>1.84494E-3</v>
      </c>
      <c r="L1209" s="1">
        <v>1.84541E-3</v>
      </c>
      <c r="M1209" s="1">
        <v>1.84231E-3</v>
      </c>
      <c r="N1209" s="1">
        <v>1.8402900000000001E-3</v>
      </c>
      <c r="O1209" s="1">
        <v>1.83892E-3</v>
      </c>
      <c r="P1209" s="1">
        <v>1.838E-3</v>
      </c>
      <c r="Q1209" s="1" t="s">
        <v>1</v>
      </c>
    </row>
    <row r="1210" spans="1:17" x14ac:dyDescent="0.25">
      <c r="A1210" t="str">
        <f>INDEX(XWalk!B:B,MATCH(D1210,XWalk!A:A,0))</f>
        <v>Electric</v>
      </c>
      <c r="B1210" s="1" t="s">
        <v>57</v>
      </c>
      <c r="C1210" s="1" t="s">
        <v>16</v>
      </c>
      <c r="D1210" s="1" t="s">
        <v>61</v>
      </c>
      <c r="E1210" s="1" t="s">
        <v>69</v>
      </c>
      <c r="F1210" s="1" t="s">
        <v>70</v>
      </c>
      <c r="G1210" s="1" t="s">
        <v>3</v>
      </c>
      <c r="H1210" s="2">
        <v>3.6234E-4</v>
      </c>
      <c r="I1210" s="1">
        <v>1.5970189999999899E-3</v>
      </c>
      <c r="J1210" s="1">
        <v>1.72575299999999E-3</v>
      </c>
      <c r="K1210" s="1">
        <v>2.0165539999999998E-3</v>
      </c>
      <c r="L1210" s="1">
        <v>2.2145630000000001E-3</v>
      </c>
      <c r="M1210" s="1">
        <v>2.6145690000000002E-3</v>
      </c>
      <c r="N1210" s="1">
        <v>2.93835699999999E-3</v>
      </c>
      <c r="O1210" s="1">
        <v>3.3376209000000002E-3</v>
      </c>
      <c r="P1210" s="1">
        <v>3.6892646999999901E-3</v>
      </c>
      <c r="Q1210" s="1" t="s">
        <v>1</v>
      </c>
    </row>
    <row r="1211" spans="1:17" x14ac:dyDescent="0.25">
      <c r="A1211" t="str">
        <f>INDEX(XWalk!B:B,MATCH(D1211,XWalk!A:A,0))</f>
        <v>Fuel production</v>
      </c>
      <c r="B1211" s="1" t="s">
        <v>57</v>
      </c>
      <c r="C1211" s="1" t="s">
        <v>16</v>
      </c>
      <c r="D1211" s="1" t="s">
        <v>148</v>
      </c>
      <c r="E1211" s="1" t="s">
        <v>148</v>
      </c>
      <c r="F1211" s="1" t="s">
        <v>149</v>
      </c>
      <c r="G1211" s="1" t="s">
        <v>3</v>
      </c>
      <c r="H1211" s="1">
        <v>0</v>
      </c>
      <c r="I1211" s="1">
        <v>0</v>
      </c>
      <c r="J1211" s="2">
        <v>3.6848799999999999E-5</v>
      </c>
      <c r="K1211" s="2">
        <v>9.2069499999999997E-5</v>
      </c>
      <c r="L1211" s="2">
        <v>2.2333920000000001E-4</v>
      </c>
      <c r="M1211" s="2">
        <v>4.7608140000000003E-4</v>
      </c>
      <c r="N1211" s="2">
        <v>8.6345140000000003E-4</v>
      </c>
      <c r="O1211" s="1">
        <v>1.2343488E-3</v>
      </c>
      <c r="P1211" s="1">
        <v>1.4881871E-3</v>
      </c>
      <c r="Q1211" s="1" t="s">
        <v>1</v>
      </c>
    </row>
    <row r="1212" spans="1:17" x14ac:dyDescent="0.25">
      <c r="A1212" t="str">
        <f>INDEX(XWalk!B:B,MATCH(D1212,XWalk!A:A,0))</f>
        <v>Fuel production</v>
      </c>
      <c r="B1212" s="1" t="s">
        <v>57</v>
      </c>
      <c r="C1212" s="1" t="s">
        <v>16</v>
      </c>
      <c r="D1212" s="1" t="s">
        <v>148</v>
      </c>
      <c r="E1212" s="1" t="s">
        <v>148</v>
      </c>
      <c r="F1212" s="1" t="s">
        <v>150</v>
      </c>
      <c r="G1212" s="1" t="s">
        <v>3</v>
      </c>
      <c r="H1212" s="2">
        <v>2.10576E-4</v>
      </c>
      <c r="I1212" s="2">
        <v>2.2802630000000001E-4</v>
      </c>
      <c r="J1212" s="2">
        <v>2.2904921999999901E-4</v>
      </c>
      <c r="K1212" s="2">
        <v>2.2411202E-4</v>
      </c>
      <c r="L1212" s="2">
        <v>2.1543743000000001E-4</v>
      </c>
      <c r="M1212" s="2">
        <v>2.0671763000000001E-4</v>
      </c>
      <c r="N1212" s="2">
        <v>2.1108060999999999E-4</v>
      </c>
      <c r="O1212" s="2">
        <v>2.2043135999999999E-4</v>
      </c>
      <c r="P1212" s="2">
        <v>2.2671591E-4</v>
      </c>
      <c r="Q1212" s="1" t="s">
        <v>1</v>
      </c>
    </row>
    <row r="1213" spans="1:17" x14ac:dyDescent="0.25">
      <c r="A1213" t="str">
        <f>INDEX(XWalk!B:B,MATCH(D1213,XWalk!A:A,0))</f>
        <v>Industry</v>
      </c>
      <c r="B1213" s="1" t="s">
        <v>57</v>
      </c>
      <c r="C1213" s="1" t="s">
        <v>16</v>
      </c>
      <c r="D1213" s="1" t="s">
        <v>151</v>
      </c>
      <c r="E1213" s="1" t="s">
        <v>151</v>
      </c>
      <c r="F1213" s="1" t="s">
        <v>151</v>
      </c>
      <c r="G1213" s="1" t="s">
        <v>3</v>
      </c>
      <c r="H1213" s="1">
        <v>4.2975299999999999E-3</v>
      </c>
      <c r="I1213" s="1">
        <v>4.6920199999999999E-3</v>
      </c>
      <c r="J1213" s="1">
        <v>5.0061899999999998E-3</v>
      </c>
      <c r="K1213" s="1">
        <v>5.3816100000000002E-3</v>
      </c>
      <c r="L1213" s="1">
        <v>5.8440200000000001E-3</v>
      </c>
      <c r="M1213" s="1">
        <v>6.3120299999999997E-3</v>
      </c>
      <c r="N1213" s="1">
        <v>6.8038200000000004E-3</v>
      </c>
      <c r="O1213" s="1">
        <v>7.2633799999999998E-3</v>
      </c>
      <c r="P1213" s="1">
        <v>7.7075499999999996E-3</v>
      </c>
      <c r="Q1213" s="1" t="s">
        <v>1</v>
      </c>
    </row>
    <row r="1214" spans="1:17" x14ac:dyDescent="0.25">
      <c r="A1214" t="str">
        <f>INDEX(XWalk!B:B,MATCH(D1214,XWalk!A:A,0))</f>
        <v>Commercial</v>
      </c>
      <c r="B1214" s="1" t="s">
        <v>57</v>
      </c>
      <c r="C1214" s="1" t="s">
        <v>16</v>
      </c>
      <c r="D1214" s="1" t="s">
        <v>73</v>
      </c>
      <c r="E1214" s="1" t="s">
        <v>69</v>
      </c>
      <c r="F1214" s="1" t="s">
        <v>74</v>
      </c>
      <c r="G1214" s="1" t="s">
        <v>3</v>
      </c>
      <c r="H1214" s="2">
        <v>2.0748500000000001E-4</v>
      </c>
      <c r="I1214" s="2">
        <v>2.0043209999999999E-4</v>
      </c>
      <c r="J1214" s="2">
        <v>1.88325999999999E-4</v>
      </c>
      <c r="K1214" s="2">
        <v>1.6902740000000001E-4</v>
      </c>
      <c r="L1214" s="2">
        <v>1.515954E-4</v>
      </c>
      <c r="M1214" s="2">
        <v>1.3979512999999901E-4</v>
      </c>
      <c r="N1214" s="2">
        <v>1.2888694E-4</v>
      </c>
      <c r="O1214" s="2">
        <v>1.3034561E-4</v>
      </c>
      <c r="P1214" s="2">
        <v>1.3138591E-4</v>
      </c>
      <c r="Q1214" s="1" t="s">
        <v>1</v>
      </c>
    </row>
    <row r="1215" spans="1:17" x14ac:dyDescent="0.25">
      <c r="A1215" t="str">
        <f>INDEX(XWalk!B:B,MATCH(D1215,XWalk!A:A,0))</f>
        <v>Commercial</v>
      </c>
      <c r="B1215" s="1" t="s">
        <v>57</v>
      </c>
      <c r="C1215" s="1" t="s">
        <v>16</v>
      </c>
      <c r="D1215" s="1" t="s">
        <v>73</v>
      </c>
      <c r="E1215" s="1" t="s">
        <v>69</v>
      </c>
      <c r="F1215" s="1" t="s">
        <v>75</v>
      </c>
      <c r="G1215" s="1" t="s">
        <v>3</v>
      </c>
      <c r="H1215" s="2">
        <v>1.38319E-4</v>
      </c>
      <c r="I1215" s="2">
        <v>1.418523E-4</v>
      </c>
      <c r="J1215" s="2">
        <v>1.5037539999999901E-4</v>
      </c>
      <c r="K1215" s="2">
        <v>1.624958E-4</v>
      </c>
      <c r="L1215" s="2">
        <v>1.782574E-4</v>
      </c>
      <c r="M1215" s="2">
        <v>1.9061840000000001E-4</v>
      </c>
      <c r="N1215" s="2">
        <v>2.0121002000000001E-4</v>
      </c>
      <c r="O1215" s="2">
        <v>2.0714485E-4</v>
      </c>
      <c r="P1215" s="2">
        <v>2.1173726E-4</v>
      </c>
      <c r="Q1215" s="1" t="s">
        <v>1</v>
      </c>
    </row>
    <row r="1216" spans="1:17" x14ac:dyDescent="0.25">
      <c r="A1216" t="str">
        <f>INDEX(XWalk!B:B,MATCH(D1216,XWalk!A:A,0))</f>
        <v>Commercial</v>
      </c>
      <c r="B1216" s="1" t="s">
        <v>57</v>
      </c>
      <c r="C1216" s="1" t="s">
        <v>16</v>
      </c>
      <c r="D1216" s="1" t="s">
        <v>76</v>
      </c>
      <c r="E1216" s="1" t="s">
        <v>69</v>
      </c>
      <c r="F1216" s="1" t="s">
        <v>77</v>
      </c>
      <c r="G1216" s="1" t="s">
        <v>3</v>
      </c>
      <c r="H1216" s="2">
        <v>1.5828899999999999E-4</v>
      </c>
      <c r="I1216" s="2">
        <v>1.4659229999999999E-4</v>
      </c>
      <c r="J1216" s="2">
        <v>1.3783940000000001E-4</v>
      </c>
      <c r="K1216" s="2">
        <v>1.2713890000000001E-4</v>
      </c>
      <c r="L1216" s="2">
        <v>1.175894E-4</v>
      </c>
      <c r="M1216" s="2">
        <v>1.1141945E-4</v>
      </c>
      <c r="N1216" s="2">
        <v>1.0251936E-4</v>
      </c>
      <c r="O1216" s="2">
        <v>1.0494473E-4</v>
      </c>
      <c r="P1216" s="2">
        <v>1.06548259999999E-4</v>
      </c>
      <c r="Q1216" s="1" t="s">
        <v>1</v>
      </c>
    </row>
    <row r="1217" spans="1:17" x14ac:dyDescent="0.25">
      <c r="A1217" t="str">
        <f>INDEX(XWalk!B:B,MATCH(D1217,XWalk!A:A,0))</f>
        <v>Commercial</v>
      </c>
      <c r="B1217" s="1" t="s">
        <v>57</v>
      </c>
      <c r="C1217" s="1" t="s">
        <v>16</v>
      </c>
      <c r="D1217" s="1" t="s">
        <v>78</v>
      </c>
      <c r="E1217" s="1" t="s">
        <v>62</v>
      </c>
      <c r="F1217" s="1" t="s">
        <v>79</v>
      </c>
      <c r="G1217" s="1" t="s">
        <v>3</v>
      </c>
      <c r="H1217" s="2">
        <v>1.15418E-6</v>
      </c>
      <c r="I1217" s="2">
        <v>1.086995E-6</v>
      </c>
      <c r="J1217" s="2">
        <v>1.0876570000000001E-6</v>
      </c>
      <c r="K1217" s="2">
        <v>1.094016E-6</v>
      </c>
      <c r="L1217" s="2">
        <v>1.113544E-6</v>
      </c>
      <c r="M1217" s="2">
        <v>1.1394771E-6</v>
      </c>
      <c r="N1217" s="2">
        <v>1.148199E-6</v>
      </c>
      <c r="O1217" s="2">
        <v>1.1751006E-6</v>
      </c>
      <c r="P1217" s="2">
        <v>1.2019828E-6</v>
      </c>
      <c r="Q1217" s="1" t="s">
        <v>1</v>
      </c>
    </row>
    <row r="1218" spans="1:17" x14ac:dyDescent="0.25">
      <c r="A1218" t="str">
        <f>INDEX(XWalk!B:B,MATCH(D1218,XWalk!A:A,0))</f>
        <v>Commercial</v>
      </c>
      <c r="B1218" s="1" t="s">
        <v>57</v>
      </c>
      <c r="C1218" s="1" t="s">
        <v>16</v>
      </c>
      <c r="D1218" s="1" t="s">
        <v>78</v>
      </c>
      <c r="E1218" s="1" t="s">
        <v>65</v>
      </c>
      <c r="F1218" s="1" t="s">
        <v>80</v>
      </c>
      <c r="G1218" s="1" t="s">
        <v>3</v>
      </c>
      <c r="H1218" s="2">
        <v>3.2925499999999998E-4</v>
      </c>
      <c r="I1218" s="2">
        <v>2.5414799999999999E-4</v>
      </c>
      <c r="J1218" s="2">
        <v>2.1330000000000001E-4</v>
      </c>
      <c r="K1218" s="2">
        <v>1.64628E-4</v>
      </c>
      <c r="L1218" s="2">
        <v>1.15955E-4</v>
      </c>
      <c r="M1218" s="2">
        <v>7.5107300000000005E-5</v>
      </c>
      <c r="N1218" s="1">
        <v>0</v>
      </c>
      <c r="O1218" s="1">
        <v>0</v>
      </c>
      <c r="P1218" s="1">
        <v>0</v>
      </c>
      <c r="Q1218" s="1" t="s">
        <v>1</v>
      </c>
    </row>
    <row r="1219" spans="1:17" x14ac:dyDescent="0.25">
      <c r="A1219" t="str">
        <f>INDEX(XWalk!B:B,MATCH(D1219,XWalk!A:A,0))</f>
        <v>Commercial</v>
      </c>
      <c r="B1219" s="1" t="s">
        <v>57</v>
      </c>
      <c r="C1219" s="1" t="s">
        <v>16</v>
      </c>
      <c r="D1219" s="1" t="s">
        <v>78</v>
      </c>
      <c r="E1219" s="1" t="s">
        <v>69</v>
      </c>
      <c r="F1219" s="1" t="s">
        <v>81</v>
      </c>
      <c r="G1219" s="1" t="s">
        <v>3</v>
      </c>
      <c r="H1219" s="1">
        <v>6.8758400000000003E-3</v>
      </c>
      <c r="I1219" s="1">
        <v>5.944894E-3</v>
      </c>
      <c r="J1219" s="1">
        <v>5.4850400000000001E-3</v>
      </c>
      <c r="K1219" s="1">
        <v>4.9270629999999998E-3</v>
      </c>
      <c r="L1219" s="1">
        <v>4.3983950000000003E-3</v>
      </c>
      <c r="M1219" s="1">
        <v>3.9612429999999997E-3</v>
      </c>
      <c r="N1219" s="1">
        <v>3.0788603999999998E-3</v>
      </c>
      <c r="O1219" s="1">
        <v>3.1245292000000001E-3</v>
      </c>
      <c r="P1219" s="1">
        <v>3.1595789999999901E-3</v>
      </c>
      <c r="Q1219" s="1" t="s">
        <v>1</v>
      </c>
    </row>
    <row r="1220" spans="1:17" x14ac:dyDescent="0.25">
      <c r="A1220" t="str">
        <f>INDEX(XWalk!B:B,MATCH(D1220,XWalk!A:A,0))</f>
        <v>Commercial</v>
      </c>
      <c r="B1220" s="1" t="s">
        <v>57</v>
      </c>
      <c r="C1220" s="1" t="s">
        <v>16</v>
      </c>
      <c r="D1220" s="1" t="s">
        <v>78</v>
      </c>
      <c r="E1220" s="1" t="s">
        <v>69</v>
      </c>
      <c r="F1220" s="1" t="s">
        <v>82</v>
      </c>
      <c r="G1220" s="1" t="s">
        <v>3</v>
      </c>
      <c r="H1220" s="1">
        <v>0</v>
      </c>
      <c r="I1220" s="2">
        <v>4.8201E-4</v>
      </c>
      <c r="J1220" s="2">
        <v>8.3620599999999895E-4</v>
      </c>
      <c r="K1220" s="1">
        <v>1.2566159999999999E-3</v>
      </c>
      <c r="L1220" s="1">
        <v>1.733372E-3</v>
      </c>
      <c r="M1220" s="1">
        <v>2.150421E-3</v>
      </c>
      <c r="N1220" s="1">
        <v>2.8284203E-3</v>
      </c>
      <c r="O1220" s="1">
        <v>2.9133795E-3</v>
      </c>
      <c r="P1220" s="1">
        <v>2.9841291999999999E-3</v>
      </c>
      <c r="Q1220" s="1" t="s">
        <v>1</v>
      </c>
    </row>
    <row r="1221" spans="1:17" x14ac:dyDescent="0.25">
      <c r="A1221" t="str">
        <f>INDEX(XWalk!B:B,MATCH(D1221,XWalk!A:A,0))</f>
        <v>Commercial</v>
      </c>
      <c r="B1221" s="1" t="s">
        <v>57</v>
      </c>
      <c r="C1221" s="1" t="s">
        <v>16</v>
      </c>
      <c r="D1221" s="1" t="s">
        <v>78</v>
      </c>
      <c r="E1221" s="1" t="s">
        <v>71</v>
      </c>
      <c r="F1221" s="1" t="s">
        <v>83</v>
      </c>
      <c r="G1221" s="1" t="s">
        <v>3</v>
      </c>
      <c r="H1221" s="2">
        <v>3.3645000000000002E-4</v>
      </c>
      <c r="I1221" s="2">
        <v>3.1161900000000001E-4</v>
      </c>
      <c r="J1221" s="2">
        <v>3.0613879999999899E-4</v>
      </c>
      <c r="K1221" s="2">
        <v>2.9880750000000001E-4</v>
      </c>
      <c r="L1221" s="2">
        <v>2.891732E-4</v>
      </c>
      <c r="M1221" s="2">
        <v>2.7708229999999999E-4</v>
      </c>
      <c r="N1221" s="2">
        <v>2.4995863000000002E-4</v>
      </c>
      <c r="O1221" s="2">
        <v>2.500302E-4</v>
      </c>
      <c r="P1221" s="2">
        <v>2.5484651E-4</v>
      </c>
      <c r="Q1221" s="1" t="s">
        <v>1</v>
      </c>
    </row>
    <row r="1222" spans="1:17" x14ac:dyDescent="0.25">
      <c r="A1222" t="str">
        <f>INDEX(XWalk!B:B,MATCH(D1222,XWalk!A:A,0))</f>
        <v>Commercial</v>
      </c>
      <c r="B1222" s="1" t="s">
        <v>57</v>
      </c>
      <c r="C1222" s="1" t="s">
        <v>16</v>
      </c>
      <c r="D1222" s="1" t="s">
        <v>84</v>
      </c>
      <c r="E1222" s="1" t="s">
        <v>69</v>
      </c>
      <c r="F1222" s="1" t="s">
        <v>85</v>
      </c>
      <c r="G1222" s="1" t="s">
        <v>3</v>
      </c>
      <c r="H1222" s="1">
        <v>1.0880900000000001E-3</v>
      </c>
      <c r="I1222" s="2">
        <v>9.6455900000000003E-4</v>
      </c>
      <c r="J1222" s="2">
        <v>8.5781949999999996E-4</v>
      </c>
      <c r="K1222" s="2">
        <v>7.1600199999999998E-4</v>
      </c>
      <c r="L1222" s="2">
        <v>5.8169169999999998E-4</v>
      </c>
      <c r="M1222" s="2">
        <v>4.8465421999999999E-4</v>
      </c>
      <c r="N1222" s="2">
        <v>3.6896081000000001E-4</v>
      </c>
      <c r="O1222" s="2">
        <v>3.8048486999999999E-4</v>
      </c>
      <c r="P1222" s="2">
        <v>3.9169773E-4</v>
      </c>
      <c r="Q1222" s="1" t="s">
        <v>1</v>
      </c>
    </row>
    <row r="1223" spans="1:17" x14ac:dyDescent="0.25">
      <c r="A1223" t="str">
        <f>INDEX(XWalk!B:B,MATCH(D1223,XWalk!A:A,0))</f>
        <v>Commercial</v>
      </c>
      <c r="B1223" s="1" t="s">
        <v>57</v>
      </c>
      <c r="C1223" s="1" t="s">
        <v>16</v>
      </c>
      <c r="D1223" s="1" t="s">
        <v>84</v>
      </c>
      <c r="E1223" s="1" t="s">
        <v>69</v>
      </c>
      <c r="F1223" s="1" t="s">
        <v>86</v>
      </c>
      <c r="G1223" s="1" t="s">
        <v>3</v>
      </c>
      <c r="H1223" s="1">
        <v>0</v>
      </c>
      <c r="I1223" s="2">
        <v>1.05543E-4</v>
      </c>
      <c r="J1223" s="2">
        <v>1.969567E-4</v>
      </c>
      <c r="K1223" s="2">
        <v>3.249676E-4</v>
      </c>
      <c r="L1223" s="2">
        <v>4.6702629999999902E-4</v>
      </c>
      <c r="M1223" s="2">
        <v>5.7852130000000002E-4</v>
      </c>
      <c r="N1223" s="2">
        <v>7.0330734999999895E-4</v>
      </c>
      <c r="O1223" s="2">
        <v>7.2896873999999995E-4</v>
      </c>
      <c r="P1223" s="2">
        <v>7.559388E-4</v>
      </c>
      <c r="Q1223" s="1" t="s">
        <v>1</v>
      </c>
    </row>
    <row r="1224" spans="1:17" x14ac:dyDescent="0.25">
      <c r="A1224" t="str">
        <f>INDEX(XWalk!B:B,MATCH(D1224,XWalk!A:A,0))</f>
        <v>Commercial</v>
      </c>
      <c r="B1224" s="1" t="s">
        <v>57</v>
      </c>
      <c r="C1224" s="1" t="s">
        <v>16</v>
      </c>
      <c r="D1224" s="1" t="s">
        <v>84</v>
      </c>
      <c r="E1224" s="1" t="s">
        <v>71</v>
      </c>
      <c r="F1224" s="1" t="s">
        <v>87</v>
      </c>
      <c r="G1224" s="1" t="s">
        <v>3</v>
      </c>
      <c r="H1224" s="2">
        <v>7.7904499999999992E-6</v>
      </c>
      <c r="I1224" s="2">
        <v>7.2685500000000001E-6</v>
      </c>
      <c r="J1224" s="2">
        <v>6.9502650000000003E-6</v>
      </c>
      <c r="K1224" s="2">
        <v>7.1473860000000004E-6</v>
      </c>
      <c r="L1224" s="2">
        <v>8.7944129999999904E-6</v>
      </c>
      <c r="M1224" s="2">
        <v>1.1679281999999999E-5</v>
      </c>
      <c r="N1224" s="2">
        <v>1.56386415999999E-5</v>
      </c>
      <c r="O1224" s="2">
        <v>1.8281618199999899E-5</v>
      </c>
      <c r="P1224" s="2">
        <v>2.0986339999999999E-5</v>
      </c>
      <c r="Q1224" s="1" t="s">
        <v>1</v>
      </c>
    </row>
    <row r="1225" spans="1:17" x14ac:dyDescent="0.25">
      <c r="A1225" t="str">
        <f>INDEX(XWalk!B:B,MATCH(D1225,XWalk!A:A,0))</f>
        <v>Commercial</v>
      </c>
      <c r="B1225" s="1" t="s">
        <v>57</v>
      </c>
      <c r="C1225" s="1" t="s">
        <v>16</v>
      </c>
      <c r="D1225" s="1" t="s">
        <v>88</v>
      </c>
      <c r="E1225" s="1" t="s">
        <v>69</v>
      </c>
      <c r="F1225" s="1" t="s">
        <v>69</v>
      </c>
      <c r="G1225" s="1" t="s">
        <v>3</v>
      </c>
      <c r="H1225" s="1">
        <v>1.8809E-3</v>
      </c>
      <c r="I1225" s="1">
        <v>1.7591499999999999E-3</v>
      </c>
      <c r="J1225" s="1">
        <v>1.7811400000000001E-3</v>
      </c>
      <c r="K1225" s="1">
        <v>1.8299200000000001E-3</v>
      </c>
      <c r="L1225" s="1">
        <v>1.91545E-3</v>
      </c>
      <c r="M1225" s="1">
        <v>1.9804200000000001E-3</v>
      </c>
      <c r="N1225" s="1">
        <v>2.0381800000000001E-3</v>
      </c>
      <c r="O1225" s="1">
        <v>2.0896999999999999E-3</v>
      </c>
      <c r="P1225" s="1">
        <v>2.1363599999999999E-3</v>
      </c>
      <c r="Q1225" s="1" t="s">
        <v>1</v>
      </c>
    </row>
    <row r="1226" spans="1:17" x14ac:dyDescent="0.25">
      <c r="A1226" t="str">
        <f>INDEX(XWalk!B:B,MATCH(D1226,XWalk!A:A,0))</f>
        <v>Commercial</v>
      </c>
      <c r="B1226" s="1" t="s">
        <v>57</v>
      </c>
      <c r="C1226" s="1" t="s">
        <v>16</v>
      </c>
      <c r="D1226" s="1" t="s">
        <v>88</v>
      </c>
      <c r="E1226" s="1" t="s">
        <v>71</v>
      </c>
      <c r="F1226" s="1" t="s">
        <v>71</v>
      </c>
      <c r="G1226" s="1" t="s">
        <v>3</v>
      </c>
      <c r="H1226" s="2">
        <v>2.3069599999999999E-4</v>
      </c>
      <c r="I1226" s="2">
        <v>2.0790899999999999E-4</v>
      </c>
      <c r="J1226" s="2">
        <v>2.07414E-4</v>
      </c>
      <c r="K1226" s="2">
        <v>2.0686500000000001E-4</v>
      </c>
      <c r="L1226" s="2">
        <v>2.0120700000000001E-4</v>
      </c>
      <c r="M1226" s="2">
        <v>1.9296600000000001E-4</v>
      </c>
      <c r="N1226" s="2">
        <v>1.90531E-4</v>
      </c>
      <c r="O1226" s="2">
        <v>1.9233400000000001E-4</v>
      </c>
      <c r="P1226" s="2">
        <v>1.98195E-4</v>
      </c>
      <c r="Q1226" s="1" t="s">
        <v>1</v>
      </c>
    </row>
    <row r="1227" spans="1:17" x14ac:dyDescent="0.25">
      <c r="A1227" t="str">
        <f>INDEX(XWalk!B:B,MATCH(D1227,XWalk!A:A,0))</f>
        <v>Fuel production</v>
      </c>
      <c r="B1227" s="1" t="s">
        <v>57</v>
      </c>
      <c r="C1227" s="1" t="s">
        <v>16</v>
      </c>
      <c r="D1227" s="1" t="s">
        <v>89</v>
      </c>
      <c r="E1227" s="1" t="s">
        <v>89</v>
      </c>
      <c r="F1227" s="1" t="s">
        <v>89</v>
      </c>
      <c r="G1227" s="1" t="s">
        <v>3</v>
      </c>
      <c r="H1227" s="1">
        <v>0</v>
      </c>
      <c r="I1227" s="1">
        <v>0</v>
      </c>
      <c r="J1227" s="2">
        <v>5.4675199999999997E-9</v>
      </c>
      <c r="K1227" s="2">
        <v>2.1509499999999899E-8</v>
      </c>
      <c r="L1227" s="2">
        <v>8.1367799999999994E-8</v>
      </c>
      <c r="M1227" s="2">
        <v>2.4201934999999901E-7</v>
      </c>
      <c r="N1227" s="2">
        <v>5.6845061999999996E-7</v>
      </c>
      <c r="O1227" s="2">
        <v>9.6704299999999993E-7</v>
      </c>
      <c r="P1227" s="2">
        <v>1.3018367599999999E-6</v>
      </c>
      <c r="Q1227" s="1" t="s">
        <v>1</v>
      </c>
    </row>
    <row r="1228" spans="1:17" x14ac:dyDescent="0.25">
      <c r="A1228" t="str">
        <f>INDEX(XWalk!B:B,MATCH(D1228,XWalk!A:A,0))</f>
        <v>Industry</v>
      </c>
      <c r="B1228" s="1" t="s">
        <v>57</v>
      </c>
      <c r="C1228" s="1" t="s">
        <v>16</v>
      </c>
      <c r="D1228" s="1" t="s">
        <v>90</v>
      </c>
      <c r="E1228" s="1" t="s">
        <v>62</v>
      </c>
      <c r="F1228" s="1" t="s">
        <v>62</v>
      </c>
      <c r="G1228" s="1" t="s">
        <v>3</v>
      </c>
      <c r="H1228" s="2">
        <v>3.0381400000000002E-4</v>
      </c>
      <c r="I1228" s="2">
        <v>3.2935399999999899E-4</v>
      </c>
      <c r="J1228" s="2">
        <v>3.3833741000000001E-4</v>
      </c>
      <c r="K1228" s="2">
        <v>3.4840442999999998E-4</v>
      </c>
      <c r="L1228" s="2">
        <v>3.6210602999999999E-4</v>
      </c>
      <c r="M1228" s="2">
        <v>3.7228663000000002E-4</v>
      </c>
      <c r="N1228" s="2">
        <v>3.8030846999999898E-4</v>
      </c>
      <c r="O1228" s="2">
        <v>3.8331727999999898E-4</v>
      </c>
      <c r="P1228" s="2">
        <v>3.6913526999999999E-4</v>
      </c>
      <c r="Q1228" s="1" t="s">
        <v>1</v>
      </c>
    </row>
    <row r="1229" spans="1:17" x14ac:dyDescent="0.25">
      <c r="A1229" t="str">
        <f>INDEX(XWalk!B:B,MATCH(D1229,XWalk!A:A,0))</f>
        <v>Industry</v>
      </c>
      <c r="B1229" s="1" t="s">
        <v>57</v>
      </c>
      <c r="C1229" s="1" t="s">
        <v>16</v>
      </c>
      <c r="D1229" s="1" t="s">
        <v>90</v>
      </c>
      <c r="E1229" s="1" t="s">
        <v>62</v>
      </c>
      <c r="F1229" s="1" t="s">
        <v>91</v>
      </c>
      <c r="G1229" s="1" t="s">
        <v>3</v>
      </c>
      <c r="H1229" s="2">
        <v>2.11468E-4</v>
      </c>
      <c r="I1229" s="2">
        <v>2.1593154E-4</v>
      </c>
      <c r="J1229" s="2">
        <v>2.175248E-4</v>
      </c>
      <c r="K1229" s="2">
        <v>2.1943261000000001E-4</v>
      </c>
      <c r="L1229" s="2">
        <v>2.22117779999999E-4</v>
      </c>
      <c r="M1229" s="2">
        <v>2.2380560999999899E-4</v>
      </c>
      <c r="N1229" s="2">
        <v>2.2398998999999999E-4</v>
      </c>
      <c r="O1229" s="2">
        <v>2.18916639999999E-4</v>
      </c>
      <c r="P1229" s="2">
        <v>1.958618E-4</v>
      </c>
      <c r="Q1229" s="1" t="s">
        <v>1</v>
      </c>
    </row>
    <row r="1230" spans="1:17" x14ac:dyDescent="0.25">
      <c r="A1230" t="str">
        <f>INDEX(XWalk!B:B,MATCH(D1230,XWalk!A:A,0))</f>
        <v>Industry</v>
      </c>
      <c r="B1230" s="1" t="s">
        <v>57</v>
      </c>
      <c r="C1230" s="1" t="s">
        <v>16</v>
      </c>
      <c r="D1230" s="1" t="s">
        <v>90</v>
      </c>
      <c r="E1230" s="1" t="s">
        <v>65</v>
      </c>
      <c r="F1230" s="1" t="s">
        <v>65</v>
      </c>
      <c r="G1230" s="1" t="s">
        <v>3</v>
      </c>
      <c r="H1230" s="1">
        <v>1.5046199999999999E-2</v>
      </c>
      <c r="I1230" s="1">
        <v>1.6135360000000001E-2</v>
      </c>
      <c r="J1230" s="1">
        <v>1.6511039000000002E-2</v>
      </c>
      <c r="K1230" s="1">
        <v>1.6983743999999999E-2</v>
      </c>
      <c r="L1230" s="1">
        <v>1.7672952999999901E-2</v>
      </c>
      <c r="M1230" s="1">
        <v>1.8225221999999999E-2</v>
      </c>
      <c r="N1230" s="1">
        <v>1.8722867000000001E-2</v>
      </c>
      <c r="O1230" s="1">
        <v>1.908435E-2</v>
      </c>
      <c r="P1230" s="1">
        <v>1.8922972999999899E-2</v>
      </c>
      <c r="Q1230" s="1" t="s">
        <v>1</v>
      </c>
    </row>
    <row r="1231" spans="1:17" x14ac:dyDescent="0.25">
      <c r="A1231" t="str">
        <f>INDEX(XWalk!B:B,MATCH(D1231,XWalk!A:A,0))</f>
        <v>Industry</v>
      </c>
      <c r="B1231" s="1" t="s">
        <v>57</v>
      </c>
      <c r="C1231" s="1" t="s">
        <v>16</v>
      </c>
      <c r="D1231" s="1" t="s">
        <v>90</v>
      </c>
      <c r="E1231" s="1" t="s">
        <v>65</v>
      </c>
      <c r="F1231" s="1" t="s">
        <v>92</v>
      </c>
      <c r="G1231" s="1" t="s">
        <v>3</v>
      </c>
      <c r="H1231" s="1">
        <v>4.2056400000000001E-3</v>
      </c>
      <c r="I1231" s="1">
        <v>4.2096695399999997E-3</v>
      </c>
      <c r="J1231" s="1">
        <v>4.2108776099999898E-3</v>
      </c>
      <c r="K1231" s="1">
        <v>4.2123618799999899E-3</v>
      </c>
      <c r="L1231" s="1">
        <v>4.2135628799999996E-3</v>
      </c>
      <c r="M1231" s="1">
        <v>4.20779452999999E-3</v>
      </c>
      <c r="N1231" s="1">
        <v>4.1744270500000003E-3</v>
      </c>
      <c r="O1231" s="1">
        <v>4.0249207099999898E-3</v>
      </c>
      <c r="P1231" s="1">
        <v>3.4670131699999999E-3</v>
      </c>
      <c r="Q1231" s="1" t="s">
        <v>1</v>
      </c>
    </row>
    <row r="1232" spans="1:17" x14ac:dyDescent="0.25">
      <c r="A1232" t="str">
        <f>INDEX(XWalk!B:B,MATCH(D1232,XWalk!A:A,0))</f>
        <v>Industry</v>
      </c>
      <c r="B1232" s="1" t="s">
        <v>57</v>
      </c>
      <c r="C1232" s="1" t="s">
        <v>16</v>
      </c>
      <c r="D1232" s="1" t="s">
        <v>90</v>
      </c>
      <c r="E1232" s="1" t="s">
        <v>69</v>
      </c>
      <c r="F1232" s="1" t="s">
        <v>69</v>
      </c>
      <c r="G1232" s="1" t="s">
        <v>3</v>
      </c>
      <c r="H1232" s="1">
        <v>6.2833300000000002E-3</v>
      </c>
      <c r="I1232" s="1">
        <v>6.7367199999999999E-3</v>
      </c>
      <c r="J1232" s="1">
        <v>6.9175739999999897E-3</v>
      </c>
      <c r="K1232" s="1">
        <v>7.1407629999999996E-3</v>
      </c>
      <c r="L1232" s="1">
        <v>7.4912870000000001E-3</v>
      </c>
      <c r="M1232" s="1">
        <v>7.78797E-3</v>
      </c>
      <c r="N1232" s="1">
        <v>8.0602850000000004E-3</v>
      </c>
      <c r="O1232" s="1">
        <v>8.2843459999999997E-3</v>
      </c>
      <c r="P1232" s="1">
        <v>8.3245619999999902E-3</v>
      </c>
      <c r="Q1232" s="1" t="s">
        <v>1</v>
      </c>
    </row>
    <row r="1233" spans="1:17" x14ac:dyDescent="0.25">
      <c r="A1233" t="str">
        <f>INDEX(XWalk!B:B,MATCH(D1233,XWalk!A:A,0))</f>
        <v>Industry</v>
      </c>
      <c r="B1233" s="1" t="s">
        <v>57</v>
      </c>
      <c r="C1233" s="1" t="s">
        <v>16</v>
      </c>
      <c r="D1233" s="1" t="s">
        <v>90</v>
      </c>
      <c r="E1233" s="1" t="s">
        <v>69</v>
      </c>
      <c r="F1233" s="1" t="s">
        <v>93</v>
      </c>
      <c r="G1233" s="1" t="s">
        <v>3</v>
      </c>
      <c r="H1233" s="1">
        <v>1.67574E-3</v>
      </c>
      <c r="I1233" s="1">
        <v>1.6984430999999901E-3</v>
      </c>
      <c r="J1233" s="1">
        <v>1.7072962599999999E-3</v>
      </c>
      <c r="K1233" s="1">
        <v>1.71840225E-3</v>
      </c>
      <c r="L1233" s="1">
        <v>1.73715685E-3</v>
      </c>
      <c r="M1233" s="1">
        <v>1.7499968199999999E-3</v>
      </c>
      <c r="N1233" s="1">
        <v>1.75154196E-3</v>
      </c>
      <c r="O1233" s="1">
        <v>1.7120475099999899E-3</v>
      </c>
      <c r="P1233" s="1">
        <v>1.5303458899999999E-3</v>
      </c>
      <c r="Q1233" s="1" t="s">
        <v>1</v>
      </c>
    </row>
    <row r="1234" spans="1:17" x14ac:dyDescent="0.25">
      <c r="A1234" t="str">
        <f>INDEX(XWalk!B:B,MATCH(D1234,XWalk!A:A,0))</f>
        <v>Industry</v>
      </c>
      <c r="B1234" s="1" t="s">
        <v>57</v>
      </c>
      <c r="C1234" s="1" t="s">
        <v>16</v>
      </c>
      <c r="D1234" s="1" t="s">
        <v>90</v>
      </c>
      <c r="E1234" s="1" t="s">
        <v>71</v>
      </c>
      <c r="F1234" s="1" t="s">
        <v>71</v>
      </c>
      <c r="G1234" s="1" t="s">
        <v>3</v>
      </c>
      <c r="H1234" s="1">
        <v>3.8462700000000002E-3</v>
      </c>
      <c r="I1234" s="1">
        <v>4.2520370000000002E-3</v>
      </c>
      <c r="J1234" s="1">
        <v>4.3786270000000004E-3</v>
      </c>
      <c r="K1234" s="1">
        <v>4.5369859999999998E-3</v>
      </c>
      <c r="L1234" s="1">
        <v>4.7684880000000004E-3</v>
      </c>
      <c r="M1234" s="1">
        <v>4.9578979999999996E-3</v>
      </c>
      <c r="N1234" s="1">
        <v>5.1450300000000001E-3</v>
      </c>
      <c r="O1234" s="1">
        <v>5.3041130000000001E-3</v>
      </c>
      <c r="P1234" s="1">
        <v>5.4524769999999998E-3</v>
      </c>
      <c r="Q1234" s="1" t="s">
        <v>1</v>
      </c>
    </row>
    <row r="1235" spans="1:17" x14ac:dyDescent="0.25">
      <c r="A1235" t="str">
        <f>INDEX(XWalk!B:B,MATCH(D1235,XWalk!A:A,0))</f>
        <v>Industry</v>
      </c>
      <c r="B1235" s="1" t="s">
        <v>57</v>
      </c>
      <c r="C1235" s="1" t="s">
        <v>16</v>
      </c>
      <c r="D1235" s="1" t="s">
        <v>90</v>
      </c>
      <c r="E1235" s="1" t="s">
        <v>71</v>
      </c>
      <c r="F1235" s="1" t="s">
        <v>94</v>
      </c>
      <c r="G1235" s="1" t="s">
        <v>3</v>
      </c>
      <c r="H1235" s="2">
        <v>2.46374E-4</v>
      </c>
      <c r="I1235" s="2">
        <v>2.4856729999999999E-4</v>
      </c>
      <c r="J1235" s="2">
        <v>2.5075276999999999E-4</v>
      </c>
      <c r="K1235" s="2">
        <v>2.5422272000000002E-4</v>
      </c>
      <c r="L1235" s="2">
        <v>2.5905295000000001E-4</v>
      </c>
      <c r="M1235" s="2">
        <v>2.6186476E-4</v>
      </c>
      <c r="N1235" s="2">
        <v>2.6349959999999998E-4</v>
      </c>
      <c r="O1235" s="2">
        <v>2.6050146000000001E-4</v>
      </c>
      <c r="P1235" s="2">
        <v>2.4526214999999902E-4</v>
      </c>
      <c r="Q1235" s="1" t="s">
        <v>1</v>
      </c>
    </row>
    <row r="1236" spans="1:17" x14ac:dyDescent="0.25">
      <c r="A1236" t="str">
        <f>INDEX(XWalk!B:B,MATCH(D1236,XWalk!A:A,0))</f>
        <v>Electric</v>
      </c>
      <c r="B1236" s="1" t="s">
        <v>57</v>
      </c>
      <c r="C1236" s="1" t="s">
        <v>16</v>
      </c>
      <c r="D1236" s="1" t="s">
        <v>95</v>
      </c>
      <c r="E1236" s="1" t="s">
        <v>62</v>
      </c>
      <c r="F1236" s="1" t="s">
        <v>96</v>
      </c>
      <c r="G1236" s="1" t="s">
        <v>3</v>
      </c>
      <c r="H1236" s="1">
        <v>0</v>
      </c>
      <c r="I1236" s="2">
        <v>8.42957E-7</v>
      </c>
      <c r="J1236" s="2">
        <v>8.68986E-7</v>
      </c>
      <c r="K1236" s="2">
        <v>1.0103919999999899E-6</v>
      </c>
      <c r="L1236" s="2">
        <v>1.0927372999999999E-6</v>
      </c>
      <c r="M1236" s="2">
        <v>1.5913194E-6</v>
      </c>
      <c r="N1236" s="2">
        <v>2.1994995000000002E-6</v>
      </c>
      <c r="O1236" s="2">
        <v>3.0370370999999998E-6</v>
      </c>
      <c r="P1236" s="2">
        <v>4.4008476000000002E-6</v>
      </c>
      <c r="Q1236" s="1" t="s">
        <v>1</v>
      </c>
    </row>
    <row r="1237" spans="1:17" x14ac:dyDescent="0.25">
      <c r="A1237" t="str">
        <f>INDEX(XWalk!B:B,MATCH(D1237,XWalk!A:A,0))</f>
        <v>Electric</v>
      </c>
      <c r="B1237" s="1" t="s">
        <v>57</v>
      </c>
      <c r="C1237" s="1" t="s">
        <v>16</v>
      </c>
      <c r="D1237" s="1" t="s">
        <v>95</v>
      </c>
      <c r="E1237" s="1" t="s">
        <v>62</v>
      </c>
      <c r="F1237" s="1" t="s">
        <v>97</v>
      </c>
      <c r="G1237" s="1" t="s">
        <v>3</v>
      </c>
      <c r="H1237" s="2">
        <v>2.66483E-5</v>
      </c>
      <c r="I1237" s="2">
        <v>1.880369E-5</v>
      </c>
      <c r="J1237" s="2">
        <v>1.8897585999999998E-5</v>
      </c>
      <c r="K1237" s="2">
        <v>1.917923E-5</v>
      </c>
      <c r="L1237" s="2">
        <v>1.8135265999999999E-5</v>
      </c>
      <c r="M1237" s="2">
        <v>1.8244678999999899E-5</v>
      </c>
      <c r="N1237" s="2">
        <v>1.8179134E-5</v>
      </c>
      <c r="O1237" s="2">
        <v>1.93734419999999E-5</v>
      </c>
      <c r="P1237" s="2">
        <v>2.3217063E-5</v>
      </c>
      <c r="Q1237" s="1" t="s">
        <v>1</v>
      </c>
    </row>
    <row r="1238" spans="1:17" x14ac:dyDescent="0.25">
      <c r="A1238" t="str">
        <f>INDEX(XWalk!B:B,MATCH(D1238,XWalk!A:A,0))</f>
        <v>Electric</v>
      </c>
      <c r="B1238" s="1" t="s">
        <v>57</v>
      </c>
      <c r="C1238" s="1" t="s">
        <v>16</v>
      </c>
      <c r="D1238" s="1" t="s">
        <v>95</v>
      </c>
      <c r="E1238" s="1" t="s">
        <v>65</v>
      </c>
      <c r="F1238" s="1" t="s">
        <v>152</v>
      </c>
      <c r="G1238" s="1" t="s">
        <v>3</v>
      </c>
      <c r="H1238" s="1">
        <v>9.0758699999999998E-3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 t="s">
        <v>1</v>
      </c>
    </row>
    <row r="1239" spans="1:17" x14ac:dyDescent="0.25">
      <c r="A1239" t="str">
        <f>INDEX(XWalk!B:B,MATCH(D1239,XWalk!A:A,0))</f>
        <v>Electric</v>
      </c>
      <c r="B1239" s="1" t="s">
        <v>57</v>
      </c>
      <c r="C1239" s="1" t="s">
        <v>16</v>
      </c>
      <c r="D1239" s="1" t="s">
        <v>95</v>
      </c>
      <c r="E1239" s="1" t="s">
        <v>65</v>
      </c>
      <c r="F1239" s="1" t="s">
        <v>154</v>
      </c>
      <c r="G1239" s="1" t="s">
        <v>3</v>
      </c>
      <c r="H1239" s="1">
        <v>6.3911300000000001E-3</v>
      </c>
      <c r="I1239" s="1">
        <v>2.1830399999999998E-3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 t="s">
        <v>1</v>
      </c>
    </row>
    <row r="1240" spans="1:17" x14ac:dyDescent="0.25">
      <c r="A1240" t="str">
        <f>INDEX(XWalk!B:B,MATCH(D1240,XWalk!A:A,0))</f>
        <v>Electric</v>
      </c>
      <c r="B1240" s="1" t="s">
        <v>57</v>
      </c>
      <c r="C1240" s="1" t="s">
        <v>16</v>
      </c>
      <c r="D1240" s="1" t="s">
        <v>95</v>
      </c>
      <c r="E1240" s="1" t="s">
        <v>65</v>
      </c>
      <c r="F1240" s="1" t="s">
        <v>98</v>
      </c>
      <c r="G1240" s="1" t="s">
        <v>3</v>
      </c>
      <c r="H1240" s="1">
        <v>1.1008799999999999E-2</v>
      </c>
      <c r="I1240" s="1">
        <v>3.7601100000000001E-3</v>
      </c>
      <c r="J1240" s="1">
        <v>3.3944700000000001E-3</v>
      </c>
      <c r="K1240" s="1">
        <v>3.3929099999999998E-3</v>
      </c>
      <c r="L1240" s="1">
        <v>3.3747299999999998E-3</v>
      </c>
      <c r="M1240" s="1">
        <v>3.3182400000000001E-3</v>
      </c>
      <c r="N1240" s="1">
        <v>3.1016799999999999E-3</v>
      </c>
      <c r="O1240" s="1">
        <v>2.4050400000000002E-3</v>
      </c>
      <c r="P1240" s="1">
        <v>1.19899E-3</v>
      </c>
      <c r="Q1240" s="1" t="s">
        <v>1</v>
      </c>
    </row>
    <row r="1241" spans="1:17" x14ac:dyDescent="0.25">
      <c r="A1241" t="str">
        <f>INDEX(XWalk!B:B,MATCH(D1241,XWalk!A:A,0))</f>
        <v>Electric</v>
      </c>
      <c r="B1241" s="1" t="s">
        <v>57</v>
      </c>
      <c r="C1241" s="1" t="s">
        <v>16</v>
      </c>
      <c r="D1241" s="1" t="s">
        <v>95</v>
      </c>
      <c r="E1241" s="1" t="s">
        <v>65</v>
      </c>
      <c r="F1241" s="1" t="s">
        <v>155</v>
      </c>
      <c r="G1241" s="1" t="s">
        <v>3</v>
      </c>
      <c r="H1241" s="1">
        <v>5.5494400000000001E-3</v>
      </c>
      <c r="I1241" s="1">
        <v>1.8955E-3</v>
      </c>
      <c r="J1241" s="1">
        <v>1.7113600000000001E-3</v>
      </c>
      <c r="K1241" s="1">
        <v>1.71137E-3</v>
      </c>
      <c r="L1241" s="1">
        <v>1.7057299999999999E-3</v>
      </c>
      <c r="M1241" s="1">
        <v>1.6926300000000001E-3</v>
      </c>
      <c r="N1241" s="1">
        <v>1.6447199999999999E-3</v>
      </c>
      <c r="O1241" s="1">
        <v>1.46338E-3</v>
      </c>
      <c r="P1241" s="2">
        <v>9.7982100000000008E-4</v>
      </c>
      <c r="Q1241" s="1" t="s">
        <v>1</v>
      </c>
    </row>
    <row r="1242" spans="1:17" x14ac:dyDescent="0.25">
      <c r="A1242" t="str">
        <f>INDEX(XWalk!B:B,MATCH(D1242,XWalk!A:A,0))</f>
        <v>Electric</v>
      </c>
      <c r="B1242" s="1" t="s">
        <v>57</v>
      </c>
      <c r="C1242" s="1" t="s">
        <v>16</v>
      </c>
      <c r="D1242" s="1" t="s">
        <v>95</v>
      </c>
      <c r="E1242" s="1" t="s">
        <v>65</v>
      </c>
      <c r="F1242" s="1" t="s">
        <v>99</v>
      </c>
      <c r="G1242" s="1" t="s">
        <v>3</v>
      </c>
      <c r="H1242" s="1">
        <v>1.5300400000000001E-3</v>
      </c>
      <c r="I1242" s="2">
        <v>5.2262000000000001E-4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 t="s">
        <v>1</v>
      </c>
    </row>
    <row r="1243" spans="1:17" x14ac:dyDescent="0.25">
      <c r="A1243" t="str">
        <f>INDEX(XWalk!B:B,MATCH(D1243,XWalk!A:A,0))</f>
        <v>Electric</v>
      </c>
      <c r="B1243" s="1" t="s">
        <v>57</v>
      </c>
      <c r="C1243" s="1" t="s">
        <v>16</v>
      </c>
      <c r="D1243" s="1" t="s">
        <v>95</v>
      </c>
      <c r="E1243" s="1" t="s">
        <v>65</v>
      </c>
      <c r="F1243" s="1" t="s">
        <v>100</v>
      </c>
      <c r="G1243" s="1" t="s">
        <v>3</v>
      </c>
      <c r="H1243" s="2">
        <v>4.4548899999999998E-4</v>
      </c>
      <c r="I1243" s="2">
        <v>1.5216700000000001E-4</v>
      </c>
      <c r="J1243" s="2">
        <v>1.3739399999999999E-4</v>
      </c>
      <c r="K1243" s="2">
        <v>1.37436E-4</v>
      </c>
      <c r="L1243" s="2">
        <v>1.37169E-4</v>
      </c>
      <c r="M1243" s="2">
        <v>1.3694E-4</v>
      </c>
      <c r="N1243" s="2">
        <v>1.36651E-4</v>
      </c>
      <c r="O1243" s="2">
        <v>1.35776E-4</v>
      </c>
      <c r="P1243" s="2">
        <v>1.32056E-4</v>
      </c>
      <c r="Q1243" s="1" t="s">
        <v>1</v>
      </c>
    </row>
    <row r="1244" spans="1:17" x14ac:dyDescent="0.25">
      <c r="A1244" t="str">
        <f>INDEX(XWalk!B:B,MATCH(D1244,XWalk!A:A,0))</f>
        <v>Electric</v>
      </c>
      <c r="B1244" s="1" t="s">
        <v>57</v>
      </c>
      <c r="C1244" s="1" t="s">
        <v>16</v>
      </c>
      <c r="D1244" s="1" t="s">
        <v>95</v>
      </c>
      <c r="E1244" s="1" t="s">
        <v>65</v>
      </c>
      <c r="F1244" s="1" t="s">
        <v>156</v>
      </c>
      <c r="G1244" s="1" t="s">
        <v>3</v>
      </c>
      <c r="H1244" s="2">
        <v>2.43625E-4</v>
      </c>
      <c r="I1244" s="2">
        <v>8.3215799999999997E-5</v>
      </c>
      <c r="J1244" s="2">
        <v>7.5136900000000002E-5</v>
      </c>
      <c r="K1244" s="2">
        <v>7.51605E-5</v>
      </c>
      <c r="L1244" s="2">
        <v>7.5017899999999999E-5</v>
      </c>
      <c r="M1244" s="2">
        <v>7.4907000000000006E-5</v>
      </c>
      <c r="N1244" s="2">
        <v>7.4811800000000001E-5</v>
      </c>
      <c r="O1244" s="2">
        <v>7.4613500000000007E-5</v>
      </c>
      <c r="P1244" s="2">
        <v>7.3775000000000004E-5</v>
      </c>
      <c r="Q1244" s="1" t="s">
        <v>1</v>
      </c>
    </row>
    <row r="1245" spans="1:17" x14ac:dyDescent="0.25">
      <c r="A1245" t="str">
        <f>INDEX(XWalk!B:B,MATCH(D1245,XWalk!A:A,0))</f>
        <v>Electric</v>
      </c>
      <c r="B1245" s="1" t="s">
        <v>57</v>
      </c>
      <c r="C1245" s="1" t="s">
        <v>16</v>
      </c>
      <c r="D1245" s="1" t="s">
        <v>95</v>
      </c>
      <c r="E1245" s="1" t="s">
        <v>65</v>
      </c>
      <c r="F1245" s="1" t="s">
        <v>171</v>
      </c>
      <c r="G1245" s="1" t="s">
        <v>3</v>
      </c>
      <c r="H1245" s="2">
        <v>1.78522E-4</v>
      </c>
      <c r="I1245" s="2">
        <v>6.0978299999999999E-5</v>
      </c>
      <c r="J1245" s="2">
        <v>5.5058300000000001E-5</v>
      </c>
      <c r="K1245" s="2">
        <v>5.5075899999999999E-5</v>
      </c>
      <c r="L1245" s="2">
        <v>5.4972600000000003E-5</v>
      </c>
      <c r="M1245" s="2">
        <v>5.48969E-5</v>
      </c>
      <c r="N1245" s="2">
        <v>5.4851800000000002E-5</v>
      </c>
      <c r="O1245" s="2">
        <v>5.48167E-5</v>
      </c>
      <c r="P1245" s="2">
        <v>5.4687900000000002E-5</v>
      </c>
      <c r="Q1245" s="1" t="s">
        <v>1</v>
      </c>
    </row>
    <row r="1246" spans="1:17" x14ac:dyDescent="0.25">
      <c r="A1246" t="str">
        <f>INDEX(XWalk!B:B,MATCH(D1246,XWalk!A:A,0))</f>
        <v>Electric</v>
      </c>
      <c r="B1246" s="1" t="s">
        <v>57</v>
      </c>
      <c r="C1246" s="1" t="s">
        <v>16</v>
      </c>
      <c r="D1246" s="1" t="s">
        <v>95</v>
      </c>
      <c r="E1246" s="1" t="s">
        <v>65</v>
      </c>
      <c r="F1246" s="1" t="s">
        <v>177</v>
      </c>
      <c r="G1246" s="1" t="s">
        <v>3</v>
      </c>
      <c r="H1246" s="2">
        <v>2.26512E-4</v>
      </c>
      <c r="I1246" s="2">
        <v>7.7370499999999994E-5</v>
      </c>
      <c r="J1246" s="2">
        <v>6.9859100000000003E-5</v>
      </c>
      <c r="K1246" s="2">
        <v>6.9881499999999998E-5</v>
      </c>
      <c r="L1246" s="2">
        <v>6.9750800000000003E-5</v>
      </c>
      <c r="M1246" s="2">
        <v>6.9656500000000006E-5</v>
      </c>
      <c r="N1246" s="2">
        <v>6.96072E-5</v>
      </c>
      <c r="O1246" s="2">
        <v>6.95981E-5</v>
      </c>
      <c r="P1246" s="2">
        <v>6.9592799999999995E-5</v>
      </c>
      <c r="Q1246" s="1" t="s">
        <v>1</v>
      </c>
    </row>
    <row r="1247" spans="1:17" x14ac:dyDescent="0.25">
      <c r="A1247" t="str">
        <f>INDEX(XWalk!B:B,MATCH(D1247,XWalk!A:A,0))</f>
        <v>Electric</v>
      </c>
      <c r="B1247" s="1" t="s">
        <v>57</v>
      </c>
      <c r="C1247" s="1" t="s">
        <v>16</v>
      </c>
      <c r="D1247" s="1" t="s">
        <v>95</v>
      </c>
      <c r="E1247" s="1" t="s">
        <v>65</v>
      </c>
      <c r="F1247" s="1" t="s">
        <v>164</v>
      </c>
      <c r="G1247" s="1" t="s">
        <v>3</v>
      </c>
      <c r="H1247" s="2">
        <v>5.7041800000000005E-4</v>
      </c>
      <c r="I1247" s="2">
        <v>1.9484E-4</v>
      </c>
      <c r="J1247" s="2">
        <v>1.7592399999999999E-4</v>
      </c>
      <c r="K1247" s="2">
        <v>1.7598000000000001E-4</v>
      </c>
      <c r="L1247" s="2">
        <v>1.75651E-4</v>
      </c>
      <c r="M1247" s="2">
        <v>1.7541400000000001E-4</v>
      </c>
      <c r="N1247" s="2">
        <v>1.7529199999999999E-4</v>
      </c>
      <c r="O1247" s="2">
        <v>1.7527600000000001E-4</v>
      </c>
      <c r="P1247" s="2">
        <v>1.75296E-4</v>
      </c>
      <c r="Q1247" s="1" t="s">
        <v>1</v>
      </c>
    </row>
    <row r="1248" spans="1:17" x14ac:dyDescent="0.25">
      <c r="A1248" t="str">
        <f>INDEX(XWalk!B:B,MATCH(D1248,XWalk!A:A,0))</f>
        <v>Electric</v>
      </c>
      <c r="B1248" s="1" t="s">
        <v>57</v>
      </c>
      <c r="C1248" s="1" t="s">
        <v>16</v>
      </c>
      <c r="D1248" s="1" t="s">
        <v>95</v>
      </c>
      <c r="E1248" s="1" t="s">
        <v>65</v>
      </c>
      <c r="F1248" s="1" t="s">
        <v>165</v>
      </c>
      <c r="G1248" s="1" t="s">
        <v>3</v>
      </c>
      <c r="H1248" s="1">
        <v>7.2630200000000002E-3</v>
      </c>
      <c r="I1248" s="1">
        <v>2.4808600000000001E-3</v>
      </c>
      <c r="J1248" s="1">
        <v>2.2400100000000002E-3</v>
      </c>
      <c r="K1248" s="1">
        <v>2.2407299999999998E-3</v>
      </c>
      <c r="L1248" s="1">
        <v>2.23654E-3</v>
      </c>
      <c r="M1248" s="1">
        <v>2.2335200000000001E-3</v>
      </c>
      <c r="N1248" s="1">
        <v>2.2319699999999998E-3</v>
      </c>
      <c r="O1248" s="1">
        <v>2.2318099999999999E-3</v>
      </c>
      <c r="P1248" s="1">
        <v>2.23223E-3</v>
      </c>
      <c r="Q1248" s="1" t="s">
        <v>1</v>
      </c>
    </row>
    <row r="1249" spans="1:17" x14ac:dyDescent="0.25">
      <c r="A1249" t="str">
        <f>INDEX(XWalk!B:B,MATCH(D1249,XWalk!A:A,0))</f>
        <v>Electric</v>
      </c>
      <c r="B1249" s="1" t="s">
        <v>57</v>
      </c>
      <c r="C1249" s="1" t="s">
        <v>16</v>
      </c>
      <c r="D1249" s="1" t="s">
        <v>95</v>
      </c>
      <c r="E1249" s="1" t="s">
        <v>69</v>
      </c>
      <c r="F1249" s="1" t="s">
        <v>101</v>
      </c>
      <c r="G1249" s="1" t="s">
        <v>3</v>
      </c>
      <c r="H1249" s="2">
        <v>6.9669099999999993E-5</v>
      </c>
      <c r="I1249" s="2">
        <v>9.0782289999999995E-4</v>
      </c>
      <c r="J1249" s="2">
        <v>9.7889370000000002E-4</v>
      </c>
      <c r="K1249" s="1">
        <v>1.0369106999999901E-3</v>
      </c>
      <c r="L1249" s="1">
        <v>1.0627027E-3</v>
      </c>
      <c r="M1249" s="1">
        <v>1.1943709E-3</v>
      </c>
      <c r="N1249" s="1">
        <v>1.3289179000000001E-3</v>
      </c>
      <c r="O1249" s="1">
        <v>1.4805914E-3</v>
      </c>
      <c r="P1249" s="1">
        <v>1.6824237E-3</v>
      </c>
      <c r="Q1249" s="1" t="s">
        <v>1</v>
      </c>
    </row>
    <row r="1250" spans="1:17" x14ac:dyDescent="0.25">
      <c r="A1250" t="str">
        <f>INDEX(XWalk!B:B,MATCH(D1250,XWalk!A:A,0))</f>
        <v>Refineries</v>
      </c>
      <c r="B1250" s="1" t="s">
        <v>57</v>
      </c>
      <c r="C1250" s="1" t="s">
        <v>16</v>
      </c>
      <c r="D1250" s="1" t="s">
        <v>103</v>
      </c>
      <c r="E1250" s="1" t="s">
        <v>103</v>
      </c>
      <c r="F1250" s="1" t="s">
        <v>103</v>
      </c>
      <c r="G1250" s="1" t="s">
        <v>3</v>
      </c>
      <c r="H1250" s="1">
        <v>1.3265600000000001E-2</v>
      </c>
      <c r="I1250" s="1">
        <v>1.3651312000000001E-2</v>
      </c>
      <c r="J1250" s="1">
        <v>1.3911685999999999E-2</v>
      </c>
      <c r="K1250" s="1">
        <v>1.4080206E-2</v>
      </c>
      <c r="L1250" s="1">
        <v>1.43172589999999E-2</v>
      </c>
      <c r="M1250" s="1">
        <v>1.4474027E-2</v>
      </c>
      <c r="N1250" s="1">
        <v>1.4582143000000001E-2</v>
      </c>
      <c r="O1250" s="1">
        <v>1.4452700000000001E-2</v>
      </c>
      <c r="P1250" s="1">
        <v>1.44457722E-2</v>
      </c>
      <c r="Q1250" s="1" t="s">
        <v>1</v>
      </c>
    </row>
    <row r="1251" spans="1:17" x14ac:dyDescent="0.25">
      <c r="A1251" t="str">
        <f>INDEX(XWalk!B:B,MATCH(D1251,XWalk!A:A,0))</f>
        <v>Electric</v>
      </c>
      <c r="B1251" s="1" t="s">
        <v>57</v>
      </c>
      <c r="C1251" s="1" t="s">
        <v>16</v>
      </c>
      <c r="D1251" s="1" t="s">
        <v>104</v>
      </c>
      <c r="E1251" s="1" t="s">
        <v>65</v>
      </c>
      <c r="F1251" s="1" t="s">
        <v>157</v>
      </c>
      <c r="G1251" s="1" t="s">
        <v>3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 t="s">
        <v>1</v>
      </c>
    </row>
    <row r="1252" spans="1:17" x14ac:dyDescent="0.25">
      <c r="A1252" t="str">
        <f>INDEX(XWalk!B:B,MATCH(D1252,XWalk!A:A,0))</f>
        <v>Electric</v>
      </c>
      <c r="B1252" s="1" t="s">
        <v>57</v>
      </c>
      <c r="C1252" s="1" t="s">
        <v>16</v>
      </c>
      <c r="D1252" s="1" t="s">
        <v>104</v>
      </c>
      <c r="E1252" s="1" t="s">
        <v>65</v>
      </c>
      <c r="F1252" s="1" t="s">
        <v>158</v>
      </c>
      <c r="G1252" s="1" t="s">
        <v>3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 t="s">
        <v>1</v>
      </c>
    </row>
    <row r="1253" spans="1:17" x14ac:dyDescent="0.25">
      <c r="A1253" t="str">
        <f>INDEX(XWalk!B:B,MATCH(D1253,XWalk!A:A,0))</f>
        <v>Electric</v>
      </c>
      <c r="B1253" s="1" t="s">
        <v>57</v>
      </c>
      <c r="C1253" s="1" t="s">
        <v>16</v>
      </c>
      <c r="D1253" s="1" t="s">
        <v>104</v>
      </c>
      <c r="E1253" s="1" t="s">
        <v>69</v>
      </c>
      <c r="F1253" s="1" t="s">
        <v>105</v>
      </c>
      <c r="G1253" s="1" t="s">
        <v>3</v>
      </c>
      <c r="H1253" s="2">
        <v>8.7467399999999995E-5</v>
      </c>
      <c r="I1253" s="2">
        <v>8.0991342999999996E-5</v>
      </c>
      <c r="J1253" s="2">
        <v>7.7157515299999902E-5</v>
      </c>
      <c r="K1253" s="2">
        <v>7.1680088599999995E-5</v>
      </c>
      <c r="L1253" s="2">
        <v>6.4138770000000001E-5</v>
      </c>
      <c r="M1253" s="2">
        <v>5.4690154300000003E-5</v>
      </c>
      <c r="N1253" s="2">
        <v>4.4030231699999997E-5</v>
      </c>
      <c r="O1253" s="2">
        <v>3.3402702100000002E-5</v>
      </c>
      <c r="P1253" s="2">
        <v>2.40421364999999E-5</v>
      </c>
      <c r="Q1253" s="1" t="s">
        <v>1</v>
      </c>
    </row>
    <row r="1254" spans="1:17" x14ac:dyDescent="0.25">
      <c r="A1254" t="str">
        <f>INDEX(XWalk!B:B,MATCH(D1254,XWalk!A:A,0))</f>
        <v>Electric</v>
      </c>
      <c r="B1254" s="1" t="s">
        <v>57</v>
      </c>
      <c r="C1254" s="1" t="s">
        <v>16</v>
      </c>
      <c r="D1254" s="1" t="s">
        <v>104</v>
      </c>
      <c r="E1254" s="1" t="s">
        <v>69</v>
      </c>
      <c r="F1254" s="1" t="s">
        <v>106</v>
      </c>
      <c r="G1254" s="1" t="s">
        <v>3</v>
      </c>
      <c r="H1254" s="2">
        <v>1.1201000000000001E-4</v>
      </c>
      <c r="I1254" s="2">
        <v>1.03596923E-4</v>
      </c>
      <c r="J1254" s="2">
        <v>9.7491672399999997E-5</v>
      </c>
      <c r="K1254" s="2">
        <v>9.07351632E-5</v>
      </c>
      <c r="L1254" s="2">
        <v>8.0918793600000006E-5</v>
      </c>
      <c r="M1254" s="2">
        <v>6.8728067100000005E-5</v>
      </c>
      <c r="N1254" s="2">
        <v>5.5024555799999998E-5</v>
      </c>
      <c r="O1254" s="2">
        <v>4.1728156900000002E-5</v>
      </c>
      <c r="P1254" s="2">
        <v>3.04204883E-5</v>
      </c>
      <c r="Q1254" s="1" t="s">
        <v>1</v>
      </c>
    </row>
    <row r="1255" spans="1:17" x14ac:dyDescent="0.25">
      <c r="A1255" t="str">
        <f>INDEX(XWalk!B:B,MATCH(D1255,XWalk!A:A,0))</f>
        <v>Electric</v>
      </c>
      <c r="B1255" s="1" t="s">
        <v>57</v>
      </c>
      <c r="C1255" s="1" t="s">
        <v>16</v>
      </c>
      <c r="D1255" s="1" t="s">
        <v>104</v>
      </c>
      <c r="E1255" s="1" t="s">
        <v>71</v>
      </c>
      <c r="F1255" s="1" t="s">
        <v>159</v>
      </c>
      <c r="G1255" s="1" t="s">
        <v>3</v>
      </c>
      <c r="H1255" s="2">
        <v>3.34111E-4</v>
      </c>
      <c r="I1255" s="2">
        <v>3.0846299999999998E-4</v>
      </c>
      <c r="J1255" s="2">
        <v>2.8906800000000002E-4</v>
      </c>
      <c r="K1255" s="2">
        <v>2.69435E-4</v>
      </c>
      <c r="L1255" s="2">
        <v>2.3938900000000001E-4</v>
      </c>
      <c r="M1255" s="2">
        <v>2.0267700000000001E-4</v>
      </c>
      <c r="N1255" s="2">
        <v>1.6199500000000001E-4</v>
      </c>
      <c r="O1255" s="2">
        <v>1.2267499999999999E-4</v>
      </c>
      <c r="P1255" s="2">
        <v>8.9239800000000006E-5</v>
      </c>
      <c r="Q1255" s="1" t="s">
        <v>1</v>
      </c>
    </row>
    <row r="1256" spans="1:17" x14ac:dyDescent="0.25">
      <c r="A1256" t="str">
        <f>INDEX(XWalk!B:B,MATCH(D1256,XWalk!A:A,0))</f>
        <v>Residential</v>
      </c>
      <c r="B1256" s="1" t="s">
        <v>57</v>
      </c>
      <c r="C1256" s="1" t="s">
        <v>16</v>
      </c>
      <c r="D1256" s="1" t="s">
        <v>107</v>
      </c>
      <c r="E1256" s="1" t="s">
        <v>69</v>
      </c>
      <c r="F1256" s="1" t="s">
        <v>108</v>
      </c>
      <c r="G1256" s="1" t="s">
        <v>3</v>
      </c>
      <c r="H1256" s="2">
        <v>1.8894199999999999E-4</v>
      </c>
      <c r="I1256" s="2">
        <v>1.8588519999999999E-4</v>
      </c>
      <c r="J1256" s="2">
        <v>1.880994E-4</v>
      </c>
      <c r="K1256" s="2">
        <v>1.942731E-4</v>
      </c>
      <c r="L1256" s="2">
        <v>2.0409089999999999E-4</v>
      </c>
      <c r="M1256" s="2">
        <v>2.1583670000000001E-4</v>
      </c>
      <c r="N1256" s="2">
        <v>2.2437409999999901E-4</v>
      </c>
      <c r="O1256" s="2">
        <v>2.3092579999999999E-4</v>
      </c>
      <c r="P1256" s="2">
        <v>2.3642219999999901E-4</v>
      </c>
      <c r="Q1256" s="1" t="s">
        <v>1</v>
      </c>
    </row>
    <row r="1257" spans="1:17" x14ac:dyDescent="0.25">
      <c r="A1257" t="str">
        <f>INDEX(XWalk!B:B,MATCH(D1257,XWalk!A:A,0))</f>
        <v>Residential</v>
      </c>
      <c r="B1257" s="1" t="s">
        <v>57</v>
      </c>
      <c r="C1257" s="1" t="s">
        <v>16</v>
      </c>
      <c r="D1257" s="1" t="s">
        <v>109</v>
      </c>
      <c r="E1257" s="1" t="s">
        <v>69</v>
      </c>
      <c r="F1257" s="1" t="s">
        <v>110</v>
      </c>
      <c r="G1257" s="1" t="s">
        <v>3</v>
      </c>
      <c r="H1257" s="2">
        <v>8.1498599999999997E-4</v>
      </c>
      <c r="I1257" s="2">
        <v>7.6081789999999999E-4</v>
      </c>
      <c r="J1257" s="2">
        <v>6.8613650000000001E-4</v>
      </c>
      <c r="K1257" s="2">
        <v>5.9100849999999905E-4</v>
      </c>
      <c r="L1257" s="2">
        <v>5.1557749999999998E-4</v>
      </c>
      <c r="M1257" s="2">
        <v>4.3424039999999901E-4</v>
      </c>
      <c r="N1257" s="2">
        <v>4.4149839999999999E-4</v>
      </c>
      <c r="O1257" s="2">
        <v>4.4846399999999998E-4</v>
      </c>
      <c r="P1257" s="2">
        <v>4.5357999999999998E-4</v>
      </c>
      <c r="Q1257" s="1" t="s">
        <v>1</v>
      </c>
    </row>
    <row r="1258" spans="1:17" x14ac:dyDescent="0.25">
      <c r="A1258" t="str">
        <f>INDEX(XWalk!B:B,MATCH(D1258,XWalk!A:A,0))</f>
        <v>Residential</v>
      </c>
      <c r="B1258" s="1" t="s">
        <v>57</v>
      </c>
      <c r="C1258" s="1" t="s">
        <v>16</v>
      </c>
      <c r="D1258" s="1" t="s">
        <v>109</v>
      </c>
      <c r="E1258" s="1" t="s">
        <v>69</v>
      </c>
      <c r="F1258" s="1" t="s">
        <v>111</v>
      </c>
      <c r="G1258" s="1" t="s">
        <v>3</v>
      </c>
      <c r="H1258" s="1">
        <v>0</v>
      </c>
      <c r="I1258" s="2">
        <v>2.9336299999999999E-5</v>
      </c>
      <c r="J1258" s="2">
        <v>8.0976900000000001E-5</v>
      </c>
      <c r="K1258" s="2">
        <v>1.510231E-4</v>
      </c>
      <c r="L1258" s="2">
        <v>2.1825349999999999E-4</v>
      </c>
      <c r="M1258" s="2">
        <v>2.8391349E-4</v>
      </c>
      <c r="N1258" s="2">
        <v>2.9432619999999999E-4</v>
      </c>
      <c r="O1258" s="2">
        <v>3.0035279999999999E-4</v>
      </c>
      <c r="P1258" s="2">
        <v>3.05848E-4</v>
      </c>
      <c r="Q1258" s="1" t="s">
        <v>1</v>
      </c>
    </row>
    <row r="1259" spans="1:17" x14ac:dyDescent="0.25">
      <c r="A1259" t="str">
        <f>INDEX(XWalk!B:B,MATCH(D1259,XWalk!A:A,0))</f>
        <v>Residential</v>
      </c>
      <c r="B1259" s="1" t="s">
        <v>57</v>
      </c>
      <c r="C1259" s="1" t="s">
        <v>16</v>
      </c>
      <c r="D1259" s="1" t="s">
        <v>109</v>
      </c>
      <c r="E1259" s="1" t="s">
        <v>71</v>
      </c>
      <c r="F1259" s="1" t="s">
        <v>112</v>
      </c>
      <c r="G1259" s="1" t="s">
        <v>3</v>
      </c>
      <c r="H1259" s="2">
        <v>3.1165799999999999E-5</v>
      </c>
      <c r="I1259" s="2">
        <v>2.8798509999999999E-5</v>
      </c>
      <c r="J1259" s="2">
        <v>2.5664880000000001E-5</v>
      </c>
      <c r="K1259" s="2">
        <v>2.169488E-5</v>
      </c>
      <c r="L1259" s="2">
        <v>1.8377009999999899E-5</v>
      </c>
      <c r="M1259" s="2">
        <v>1.4751276999999999E-5</v>
      </c>
      <c r="N1259" s="2">
        <v>1.4890572999999901E-5</v>
      </c>
      <c r="O1259" s="2">
        <v>1.50582879999999E-5</v>
      </c>
      <c r="P1259" s="2">
        <v>1.5390752E-5</v>
      </c>
      <c r="Q1259" s="1" t="s">
        <v>1</v>
      </c>
    </row>
    <row r="1260" spans="1:17" x14ac:dyDescent="0.25">
      <c r="A1260" t="str">
        <f>INDEX(XWalk!B:B,MATCH(D1260,XWalk!A:A,0))</f>
        <v>Residential</v>
      </c>
      <c r="B1260" s="1" t="s">
        <v>57</v>
      </c>
      <c r="C1260" s="1" t="s">
        <v>16</v>
      </c>
      <c r="D1260" s="1" t="s">
        <v>109</v>
      </c>
      <c r="E1260" s="1" t="s">
        <v>71</v>
      </c>
      <c r="F1260" s="1" t="s">
        <v>113</v>
      </c>
      <c r="G1260" s="1" t="s">
        <v>3</v>
      </c>
      <c r="H1260" s="1">
        <v>0</v>
      </c>
      <c r="I1260" s="2">
        <v>1.17013E-6</v>
      </c>
      <c r="J1260" s="2">
        <v>3.20642E-6</v>
      </c>
      <c r="K1260" s="2">
        <v>5.9843989999999996E-6</v>
      </c>
      <c r="L1260" s="2">
        <v>8.5637950000000006E-6</v>
      </c>
      <c r="M1260" s="2">
        <v>1.1024295E-5</v>
      </c>
      <c r="N1260" s="2">
        <v>1.1358259000000001E-5</v>
      </c>
      <c r="O1260" s="2">
        <v>1.1537777E-5</v>
      </c>
      <c r="P1260" s="2">
        <v>1.18390809999999E-5</v>
      </c>
      <c r="Q1260" s="1" t="s">
        <v>1</v>
      </c>
    </row>
    <row r="1261" spans="1:17" x14ac:dyDescent="0.25">
      <c r="A1261" t="str">
        <f>INDEX(XWalk!B:B,MATCH(D1261,XWalk!A:A,0))</f>
        <v>Residential</v>
      </c>
      <c r="B1261" s="1" t="s">
        <v>57</v>
      </c>
      <c r="C1261" s="1" t="s">
        <v>16</v>
      </c>
      <c r="D1261" s="1" t="s">
        <v>114</v>
      </c>
      <c r="E1261" s="1" t="s">
        <v>62</v>
      </c>
      <c r="F1261" s="1" t="s">
        <v>79</v>
      </c>
      <c r="G1261" s="1" t="s">
        <v>3</v>
      </c>
      <c r="H1261" s="2">
        <v>8.7940299999999996E-4</v>
      </c>
      <c r="I1261" s="2">
        <v>8.3272130000000002E-4</v>
      </c>
      <c r="J1261" s="2">
        <v>8.1177300000000001E-4</v>
      </c>
      <c r="K1261" s="2">
        <v>7.8192349999999997E-4</v>
      </c>
      <c r="L1261" s="2">
        <v>7.5440049999999997E-4</v>
      </c>
      <c r="M1261" s="2">
        <v>7.2870199999999904E-4</v>
      </c>
      <c r="N1261" s="2">
        <v>7.0206290000000002E-4</v>
      </c>
      <c r="O1261" s="2">
        <v>6.8248104999999999E-4</v>
      </c>
      <c r="P1261" s="2">
        <v>6.4286165999999996E-4</v>
      </c>
      <c r="Q1261" s="1" t="s">
        <v>1</v>
      </c>
    </row>
    <row r="1262" spans="1:17" x14ac:dyDescent="0.25">
      <c r="A1262" t="str">
        <f>INDEX(XWalk!B:B,MATCH(D1262,XWalk!A:A,0))</f>
        <v>Residential</v>
      </c>
      <c r="B1262" s="1" t="s">
        <v>57</v>
      </c>
      <c r="C1262" s="1" t="s">
        <v>16</v>
      </c>
      <c r="D1262" s="1" t="s">
        <v>114</v>
      </c>
      <c r="E1262" s="1" t="s">
        <v>65</v>
      </c>
      <c r="F1262" s="1" t="s">
        <v>80</v>
      </c>
      <c r="G1262" s="1" t="s">
        <v>3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 t="s">
        <v>1</v>
      </c>
    </row>
    <row r="1263" spans="1:17" x14ac:dyDescent="0.25">
      <c r="A1263" t="str">
        <f>INDEX(XWalk!B:B,MATCH(D1263,XWalk!A:A,0))</f>
        <v>Residential</v>
      </c>
      <c r="B1263" s="1" t="s">
        <v>57</v>
      </c>
      <c r="C1263" s="1" t="s">
        <v>16</v>
      </c>
      <c r="D1263" s="1" t="s">
        <v>114</v>
      </c>
      <c r="E1263" s="1" t="s">
        <v>69</v>
      </c>
      <c r="F1263" s="1" t="s">
        <v>81</v>
      </c>
      <c r="G1263" s="1" t="s">
        <v>3</v>
      </c>
      <c r="H1263" s="1">
        <v>1.3716900000000001E-2</v>
      </c>
      <c r="I1263" s="1">
        <v>1.2496604999999999E-2</v>
      </c>
      <c r="J1263" s="1">
        <v>1.1771466E-2</v>
      </c>
      <c r="K1263" s="1">
        <v>1.0736322E-2</v>
      </c>
      <c r="L1263" s="1">
        <v>9.5831340000000001E-3</v>
      </c>
      <c r="M1263" s="1">
        <v>8.4356250000000004E-3</v>
      </c>
      <c r="N1263" s="1">
        <v>7.443776E-3</v>
      </c>
      <c r="O1263" s="1">
        <v>6.7547431999999998E-3</v>
      </c>
      <c r="P1263" s="1">
        <v>5.5754191999999999E-3</v>
      </c>
      <c r="Q1263" s="1" t="s">
        <v>1</v>
      </c>
    </row>
    <row r="1264" spans="1:17" x14ac:dyDescent="0.25">
      <c r="A1264" t="str">
        <f>INDEX(XWalk!B:B,MATCH(D1264,XWalk!A:A,0))</f>
        <v>Residential</v>
      </c>
      <c r="B1264" s="1" t="s">
        <v>57</v>
      </c>
      <c r="C1264" s="1" t="s">
        <v>16</v>
      </c>
      <c r="D1264" s="1" t="s">
        <v>114</v>
      </c>
      <c r="E1264" s="1" t="s">
        <v>69</v>
      </c>
      <c r="F1264" s="1" t="s">
        <v>82</v>
      </c>
      <c r="G1264" s="1" t="s">
        <v>3</v>
      </c>
      <c r="H1264" s="2">
        <v>3.51715E-4</v>
      </c>
      <c r="I1264" s="2">
        <v>6.9382500000000002E-4</v>
      </c>
      <c r="J1264" s="2">
        <v>9.5620499999999903E-4</v>
      </c>
      <c r="K1264" s="1">
        <v>1.311282E-3</v>
      </c>
      <c r="L1264" s="1">
        <v>1.7798619999999999E-3</v>
      </c>
      <c r="M1264" s="1">
        <v>2.2601050000000001E-3</v>
      </c>
      <c r="N1264" s="1">
        <v>2.6664028999999999E-3</v>
      </c>
      <c r="O1264" s="1">
        <v>3.00115709999999E-3</v>
      </c>
      <c r="P1264" s="1">
        <v>3.4615341000000001E-3</v>
      </c>
      <c r="Q1264" s="1" t="s">
        <v>1</v>
      </c>
    </row>
    <row r="1265" spans="1:17" x14ac:dyDescent="0.25">
      <c r="A1265" t="str">
        <f>INDEX(XWalk!B:B,MATCH(D1265,XWalk!A:A,0))</f>
        <v>Residential</v>
      </c>
      <c r="B1265" s="1" t="s">
        <v>57</v>
      </c>
      <c r="C1265" s="1" t="s">
        <v>16</v>
      </c>
      <c r="D1265" s="1" t="s">
        <v>114</v>
      </c>
      <c r="E1265" s="1" t="s">
        <v>71</v>
      </c>
      <c r="F1265" s="1" t="s">
        <v>83</v>
      </c>
      <c r="G1265" s="1" t="s">
        <v>3</v>
      </c>
      <c r="H1265" s="2">
        <v>8.6588799999999999E-4</v>
      </c>
      <c r="I1265" s="2">
        <v>7.8008410000000004E-4</v>
      </c>
      <c r="J1265" s="2">
        <v>7.2570890000000002E-4</v>
      </c>
      <c r="K1265" s="2">
        <v>6.4671619999999896E-4</v>
      </c>
      <c r="L1265" s="2">
        <v>5.4949109999999997E-4</v>
      </c>
      <c r="M1265" s="2">
        <v>4.4598000000000001E-4</v>
      </c>
      <c r="N1265" s="2">
        <v>3.5210654999999897E-4</v>
      </c>
      <c r="O1265" s="2">
        <v>2.7818565999999999E-4</v>
      </c>
      <c r="P1265" s="2">
        <v>1.6336477999999999E-4</v>
      </c>
      <c r="Q1265" s="1" t="s">
        <v>1</v>
      </c>
    </row>
    <row r="1266" spans="1:17" x14ac:dyDescent="0.25">
      <c r="A1266" t="str">
        <f>INDEX(XWalk!B:B,MATCH(D1266,XWalk!A:A,0))</f>
        <v>Residential</v>
      </c>
      <c r="B1266" s="1" t="s">
        <v>57</v>
      </c>
      <c r="C1266" s="1" t="s">
        <v>16</v>
      </c>
      <c r="D1266" s="1" t="s">
        <v>114</v>
      </c>
      <c r="E1266" s="1" t="s">
        <v>71</v>
      </c>
      <c r="F1266" s="1" t="s">
        <v>115</v>
      </c>
      <c r="G1266" s="1" t="s">
        <v>3</v>
      </c>
      <c r="H1266" s="2">
        <v>3.7187700000000003E-5</v>
      </c>
      <c r="I1266" s="2">
        <v>5.08671E-5</v>
      </c>
      <c r="J1266" s="2">
        <v>6.0492399999999997E-5</v>
      </c>
      <c r="K1266" s="2">
        <v>7.1934599999999994E-5</v>
      </c>
      <c r="L1266" s="2">
        <v>8.4092700000000002E-5</v>
      </c>
      <c r="M1266" s="2">
        <v>9.3034679999999997E-5</v>
      </c>
      <c r="N1266" s="2">
        <v>9.6957109999999994E-5</v>
      </c>
      <c r="O1266" s="2">
        <v>9.6730619999999898E-5</v>
      </c>
      <c r="P1266" s="2">
        <v>9.5439255999999999E-5</v>
      </c>
      <c r="Q1266" s="1" t="s">
        <v>1</v>
      </c>
    </row>
    <row r="1267" spans="1:17" x14ac:dyDescent="0.25">
      <c r="A1267" t="str">
        <f>INDEX(XWalk!B:B,MATCH(D1267,XWalk!A:A,0))</f>
        <v>Residential</v>
      </c>
      <c r="B1267" s="1" t="s">
        <v>57</v>
      </c>
      <c r="C1267" s="1" t="s">
        <v>16</v>
      </c>
      <c r="D1267" s="1" t="s">
        <v>116</v>
      </c>
      <c r="E1267" s="1" t="s">
        <v>69</v>
      </c>
      <c r="F1267" s="1" t="s">
        <v>85</v>
      </c>
      <c r="G1267" s="1" t="s">
        <v>3</v>
      </c>
      <c r="H1267" s="1">
        <v>3.9061299999999998E-3</v>
      </c>
      <c r="I1267" s="1">
        <v>3.6859529999999901E-3</v>
      </c>
      <c r="J1267" s="1">
        <v>3.5739600000000002E-3</v>
      </c>
      <c r="K1267" s="1">
        <v>3.4985559999999999E-3</v>
      </c>
      <c r="L1267" s="1">
        <v>3.3971879999999898E-3</v>
      </c>
      <c r="M1267" s="1">
        <v>3.5087429999999999E-3</v>
      </c>
      <c r="N1267" s="1">
        <v>3.6002569999999999E-3</v>
      </c>
      <c r="O1267" s="1">
        <v>3.6666009999999998E-3</v>
      </c>
      <c r="P1267" s="1">
        <v>3.7174999999999999E-3</v>
      </c>
      <c r="Q1267" s="1" t="s">
        <v>1</v>
      </c>
    </row>
    <row r="1268" spans="1:17" x14ac:dyDescent="0.25">
      <c r="A1268" t="str">
        <f>INDEX(XWalk!B:B,MATCH(D1268,XWalk!A:A,0))</f>
        <v>Residential</v>
      </c>
      <c r="B1268" s="1" t="s">
        <v>57</v>
      </c>
      <c r="C1268" s="1" t="s">
        <v>16</v>
      </c>
      <c r="D1268" s="1" t="s">
        <v>116</v>
      </c>
      <c r="E1268" s="1" t="s">
        <v>69</v>
      </c>
      <c r="F1268" s="1" t="s">
        <v>86</v>
      </c>
      <c r="G1268" s="1" t="s">
        <v>3</v>
      </c>
      <c r="H1268" s="2">
        <v>3.9248199999999999E-4</v>
      </c>
      <c r="I1268" s="2">
        <v>4.0578299999999903E-4</v>
      </c>
      <c r="J1268" s="2">
        <v>4.1875000000000001E-4</v>
      </c>
      <c r="K1268" s="2">
        <v>4.409587E-4</v>
      </c>
      <c r="L1268" s="2">
        <v>4.7641550000000001E-4</v>
      </c>
      <c r="M1268" s="2">
        <v>4.9532199999999997E-4</v>
      </c>
      <c r="N1268" s="2">
        <v>5.156227E-4</v>
      </c>
      <c r="O1268" s="2">
        <v>5.3610819999999897E-4</v>
      </c>
      <c r="P1268" s="2">
        <v>5.5913779999999997E-4</v>
      </c>
      <c r="Q1268" s="1" t="s">
        <v>1</v>
      </c>
    </row>
    <row r="1269" spans="1:17" x14ac:dyDescent="0.25">
      <c r="A1269" t="str">
        <f>INDEX(XWalk!B:B,MATCH(D1269,XWalk!A:A,0))</f>
        <v>Residential</v>
      </c>
      <c r="B1269" s="1" t="s">
        <v>57</v>
      </c>
      <c r="C1269" s="1" t="s">
        <v>16</v>
      </c>
      <c r="D1269" s="1" t="s">
        <v>116</v>
      </c>
      <c r="E1269" s="1" t="s">
        <v>71</v>
      </c>
      <c r="F1269" s="1" t="s">
        <v>87</v>
      </c>
      <c r="G1269" s="1" t="s">
        <v>3</v>
      </c>
      <c r="H1269" s="2">
        <v>1.3296900000000001E-4</v>
      </c>
      <c r="I1269" s="2">
        <v>1.236306E-4</v>
      </c>
      <c r="J1269" s="2">
        <v>1.20934599999999E-4</v>
      </c>
      <c r="K1269" s="2">
        <v>1.227728E-4</v>
      </c>
      <c r="L1269" s="2">
        <v>1.275715E-4</v>
      </c>
      <c r="M1269" s="2">
        <v>1.3723701999999999E-4</v>
      </c>
      <c r="N1269" s="2">
        <v>1.4761821E-4</v>
      </c>
      <c r="O1269" s="2">
        <v>1.5858800000000001E-4</v>
      </c>
      <c r="P1269" s="2">
        <v>1.731379E-4</v>
      </c>
      <c r="Q1269" s="1" t="s">
        <v>1</v>
      </c>
    </row>
    <row r="1270" spans="1:17" x14ac:dyDescent="0.25">
      <c r="A1270" t="str">
        <f>INDEX(XWalk!B:B,MATCH(D1270,XWalk!A:A,0))</f>
        <v>Residential</v>
      </c>
      <c r="B1270" s="1" t="s">
        <v>57</v>
      </c>
      <c r="C1270" s="1" t="s">
        <v>16</v>
      </c>
      <c r="D1270" s="1" t="s">
        <v>116</v>
      </c>
      <c r="E1270" s="1" t="s">
        <v>71</v>
      </c>
      <c r="F1270" s="1" t="s">
        <v>117</v>
      </c>
      <c r="G1270" s="1" t="s">
        <v>3</v>
      </c>
      <c r="H1270" s="2">
        <v>1.1974600000000001E-5</v>
      </c>
      <c r="I1270" s="2">
        <v>1.4184499999999999E-5</v>
      </c>
      <c r="J1270" s="2">
        <v>1.6204809999999998E-5</v>
      </c>
      <c r="K1270" s="2">
        <v>1.925406E-5</v>
      </c>
      <c r="L1270" s="2">
        <v>2.469079E-5</v>
      </c>
      <c r="M1270" s="2">
        <v>2.6965909999999999E-5</v>
      </c>
      <c r="N1270" s="2">
        <v>2.9608199999999999E-5</v>
      </c>
      <c r="O1270" s="2">
        <v>3.260059E-5</v>
      </c>
      <c r="P1270" s="2">
        <v>3.618926E-5</v>
      </c>
      <c r="Q1270" s="1" t="s">
        <v>1</v>
      </c>
    </row>
    <row r="1271" spans="1:17" x14ac:dyDescent="0.25">
      <c r="A1271" t="str">
        <f>INDEX(XWalk!B:B,MATCH(D1271,XWalk!A:A,0))</f>
        <v>Residential</v>
      </c>
      <c r="B1271" s="1" t="s">
        <v>57</v>
      </c>
      <c r="C1271" s="1" t="s">
        <v>16</v>
      </c>
      <c r="D1271" s="1" t="s">
        <v>118</v>
      </c>
      <c r="E1271" s="1" t="s">
        <v>69</v>
      </c>
      <c r="F1271" s="1" t="s">
        <v>69</v>
      </c>
      <c r="G1271" s="1" t="s">
        <v>3</v>
      </c>
      <c r="H1271" s="2">
        <v>9.5197599999999999E-4</v>
      </c>
      <c r="I1271" s="2">
        <v>7.78899E-4</v>
      </c>
      <c r="J1271" s="2">
        <v>8.0325000000000004E-4</v>
      </c>
      <c r="K1271" s="2">
        <v>8.2549900000000005E-4</v>
      </c>
      <c r="L1271" s="2">
        <v>8.6449499999999996E-4</v>
      </c>
      <c r="M1271" s="2">
        <v>9.07865E-4</v>
      </c>
      <c r="N1271" s="2">
        <v>9.5128200000000002E-4</v>
      </c>
      <c r="O1271" s="2">
        <v>9.7818300000000009E-4</v>
      </c>
      <c r="P1271" s="1">
        <v>1.00354E-3</v>
      </c>
      <c r="Q1271" s="1" t="s">
        <v>1</v>
      </c>
    </row>
    <row r="1272" spans="1:17" x14ac:dyDescent="0.25">
      <c r="A1272" t="str">
        <f>INDEX(XWalk!B:B,MATCH(D1272,XWalk!A:A,0))</f>
        <v>Residential</v>
      </c>
      <c r="B1272" s="1" t="s">
        <v>57</v>
      </c>
      <c r="C1272" s="1" t="s">
        <v>16</v>
      </c>
      <c r="D1272" s="1" t="s">
        <v>118</v>
      </c>
      <c r="E1272" s="1" t="s">
        <v>71</v>
      </c>
      <c r="F1272" s="1" t="s">
        <v>71</v>
      </c>
      <c r="G1272" s="1" t="s">
        <v>3</v>
      </c>
      <c r="H1272" s="2">
        <v>4.8636900000000002E-5</v>
      </c>
      <c r="I1272" s="2">
        <v>3.8526999999999999E-5</v>
      </c>
      <c r="J1272" s="2">
        <v>3.9578900000000001E-5</v>
      </c>
      <c r="K1272" s="2">
        <v>4.0732100000000003E-5</v>
      </c>
      <c r="L1272" s="2">
        <v>4.2148099999999997E-5</v>
      </c>
      <c r="M1272" s="2">
        <v>4.3834600000000002E-5</v>
      </c>
      <c r="N1272" s="2">
        <v>4.57032E-5</v>
      </c>
      <c r="O1272" s="2">
        <v>4.6898199999999998E-5</v>
      </c>
      <c r="P1272" s="2">
        <v>4.8784700000000001E-5</v>
      </c>
      <c r="Q1272" s="1" t="s">
        <v>1</v>
      </c>
    </row>
    <row r="1273" spans="1:17" x14ac:dyDescent="0.25">
      <c r="A1273" t="str">
        <f>INDEX(XWalk!B:B,MATCH(D1273,XWalk!A:A,0))</f>
        <v>Electric</v>
      </c>
      <c r="B1273" s="1" t="s">
        <v>57</v>
      </c>
      <c r="C1273" s="1" t="s">
        <v>16</v>
      </c>
      <c r="D1273" s="1" t="s">
        <v>119</v>
      </c>
      <c r="E1273" s="1" t="s">
        <v>65</v>
      </c>
      <c r="F1273" s="1" t="s">
        <v>160</v>
      </c>
      <c r="G1273" s="1" t="s">
        <v>3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 t="s">
        <v>1</v>
      </c>
    </row>
    <row r="1274" spans="1:17" x14ac:dyDescent="0.25">
      <c r="A1274" t="str">
        <f>INDEX(XWalk!B:B,MATCH(D1274,XWalk!A:A,0))</f>
        <v>Electric</v>
      </c>
      <c r="B1274" s="1" t="s">
        <v>57</v>
      </c>
      <c r="C1274" s="1" t="s">
        <v>16</v>
      </c>
      <c r="D1274" s="1" t="s">
        <v>119</v>
      </c>
      <c r="E1274" s="1" t="s">
        <v>65</v>
      </c>
      <c r="F1274" s="1" t="s">
        <v>161</v>
      </c>
      <c r="G1274" s="1" t="s">
        <v>3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 t="s">
        <v>1</v>
      </c>
    </row>
    <row r="1275" spans="1:17" x14ac:dyDescent="0.25">
      <c r="A1275" t="str">
        <f>INDEX(XWalk!B:B,MATCH(D1275,XWalk!A:A,0))</f>
        <v>Electric</v>
      </c>
      <c r="B1275" s="1" t="s">
        <v>57</v>
      </c>
      <c r="C1275" s="1" t="s">
        <v>16</v>
      </c>
      <c r="D1275" s="1" t="s">
        <v>119</v>
      </c>
      <c r="E1275" s="1" t="s">
        <v>69</v>
      </c>
      <c r="F1275" s="1" t="s">
        <v>120</v>
      </c>
      <c r="G1275" s="1" t="s">
        <v>3</v>
      </c>
      <c r="H1275" s="2">
        <v>7.7878300000000001E-4</v>
      </c>
      <c r="I1275" s="2">
        <v>7.2403962000000001E-4</v>
      </c>
      <c r="J1275" s="2">
        <v>6.9042970400000001E-4</v>
      </c>
      <c r="K1275" s="2">
        <v>6.4319598699999903E-4</v>
      </c>
      <c r="L1275" s="2">
        <v>5.7726862899999903E-4</v>
      </c>
      <c r="M1275" s="2">
        <v>4.9551000899999997E-4</v>
      </c>
      <c r="N1275" s="2">
        <v>4.0389056399999998E-4</v>
      </c>
      <c r="O1275" s="2">
        <v>3.1172000500000001E-4</v>
      </c>
      <c r="P1275" s="2">
        <v>2.3241871599999901E-4</v>
      </c>
      <c r="Q1275" s="1" t="s">
        <v>1</v>
      </c>
    </row>
    <row r="1276" spans="1:17" x14ac:dyDescent="0.25">
      <c r="A1276" t="str">
        <f>INDEX(XWalk!B:B,MATCH(D1276,XWalk!A:A,0))</f>
        <v>Electric</v>
      </c>
      <c r="B1276" s="1" t="s">
        <v>57</v>
      </c>
      <c r="C1276" s="1" t="s">
        <v>16</v>
      </c>
      <c r="D1276" s="1" t="s">
        <v>119</v>
      </c>
      <c r="E1276" s="1" t="s">
        <v>69</v>
      </c>
      <c r="F1276" s="1" t="s">
        <v>121</v>
      </c>
      <c r="G1276" s="1" t="s">
        <v>3</v>
      </c>
      <c r="H1276" s="2">
        <v>9.9730299999999995E-4</v>
      </c>
      <c r="I1276" s="2">
        <v>9.2427734999999897E-4</v>
      </c>
      <c r="J1276" s="2">
        <v>8.7417521299999995E-4</v>
      </c>
      <c r="K1276" s="2">
        <v>8.13622016E-4</v>
      </c>
      <c r="L1276" s="2">
        <v>7.2702143699999999E-4</v>
      </c>
      <c r="M1276" s="2">
        <v>6.20357321E-4</v>
      </c>
      <c r="N1276" s="2">
        <v>5.0083599799999995E-4</v>
      </c>
      <c r="O1276" s="2">
        <v>3.8388001600000001E-4</v>
      </c>
      <c r="P1276" s="2">
        <v>2.8606448899999999E-4</v>
      </c>
      <c r="Q1276" s="1" t="s">
        <v>1</v>
      </c>
    </row>
    <row r="1277" spans="1:17" x14ac:dyDescent="0.25">
      <c r="A1277" t="str">
        <f>INDEX(XWalk!B:B,MATCH(D1277,XWalk!A:A,0))</f>
        <v>Electric</v>
      </c>
      <c r="B1277" s="1" t="s">
        <v>57</v>
      </c>
      <c r="C1277" s="1" t="s">
        <v>16</v>
      </c>
      <c r="D1277" s="1" t="s">
        <v>119</v>
      </c>
      <c r="E1277" s="1" t="s">
        <v>71</v>
      </c>
      <c r="F1277" s="1" t="s">
        <v>122</v>
      </c>
      <c r="G1277" s="1" t="s">
        <v>3</v>
      </c>
      <c r="H1277" s="2">
        <v>3.3411299999999998E-4</v>
      </c>
      <c r="I1277" s="2">
        <v>3.08268E-4</v>
      </c>
      <c r="J1277" s="2">
        <v>2.9062400000000001E-4</v>
      </c>
      <c r="K1277" s="2">
        <v>2.7017399999999998E-4</v>
      </c>
      <c r="L1277" s="2">
        <v>2.4014699999999999E-4</v>
      </c>
      <c r="M1277" s="2">
        <v>2.0343299999999999E-4</v>
      </c>
      <c r="N1277" s="2">
        <v>1.62628E-4</v>
      </c>
      <c r="O1277" s="2">
        <v>1.2306099999999999E-4</v>
      </c>
      <c r="P1277" s="2">
        <v>8.9405099999999995E-5</v>
      </c>
      <c r="Q1277" s="1" t="s">
        <v>1</v>
      </c>
    </row>
    <row r="1278" spans="1:17" x14ac:dyDescent="0.25">
      <c r="A1278" t="str">
        <f>INDEX(XWalk!B:B,MATCH(D1278,XWalk!A:A,0))</f>
        <v>Nonroad</v>
      </c>
      <c r="B1278" s="1" t="s">
        <v>57</v>
      </c>
      <c r="C1278" s="1" t="s">
        <v>16</v>
      </c>
      <c r="D1278" s="1" t="s">
        <v>123</v>
      </c>
      <c r="E1278" s="1" t="s">
        <v>124</v>
      </c>
      <c r="F1278" s="1" t="s">
        <v>125</v>
      </c>
      <c r="G1278" s="1" t="s">
        <v>3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 t="s">
        <v>1</v>
      </c>
    </row>
    <row r="1279" spans="1:17" x14ac:dyDescent="0.25">
      <c r="A1279" t="str">
        <f>INDEX(XWalk!B:B,MATCH(D1279,XWalk!A:A,0))</f>
        <v>Nonroad</v>
      </c>
      <c r="B1279" s="1" t="s">
        <v>57</v>
      </c>
      <c r="C1279" s="1" t="s">
        <v>16</v>
      </c>
      <c r="D1279" s="1" t="s">
        <v>123</v>
      </c>
      <c r="E1279" s="1" t="s">
        <v>126</v>
      </c>
      <c r="F1279" s="1" t="s">
        <v>125</v>
      </c>
      <c r="G1279" s="1" t="s">
        <v>3</v>
      </c>
      <c r="H1279" s="1">
        <v>4.0772999999999997E-2</v>
      </c>
      <c r="I1279" s="1">
        <v>2.4823100000000001E-2</v>
      </c>
      <c r="J1279" s="1">
        <v>2.22055E-2</v>
      </c>
      <c r="K1279" s="1">
        <v>1.86068E-2</v>
      </c>
      <c r="L1279" s="1">
        <v>1.6429699999999998E-2</v>
      </c>
      <c r="M1279" s="1">
        <v>1.31492E-2</v>
      </c>
      <c r="N1279" s="1">
        <v>1.0662400000000001E-2</v>
      </c>
      <c r="O1279" s="1">
        <v>8.6972100000000004E-3</v>
      </c>
      <c r="P1279" s="1">
        <v>7.3790799999999997E-3</v>
      </c>
      <c r="Q1279" s="1" t="s">
        <v>1</v>
      </c>
    </row>
    <row r="1280" spans="1:17" x14ac:dyDescent="0.25">
      <c r="A1280" t="str">
        <f>INDEX(XWalk!B:B,MATCH(D1280,XWalk!A:A,0))</f>
        <v>Onroad-HDV</v>
      </c>
      <c r="B1280" s="1" t="s">
        <v>57</v>
      </c>
      <c r="C1280" s="1" t="s">
        <v>16</v>
      </c>
      <c r="D1280" s="1" t="s">
        <v>127</v>
      </c>
      <c r="E1280" s="1" t="s">
        <v>128</v>
      </c>
      <c r="F1280" s="1" t="s">
        <v>125</v>
      </c>
      <c r="G1280" s="1" t="s">
        <v>3</v>
      </c>
      <c r="H1280" s="2">
        <v>8.3215100000000005E-4</v>
      </c>
      <c r="I1280" s="2">
        <v>6.6362449999999998E-4</v>
      </c>
      <c r="J1280" s="2">
        <v>4.9076749999999998E-4</v>
      </c>
      <c r="K1280" s="2">
        <v>3.0643249999999999E-4</v>
      </c>
      <c r="L1280" s="2">
        <v>1.9202499999999999E-4</v>
      </c>
      <c r="M1280" s="2">
        <v>1.128E-4</v>
      </c>
      <c r="N1280" s="2">
        <v>8.8688299999999996E-5</v>
      </c>
      <c r="O1280" s="2">
        <v>7.3877199999999998E-5</v>
      </c>
      <c r="P1280" s="2">
        <v>6.7544440000000006E-5</v>
      </c>
      <c r="Q1280" s="1" t="s">
        <v>1</v>
      </c>
    </row>
    <row r="1281" spans="1:17" x14ac:dyDescent="0.25">
      <c r="A1281" t="str">
        <f>INDEX(XWalk!B:B,MATCH(D1281,XWalk!A:A,0))</f>
        <v>Onroad-HDV</v>
      </c>
      <c r="B1281" s="1" t="s">
        <v>57</v>
      </c>
      <c r="C1281" s="1" t="s">
        <v>16</v>
      </c>
      <c r="D1281" s="1" t="s">
        <v>127</v>
      </c>
      <c r="E1281" s="1" t="s">
        <v>128</v>
      </c>
      <c r="F1281" s="1" t="s">
        <v>129</v>
      </c>
      <c r="G1281" s="1" t="s">
        <v>3</v>
      </c>
      <c r="H1281" s="1">
        <v>0</v>
      </c>
      <c r="I1281" s="2">
        <v>7.8725799999999997E-7</v>
      </c>
      <c r="J1281" s="2">
        <v>2.4743050000000001E-6</v>
      </c>
      <c r="K1281" s="2">
        <v>4.4605720000000002E-6</v>
      </c>
      <c r="L1281" s="2">
        <v>6.7747529999999997E-6</v>
      </c>
      <c r="M1281" s="2">
        <v>9.3736719999999998E-6</v>
      </c>
      <c r="N1281" s="2">
        <v>1.2349311000000001E-5</v>
      </c>
      <c r="O1281" s="2">
        <v>1.5538292000000001E-5</v>
      </c>
      <c r="P1281" s="2">
        <v>1.8804548000000001E-5</v>
      </c>
      <c r="Q1281" s="1" t="s">
        <v>1</v>
      </c>
    </row>
    <row r="1282" spans="1:17" x14ac:dyDescent="0.25">
      <c r="A1282" t="str">
        <f>INDEX(XWalk!B:B,MATCH(D1282,XWalk!A:A,0))</f>
        <v>Onroad-HDV</v>
      </c>
      <c r="B1282" s="1" t="s">
        <v>57</v>
      </c>
      <c r="C1282" s="1" t="s">
        <v>16</v>
      </c>
      <c r="D1282" s="1" t="s">
        <v>127</v>
      </c>
      <c r="E1282" s="1" t="s">
        <v>130</v>
      </c>
      <c r="F1282" s="1" t="s">
        <v>125</v>
      </c>
      <c r="G1282" s="1" t="s">
        <v>3</v>
      </c>
      <c r="H1282" s="1">
        <v>1.7576100000000001E-2</v>
      </c>
      <c r="I1282" s="1">
        <v>1.5709486000000002E-2</v>
      </c>
      <c r="J1282" s="1">
        <v>1.4612197E-2</v>
      </c>
      <c r="K1282" s="1">
        <v>1.2937782E-2</v>
      </c>
      <c r="L1282" s="1">
        <v>1.0977057E-2</v>
      </c>
      <c r="M1282" s="1">
        <v>8.8875469999999904E-3</v>
      </c>
      <c r="N1282" s="1">
        <v>6.9835429999999896E-3</v>
      </c>
      <c r="O1282" s="1">
        <v>5.5090829999999997E-3</v>
      </c>
      <c r="P1282" s="1">
        <v>3.594234E-3</v>
      </c>
      <c r="Q1282" s="1" t="s">
        <v>1</v>
      </c>
    </row>
    <row r="1283" spans="1:17" x14ac:dyDescent="0.25">
      <c r="A1283" t="str">
        <f>INDEX(XWalk!B:B,MATCH(D1283,XWalk!A:A,0))</f>
        <v>Onroad-HDV</v>
      </c>
      <c r="B1283" s="1" t="s">
        <v>57</v>
      </c>
      <c r="C1283" s="1" t="s">
        <v>16</v>
      </c>
      <c r="D1283" s="1" t="s">
        <v>127</v>
      </c>
      <c r="E1283" s="1" t="s">
        <v>131</v>
      </c>
      <c r="F1283" s="1" t="s">
        <v>125</v>
      </c>
      <c r="G1283" s="1" t="s">
        <v>3</v>
      </c>
      <c r="H1283" s="1">
        <v>4.0574499999999999E-2</v>
      </c>
      <c r="I1283" s="1">
        <v>2.5078989999999999E-2</v>
      </c>
      <c r="J1283" s="1">
        <v>1.3684460000000001E-2</v>
      </c>
      <c r="K1283" s="1">
        <v>7.35508E-3</v>
      </c>
      <c r="L1283" s="1">
        <v>5.2897919999999998E-3</v>
      </c>
      <c r="M1283" s="1">
        <v>4.6653089999999899E-3</v>
      </c>
      <c r="N1283" s="1">
        <v>4.3920870000000002E-3</v>
      </c>
      <c r="O1283" s="1">
        <v>4.1826320000000004E-3</v>
      </c>
      <c r="P1283" s="1">
        <v>4.26949899999999E-3</v>
      </c>
      <c r="Q1283" s="1" t="s">
        <v>1</v>
      </c>
    </row>
    <row r="1284" spans="1:17" x14ac:dyDescent="0.25">
      <c r="A1284" t="str">
        <f>INDEX(XWalk!B:B,MATCH(D1284,XWalk!A:A,0))</f>
        <v>Onroad-HDV</v>
      </c>
      <c r="B1284" s="1" t="s">
        <v>57</v>
      </c>
      <c r="C1284" s="1" t="s">
        <v>16</v>
      </c>
      <c r="D1284" s="1" t="s">
        <v>127</v>
      </c>
      <c r="E1284" s="1" t="s">
        <v>132</v>
      </c>
      <c r="F1284" s="1" t="s">
        <v>125</v>
      </c>
      <c r="G1284" s="1" t="s">
        <v>3</v>
      </c>
      <c r="H1284" s="1">
        <v>7.8156199999999995E-2</v>
      </c>
      <c r="I1284" s="1">
        <v>5.2360230000000001E-2</v>
      </c>
      <c r="J1284" s="1">
        <v>3.4316489999999998E-2</v>
      </c>
      <c r="K1284" s="1">
        <v>2.49156899999999E-2</v>
      </c>
      <c r="L1284" s="1">
        <v>2.1891020000000001E-2</v>
      </c>
      <c r="M1284" s="1">
        <v>2.0729780999999999E-2</v>
      </c>
      <c r="N1284" s="1">
        <v>2.0004189999999901E-2</v>
      </c>
      <c r="O1284" s="1">
        <v>1.9098261999999901E-2</v>
      </c>
      <c r="P1284" s="1">
        <v>1.8976508999999999E-2</v>
      </c>
      <c r="Q1284" s="1" t="s">
        <v>1</v>
      </c>
    </row>
    <row r="1285" spans="1:17" x14ac:dyDescent="0.25">
      <c r="A1285" t="str">
        <f>INDEX(XWalk!B:B,MATCH(D1285,XWalk!A:A,0))</f>
        <v>Nonroad</v>
      </c>
      <c r="B1285" s="1" t="s">
        <v>57</v>
      </c>
      <c r="C1285" s="1" t="s">
        <v>16</v>
      </c>
      <c r="D1285" s="1" t="s">
        <v>133</v>
      </c>
      <c r="E1285" s="1" t="s">
        <v>134</v>
      </c>
      <c r="F1285" s="1" t="s">
        <v>125</v>
      </c>
      <c r="G1285" s="1" t="s">
        <v>3</v>
      </c>
      <c r="H1285" s="1">
        <v>1.7394400000000001E-3</v>
      </c>
      <c r="I1285" s="1">
        <v>1.0427399999999999E-3</v>
      </c>
      <c r="J1285" s="2">
        <v>8.8482800000000005E-4</v>
      </c>
      <c r="K1285" s="2">
        <v>7.0721599999999999E-4</v>
      </c>
      <c r="L1285" s="2">
        <v>5.3337199999999995E-4</v>
      </c>
      <c r="M1285" s="2">
        <v>3.8974700000000002E-4</v>
      </c>
      <c r="N1285" s="2">
        <v>2.8547700000000002E-4</v>
      </c>
      <c r="O1285" s="2">
        <v>2.1437100000000001E-4</v>
      </c>
      <c r="P1285" s="2">
        <v>1.6790300000000001E-4</v>
      </c>
      <c r="Q1285" s="1" t="s">
        <v>1</v>
      </c>
    </row>
    <row r="1286" spans="1:17" x14ac:dyDescent="0.25">
      <c r="A1286" t="str">
        <f>INDEX(XWalk!B:B,MATCH(D1286,XWalk!A:A,0))</f>
        <v>Onroad-HDV</v>
      </c>
      <c r="B1286" s="1" t="s">
        <v>57</v>
      </c>
      <c r="C1286" s="1" t="s">
        <v>16</v>
      </c>
      <c r="D1286" s="1" t="s">
        <v>135</v>
      </c>
      <c r="E1286" s="1" t="s">
        <v>136</v>
      </c>
      <c r="F1286" s="1" t="s">
        <v>125</v>
      </c>
      <c r="G1286" s="1" t="s">
        <v>3</v>
      </c>
      <c r="H1286" s="1">
        <v>6.6099899999999996E-3</v>
      </c>
      <c r="I1286" s="2">
        <v>4.2686200000000002E-4</v>
      </c>
      <c r="J1286" s="2">
        <v>3.8467800000000001E-4</v>
      </c>
      <c r="K1286" s="2">
        <v>3.5529600000000001E-4</v>
      </c>
      <c r="L1286" s="2">
        <v>3.3584199999999999E-4</v>
      </c>
      <c r="M1286" s="2">
        <v>3.1769399999999998E-4</v>
      </c>
      <c r="N1286" s="2">
        <v>3.0077100000000002E-4</v>
      </c>
      <c r="O1286" s="2">
        <v>2.8475000000000001E-4</v>
      </c>
      <c r="P1286" s="2">
        <v>2.7076800000000001E-4</v>
      </c>
      <c r="Q1286" s="1" t="s">
        <v>1</v>
      </c>
    </row>
    <row r="1287" spans="1:17" x14ac:dyDescent="0.25">
      <c r="A1287" t="str">
        <f>INDEX(XWalk!B:B,MATCH(D1287,XWalk!A:A,0))</f>
        <v>Onroad-HDV</v>
      </c>
      <c r="B1287" s="1" t="s">
        <v>57</v>
      </c>
      <c r="C1287" s="1" t="s">
        <v>16</v>
      </c>
      <c r="D1287" s="1" t="s">
        <v>135</v>
      </c>
      <c r="E1287" s="1" t="s">
        <v>136</v>
      </c>
      <c r="F1287" s="1" t="s">
        <v>129</v>
      </c>
      <c r="G1287" s="1" t="s">
        <v>3</v>
      </c>
      <c r="H1287" s="2">
        <v>1.2768799999999999E-4</v>
      </c>
      <c r="I1287" s="2">
        <v>6.15168E-5</v>
      </c>
      <c r="J1287" s="2">
        <v>9.5051100000000002E-5</v>
      </c>
      <c r="K1287" s="2">
        <v>1.2502699999999999E-4</v>
      </c>
      <c r="L1287" s="2">
        <v>1.5322900000000001E-4</v>
      </c>
      <c r="M1287" s="2">
        <v>1.77696E-4</v>
      </c>
      <c r="N1287" s="2">
        <v>1.9908799999999999E-4</v>
      </c>
      <c r="O1287" s="2">
        <v>2.1762100000000001E-4</v>
      </c>
      <c r="P1287" s="2">
        <v>2.3312699999999999E-4</v>
      </c>
      <c r="Q1287" s="1" t="s">
        <v>1</v>
      </c>
    </row>
    <row r="1288" spans="1:17" x14ac:dyDescent="0.25">
      <c r="A1288" t="str">
        <f>INDEX(XWalk!B:B,MATCH(D1288,XWalk!A:A,0))</f>
        <v>Onroad-LDV</v>
      </c>
      <c r="B1288" s="1" t="s">
        <v>57</v>
      </c>
      <c r="C1288" s="1" t="s">
        <v>16</v>
      </c>
      <c r="D1288" s="1" t="s">
        <v>137</v>
      </c>
      <c r="E1288" s="1" t="s">
        <v>138</v>
      </c>
      <c r="F1288" s="1" t="s">
        <v>139</v>
      </c>
      <c r="G1288" s="1" t="s">
        <v>3</v>
      </c>
      <c r="H1288" s="2">
        <v>5.4327299999999997E-5</v>
      </c>
      <c r="I1288" s="2">
        <v>3.1585849999999998E-4</v>
      </c>
      <c r="J1288" s="2">
        <v>7.1779729999999896E-4</v>
      </c>
      <c r="K1288" s="1">
        <v>1.0664388999999999E-3</v>
      </c>
      <c r="L1288" s="1">
        <v>1.2669408399999999E-3</v>
      </c>
      <c r="M1288" s="1">
        <v>1.31457399999999E-3</v>
      </c>
      <c r="N1288" s="1">
        <v>1.1975789999999901E-3</v>
      </c>
      <c r="O1288" s="1">
        <v>1.088901E-3</v>
      </c>
      <c r="P1288" s="1">
        <v>1.050542E-3</v>
      </c>
      <c r="Q1288" s="1" t="s">
        <v>1</v>
      </c>
    </row>
    <row r="1289" spans="1:17" x14ac:dyDescent="0.25">
      <c r="A1289" t="str">
        <f>INDEX(XWalk!B:B,MATCH(D1289,XWalk!A:A,0))</f>
        <v>Onroad-LDV</v>
      </c>
      <c r="B1289" s="1" t="s">
        <v>57</v>
      </c>
      <c r="C1289" s="1" t="s">
        <v>16</v>
      </c>
      <c r="D1289" s="1" t="s">
        <v>137</v>
      </c>
      <c r="E1289" s="1" t="s">
        <v>138</v>
      </c>
      <c r="F1289" s="1" t="s">
        <v>125</v>
      </c>
      <c r="G1289" s="1" t="s">
        <v>3</v>
      </c>
      <c r="H1289" s="1">
        <v>1.77842E-2</v>
      </c>
      <c r="I1289" s="1">
        <v>1.1757360999999999E-2</v>
      </c>
      <c r="J1289" s="1">
        <v>6.6538879999999898E-3</v>
      </c>
      <c r="K1289" s="1">
        <v>3.4934049999999898E-3</v>
      </c>
      <c r="L1289" s="1">
        <v>2.1485520000000002E-3</v>
      </c>
      <c r="M1289" s="1">
        <v>1.5205959999999999E-3</v>
      </c>
      <c r="N1289" s="1">
        <v>1.18904459999999E-3</v>
      </c>
      <c r="O1289" s="1">
        <v>1.0601429999999999E-3</v>
      </c>
      <c r="P1289" s="1">
        <v>1.0129443999999999E-3</v>
      </c>
      <c r="Q1289" s="1" t="s">
        <v>1</v>
      </c>
    </row>
    <row r="1290" spans="1:17" x14ac:dyDescent="0.25">
      <c r="A1290" t="str">
        <f>INDEX(XWalk!B:B,MATCH(D1290,XWalk!A:A,0))</f>
        <v>Onroad-LDV</v>
      </c>
      <c r="B1290" s="1" t="s">
        <v>57</v>
      </c>
      <c r="C1290" s="1" t="s">
        <v>16</v>
      </c>
      <c r="D1290" s="1" t="s">
        <v>137</v>
      </c>
      <c r="E1290" s="1" t="s">
        <v>138</v>
      </c>
      <c r="F1290" s="1" t="s">
        <v>129</v>
      </c>
      <c r="G1290" s="1" t="s">
        <v>3</v>
      </c>
      <c r="H1290" s="1">
        <v>0</v>
      </c>
      <c r="I1290" s="2">
        <v>6.7294700000000005E-5</v>
      </c>
      <c r="J1290" s="2">
        <v>1.3728819999999999E-4</v>
      </c>
      <c r="K1290" s="2">
        <v>1.9621499999999999E-4</v>
      </c>
      <c r="L1290" s="2">
        <v>2.575341E-4</v>
      </c>
      <c r="M1290" s="2">
        <v>3.1957102999999998E-4</v>
      </c>
      <c r="N1290" s="2">
        <v>3.8428029999999899E-4</v>
      </c>
      <c r="O1290" s="2">
        <v>4.4454759999999999E-4</v>
      </c>
      <c r="P1290" s="2">
        <v>4.9335429999999999E-4</v>
      </c>
      <c r="Q1290" s="1" t="s">
        <v>1</v>
      </c>
    </row>
    <row r="1291" spans="1:17" x14ac:dyDescent="0.25">
      <c r="A1291" t="str">
        <f>INDEX(XWalk!B:B,MATCH(D1291,XWalk!A:A,0))</f>
        <v>Onroad-LDV</v>
      </c>
      <c r="B1291" s="1" t="s">
        <v>57</v>
      </c>
      <c r="C1291" s="1" t="s">
        <v>16</v>
      </c>
      <c r="D1291" s="1" t="s">
        <v>137</v>
      </c>
      <c r="E1291" s="1" t="s">
        <v>140</v>
      </c>
      <c r="F1291" s="1" t="s">
        <v>139</v>
      </c>
      <c r="G1291" s="1" t="s">
        <v>3</v>
      </c>
      <c r="H1291" s="1">
        <v>0</v>
      </c>
      <c r="I1291" s="2">
        <v>1.23096E-4</v>
      </c>
      <c r="J1291" s="2">
        <v>3.3128299999999998E-4</v>
      </c>
      <c r="K1291" s="2">
        <v>4.8786489999999902E-4</v>
      </c>
      <c r="L1291" s="2">
        <v>5.7266909999999997E-4</v>
      </c>
      <c r="M1291" s="2">
        <v>5.7716799999999997E-4</v>
      </c>
      <c r="N1291" s="2">
        <v>4.9150599999999995E-4</v>
      </c>
      <c r="O1291" s="2">
        <v>4.1648990000000001E-4</v>
      </c>
      <c r="P1291" s="2">
        <v>3.898838E-4</v>
      </c>
      <c r="Q1291" s="1" t="s">
        <v>1</v>
      </c>
    </row>
    <row r="1292" spans="1:17" x14ac:dyDescent="0.25">
      <c r="A1292" t="str">
        <f>INDEX(XWalk!B:B,MATCH(D1292,XWalk!A:A,0))</f>
        <v>Onroad-LDV</v>
      </c>
      <c r="B1292" s="1" t="s">
        <v>57</v>
      </c>
      <c r="C1292" s="1" t="s">
        <v>16</v>
      </c>
      <c r="D1292" s="1" t="s">
        <v>137</v>
      </c>
      <c r="E1292" s="1" t="s">
        <v>140</v>
      </c>
      <c r="F1292" s="1" t="s">
        <v>125</v>
      </c>
      <c r="G1292" s="1" t="s">
        <v>3</v>
      </c>
      <c r="H1292" s="1">
        <v>1.20129E-2</v>
      </c>
      <c r="I1292" s="1">
        <v>7.4973959999999999E-3</v>
      </c>
      <c r="J1292" s="1">
        <v>3.9563669999999997E-3</v>
      </c>
      <c r="K1292" s="1">
        <v>1.8608049000000001E-3</v>
      </c>
      <c r="L1292" s="1">
        <v>1.0000885000000001E-3</v>
      </c>
      <c r="M1292" s="2">
        <v>6.0317010000000002E-4</v>
      </c>
      <c r="N1292" s="2">
        <v>3.967256E-4</v>
      </c>
      <c r="O1292" s="2">
        <v>3.1300839999999898E-4</v>
      </c>
      <c r="P1292" s="2">
        <v>2.8210308999999999E-4</v>
      </c>
      <c r="Q1292" s="1" t="s">
        <v>1</v>
      </c>
    </row>
    <row r="1293" spans="1:17" x14ac:dyDescent="0.25">
      <c r="A1293" t="str">
        <f>INDEX(XWalk!B:B,MATCH(D1293,XWalk!A:A,0))</f>
        <v>Onroad-LDV</v>
      </c>
      <c r="B1293" s="1" t="s">
        <v>57</v>
      </c>
      <c r="C1293" s="1" t="s">
        <v>16</v>
      </c>
      <c r="D1293" s="1" t="s">
        <v>137</v>
      </c>
      <c r="E1293" s="1" t="s">
        <v>140</v>
      </c>
      <c r="F1293" s="1" t="s">
        <v>129</v>
      </c>
      <c r="G1293" s="1" t="s">
        <v>3</v>
      </c>
      <c r="H1293" s="1">
        <v>0</v>
      </c>
      <c r="I1293" s="2">
        <v>2.13221E-5</v>
      </c>
      <c r="J1293" s="2">
        <v>3.3568899999999901E-5</v>
      </c>
      <c r="K1293" s="2">
        <v>2.5307096999999999E-5</v>
      </c>
      <c r="L1293" s="2">
        <v>2.00434009999999E-5</v>
      </c>
      <c r="M1293" s="2">
        <v>1.9290625999999999E-5</v>
      </c>
      <c r="N1293" s="2">
        <v>2.3878325E-5</v>
      </c>
      <c r="O1293" s="2">
        <v>3.6742760000000001E-5</v>
      </c>
      <c r="P1293" s="2">
        <v>5.3721022000000003E-5</v>
      </c>
      <c r="Q1293" s="1" t="s">
        <v>1</v>
      </c>
    </row>
    <row r="1294" spans="1:17" x14ac:dyDescent="0.25">
      <c r="A1294" t="str">
        <f>INDEX(XWalk!B:B,MATCH(D1294,XWalk!A:A,0))</f>
        <v>Onroad-LDV</v>
      </c>
      <c r="B1294" s="1" t="s">
        <v>57</v>
      </c>
      <c r="C1294" s="1" t="s">
        <v>16</v>
      </c>
      <c r="D1294" s="1" t="s">
        <v>137</v>
      </c>
      <c r="E1294" s="1" t="s">
        <v>141</v>
      </c>
      <c r="F1294" s="1" t="s">
        <v>139</v>
      </c>
      <c r="G1294" s="1" t="s">
        <v>3</v>
      </c>
      <c r="H1294" s="1">
        <v>0</v>
      </c>
      <c r="I1294" s="2">
        <v>3.5574400000000001E-4</v>
      </c>
      <c r="J1294" s="2">
        <v>9.4431399999999905E-4</v>
      </c>
      <c r="K1294" s="1">
        <v>1.422548E-3</v>
      </c>
      <c r="L1294" s="1">
        <v>1.6771570000000001E-3</v>
      </c>
      <c r="M1294" s="1">
        <v>1.69785599999999E-3</v>
      </c>
      <c r="N1294" s="1">
        <v>1.4513289999999999E-3</v>
      </c>
      <c r="O1294" s="1">
        <v>1.2414539999999999E-3</v>
      </c>
      <c r="P1294" s="1">
        <v>1.1585149999999999E-3</v>
      </c>
      <c r="Q1294" s="1" t="s">
        <v>1</v>
      </c>
    </row>
    <row r="1295" spans="1:17" x14ac:dyDescent="0.25">
      <c r="A1295" t="str">
        <f>INDEX(XWalk!B:B,MATCH(D1295,XWalk!A:A,0))</f>
        <v>Onroad-LDV</v>
      </c>
      <c r="B1295" s="1" t="s">
        <v>57</v>
      </c>
      <c r="C1295" s="1" t="s">
        <v>16</v>
      </c>
      <c r="D1295" s="1" t="s">
        <v>137</v>
      </c>
      <c r="E1295" s="1" t="s">
        <v>141</v>
      </c>
      <c r="F1295" s="1" t="s">
        <v>125</v>
      </c>
      <c r="G1295" s="1" t="s">
        <v>3</v>
      </c>
      <c r="H1295" s="1">
        <v>3.74414E-2</v>
      </c>
      <c r="I1295" s="1">
        <v>2.3487078000000002E-2</v>
      </c>
      <c r="J1295" s="1">
        <v>1.2376178999999999E-2</v>
      </c>
      <c r="K1295" s="1">
        <v>5.8079020000000002E-3</v>
      </c>
      <c r="L1295" s="1">
        <v>3.2603900000000002E-3</v>
      </c>
      <c r="M1295" s="1">
        <v>2.1854349999999999E-3</v>
      </c>
      <c r="N1295" s="1">
        <v>1.597226E-3</v>
      </c>
      <c r="O1295" s="1">
        <v>1.2924989999999999E-3</v>
      </c>
      <c r="P1295" s="1">
        <v>1.174876E-3</v>
      </c>
      <c r="Q1295" s="1" t="s">
        <v>1</v>
      </c>
    </row>
    <row r="1296" spans="1:17" x14ac:dyDescent="0.25">
      <c r="A1296" t="str">
        <f>INDEX(XWalk!B:B,MATCH(D1296,XWalk!A:A,0))</f>
        <v>Onroad-LDV</v>
      </c>
      <c r="B1296" s="1" t="s">
        <v>57</v>
      </c>
      <c r="C1296" s="1" t="s">
        <v>16</v>
      </c>
      <c r="D1296" s="1" t="s">
        <v>137</v>
      </c>
      <c r="E1296" s="1" t="s">
        <v>141</v>
      </c>
      <c r="F1296" s="1" t="s">
        <v>129</v>
      </c>
      <c r="G1296" s="1" t="s">
        <v>3</v>
      </c>
      <c r="H1296" s="1">
        <v>0</v>
      </c>
      <c r="I1296" s="2">
        <v>6.4900900000000001E-5</v>
      </c>
      <c r="J1296" s="2">
        <v>1.4097560000000001E-4</v>
      </c>
      <c r="K1296" s="2">
        <v>2.149601E-4</v>
      </c>
      <c r="L1296" s="2">
        <v>2.9174220000000001E-4</v>
      </c>
      <c r="M1296" s="2">
        <v>3.6906023999999898E-4</v>
      </c>
      <c r="N1296" s="2">
        <v>4.502892E-4</v>
      </c>
      <c r="O1296" s="2">
        <v>5.2701430000000001E-4</v>
      </c>
      <c r="P1296" s="2">
        <v>5.9183330000000004E-4</v>
      </c>
      <c r="Q1296" s="1" t="s">
        <v>1</v>
      </c>
    </row>
    <row r="1297" spans="1:17" x14ac:dyDescent="0.25">
      <c r="A1297" t="str">
        <f>INDEX(XWalk!B:B,MATCH(D1297,XWalk!A:A,0))</f>
        <v>Onroad-LDV</v>
      </c>
      <c r="B1297" s="1" t="s">
        <v>57</v>
      </c>
      <c r="C1297" s="1" t="s">
        <v>16</v>
      </c>
      <c r="D1297" s="1" t="s">
        <v>137</v>
      </c>
      <c r="E1297" s="1" t="s">
        <v>142</v>
      </c>
      <c r="F1297" s="1" t="s">
        <v>139</v>
      </c>
      <c r="G1297" s="1" t="s">
        <v>3</v>
      </c>
      <c r="H1297" s="1">
        <v>0</v>
      </c>
      <c r="I1297" s="2">
        <v>1.6964700000000001E-4</v>
      </c>
      <c r="J1297" s="2">
        <v>4.1931800000000001E-4</v>
      </c>
      <c r="K1297" s="2">
        <v>6.2588800000000001E-4</v>
      </c>
      <c r="L1297" s="2">
        <v>7.5463400000000001E-4</v>
      </c>
      <c r="M1297" s="2">
        <v>7.9532799999999999E-4</v>
      </c>
      <c r="N1297" s="2">
        <v>7.3519199999999996E-4</v>
      </c>
      <c r="O1297" s="2">
        <v>6.8036959999999902E-4</v>
      </c>
      <c r="P1297" s="2">
        <v>6.6437549999999999E-4</v>
      </c>
      <c r="Q1297" s="1" t="s">
        <v>1</v>
      </c>
    </row>
    <row r="1298" spans="1:17" x14ac:dyDescent="0.25">
      <c r="A1298" t="str">
        <f>INDEX(XWalk!B:B,MATCH(D1298,XWalk!A:A,0))</f>
        <v>Onroad-LDV</v>
      </c>
      <c r="B1298" s="1" t="s">
        <v>57</v>
      </c>
      <c r="C1298" s="1" t="s">
        <v>16</v>
      </c>
      <c r="D1298" s="1" t="s">
        <v>137</v>
      </c>
      <c r="E1298" s="1" t="s">
        <v>142</v>
      </c>
      <c r="F1298" s="1" t="s">
        <v>125</v>
      </c>
      <c r="G1298" s="1" t="s">
        <v>3</v>
      </c>
      <c r="H1298" s="1">
        <v>1.09853E-2</v>
      </c>
      <c r="I1298" s="1">
        <v>7.2574040000000003E-3</v>
      </c>
      <c r="J1298" s="1">
        <v>4.1123619999999996E-3</v>
      </c>
      <c r="K1298" s="1">
        <v>2.1417649999999999E-3</v>
      </c>
      <c r="L1298" s="1">
        <v>1.287028E-3</v>
      </c>
      <c r="M1298" s="2">
        <v>8.727874E-4</v>
      </c>
      <c r="N1298" s="2">
        <v>6.5089490000000004E-4</v>
      </c>
      <c r="O1298" s="2">
        <v>5.6418460000000001E-4</v>
      </c>
      <c r="P1298" s="2">
        <v>5.3262570000000003E-4</v>
      </c>
      <c r="Q1298" s="1" t="s">
        <v>1</v>
      </c>
    </row>
    <row r="1299" spans="1:17" x14ac:dyDescent="0.25">
      <c r="A1299" t="str">
        <f>INDEX(XWalk!B:B,MATCH(D1299,XWalk!A:A,0))</f>
        <v>Onroad-LDV</v>
      </c>
      <c r="B1299" s="1" t="s">
        <v>57</v>
      </c>
      <c r="C1299" s="1" t="s">
        <v>16</v>
      </c>
      <c r="D1299" s="1" t="s">
        <v>137</v>
      </c>
      <c r="E1299" s="1" t="s">
        <v>142</v>
      </c>
      <c r="F1299" s="1" t="s">
        <v>129</v>
      </c>
      <c r="G1299" s="1" t="s">
        <v>3</v>
      </c>
      <c r="H1299" s="1">
        <v>0</v>
      </c>
      <c r="I1299" s="2">
        <v>4.3322299999999997E-5</v>
      </c>
      <c r="J1299" s="2">
        <v>5.7989799999999998E-5</v>
      </c>
      <c r="K1299" s="2">
        <v>4.3981949999999902E-5</v>
      </c>
      <c r="L1299" s="2">
        <v>3.734089E-5</v>
      </c>
      <c r="M1299" s="2">
        <v>3.9514029999999997E-5</v>
      </c>
      <c r="N1299" s="2">
        <v>4.9391327999999999E-5</v>
      </c>
      <c r="O1299" s="2">
        <v>7.0785552999999993E-5</v>
      </c>
      <c r="P1299" s="2">
        <v>1.0141885E-4</v>
      </c>
      <c r="Q1299" s="1" t="s">
        <v>1</v>
      </c>
    </row>
    <row r="1300" spans="1:17" x14ac:dyDescent="0.25">
      <c r="A1300" t="str">
        <f>INDEX(XWalk!B:B,MATCH(D1300,XWalk!A:A,0))</f>
        <v>Electric</v>
      </c>
      <c r="B1300" s="1" t="s">
        <v>57</v>
      </c>
      <c r="C1300" s="1" t="s">
        <v>17</v>
      </c>
      <c r="D1300" s="1" t="s">
        <v>61</v>
      </c>
      <c r="E1300" s="1" t="s">
        <v>62</v>
      </c>
      <c r="F1300" s="1" t="s">
        <v>63</v>
      </c>
      <c r="G1300" s="1" t="s">
        <v>3</v>
      </c>
      <c r="H1300" s="1">
        <v>0</v>
      </c>
      <c r="I1300" s="2">
        <v>1.79922E-6</v>
      </c>
      <c r="J1300" s="2">
        <v>1.029116E-6</v>
      </c>
      <c r="K1300" s="2">
        <v>1.2862679999999901E-6</v>
      </c>
      <c r="L1300" s="2">
        <v>1.6271239999999899E-6</v>
      </c>
      <c r="M1300" s="2">
        <v>3.0939309999999999E-6</v>
      </c>
      <c r="N1300" s="2">
        <v>4.9648509999999998E-6</v>
      </c>
      <c r="O1300" s="2">
        <v>7.7719309999999906E-6</v>
      </c>
      <c r="P1300" s="2">
        <v>1.1751941000000001E-5</v>
      </c>
      <c r="Q1300" s="1" t="s">
        <v>1</v>
      </c>
    </row>
    <row r="1301" spans="1:17" x14ac:dyDescent="0.25">
      <c r="A1301" t="str">
        <f>INDEX(XWalk!B:B,MATCH(D1301,XWalk!A:A,0))</f>
        <v>Electric</v>
      </c>
      <c r="B1301" s="1" t="s">
        <v>57</v>
      </c>
      <c r="C1301" s="1" t="s">
        <v>17</v>
      </c>
      <c r="D1301" s="1" t="s">
        <v>61</v>
      </c>
      <c r="E1301" s="1" t="s">
        <v>62</v>
      </c>
      <c r="F1301" s="1" t="s">
        <v>64</v>
      </c>
      <c r="G1301" s="1" t="s">
        <v>3</v>
      </c>
      <c r="H1301" s="2">
        <v>8.9499800000000007E-5</v>
      </c>
      <c r="I1301" s="2">
        <v>1.5421740000000001E-5</v>
      </c>
      <c r="J1301" s="2">
        <v>1.2919720000000001E-5</v>
      </c>
      <c r="K1301" s="2">
        <v>1.3672556999999999E-5</v>
      </c>
      <c r="L1301" s="2">
        <v>1.4670374999999999E-5</v>
      </c>
      <c r="M1301" s="2">
        <v>1.7208090000000001E-5</v>
      </c>
      <c r="N1301" s="2">
        <v>1.9650096999999999E-5</v>
      </c>
      <c r="O1301" s="2">
        <v>2.4556763000000001E-5</v>
      </c>
      <c r="P1301" s="2">
        <v>3.2617657E-5</v>
      </c>
      <c r="Q1301" s="1" t="s">
        <v>1</v>
      </c>
    </row>
    <row r="1302" spans="1:17" x14ac:dyDescent="0.25">
      <c r="A1302" t="str">
        <f>INDEX(XWalk!B:B,MATCH(D1302,XWalk!A:A,0))</f>
        <v>Electric</v>
      </c>
      <c r="B1302" s="1" t="s">
        <v>57</v>
      </c>
      <c r="C1302" s="1" t="s">
        <v>17</v>
      </c>
      <c r="D1302" s="1" t="s">
        <v>61</v>
      </c>
      <c r="E1302" s="1" t="s">
        <v>65</v>
      </c>
      <c r="F1302" s="1" t="s">
        <v>143</v>
      </c>
      <c r="G1302" s="1" t="s">
        <v>3</v>
      </c>
      <c r="H1302" s="1">
        <v>2.4977599999999999E-2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 t="s">
        <v>1</v>
      </c>
    </row>
    <row r="1303" spans="1:17" x14ac:dyDescent="0.25">
      <c r="A1303" t="str">
        <f>INDEX(XWalk!B:B,MATCH(D1303,XWalk!A:A,0))</f>
        <v>Electric</v>
      </c>
      <c r="B1303" s="1" t="s">
        <v>57</v>
      </c>
      <c r="C1303" s="1" t="s">
        <v>17</v>
      </c>
      <c r="D1303" s="1" t="s">
        <v>61</v>
      </c>
      <c r="E1303" s="1" t="s">
        <v>65</v>
      </c>
      <c r="F1303" s="1" t="s">
        <v>144</v>
      </c>
      <c r="G1303" s="1" t="s">
        <v>3</v>
      </c>
      <c r="H1303" s="1">
        <v>4.8147399999999996E-3</v>
      </c>
      <c r="I1303" s="1">
        <v>2.5925200000000001E-3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 t="s">
        <v>1</v>
      </c>
    </row>
    <row r="1304" spans="1:17" x14ac:dyDescent="0.25">
      <c r="A1304" t="str">
        <f>INDEX(XWalk!B:B,MATCH(D1304,XWalk!A:A,0))</f>
        <v>Electric</v>
      </c>
      <c r="B1304" s="1" t="s">
        <v>57</v>
      </c>
      <c r="C1304" s="1" t="s">
        <v>17</v>
      </c>
      <c r="D1304" s="1" t="s">
        <v>61</v>
      </c>
      <c r="E1304" s="1" t="s">
        <v>65</v>
      </c>
      <c r="F1304" s="1" t="s">
        <v>66</v>
      </c>
      <c r="G1304" s="1" t="s">
        <v>3</v>
      </c>
      <c r="H1304" s="1">
        <v>1.00611E-2</v>
      </c>
      <c r="I1304" s="1">
        <v>5.4171599999999999E-3</v>
      </c>
      <c r="J1304" s="1">
        <v>3.30153E-3</v>
      </c>
      <c r="K1304" s="1">
        <v>3.3015700000000002E-3</v>
      </c>
      <c r="L1304" s="1">
        <v>3.2901699999999998E-3</v>
      </c>
      <c r="M1304" s="1">
        <v>3.2360000000000002E-3</v>
      </c>
      <c r="N1304" s="1">
        <v>3.0263999999999998E-3</v>
      </c>
      <c r="O1304" s="1">
        <v>2.3468199999999999E-3</v>
      </c>
      <c r="P1304" s="1">
        <v>1.17023E-3</v>
      </c>
      <c r="Q1304" s="1" t="s">
        <v>1</v>
      </c>
    </row>
    <row r="1305" spans="1:17" x14ac:dyDescent="0.25">
      <c r="A1305" t="str">
        <f>INDEX(XWalk!B:B,MATCH(D1305,XWalk!A:A,0))</f>
        <v>Electric</v>
      </c>
      <c r="B1305" s="1" t="s">
        <v>57</v>
      </c>
      <c r="C1305" s="1" t="s">
        <v>17</v>
      </c>
      <c r="D1305" s="1" t="s">
        <v>61</v>
      </c>
      <c r="E1305" s="1" t="s">
        <v>65</v>
      </c>
      <c r="F1305" s="1" t="s">
        <v>146</v>
      </c>
      <c r="G1305" s="1" t="s">
        <v>3</v>
      </c>
      <c r="H1305" s="1">
        <v>1.41762E-2</v>
      </c>
      <c r="I1305" s="1">
        <v>7.6331400000000001E-3</v>
      </c>
      <c r="J1305" s="1">
        <v>4.6526400000000004E-3</v>
      </c>
      <c r="K1305" s="1">
        <v>4.6552499999999997E-3</v>
      </c>
      <c r="L1305" s="1">
        <v>4.6505100000000001E-3</v>
      </c>
      <c r="M1305" s="1">
        <v>4.6236799999999998E-3</v>
      </c>
      <c r="N1305" s="1">
        <v>4.5273900000000001E-3</v>
      </c>
      <c r="O1305" s="1">
        <v>4.1436900000000002E-3</v>
      </c>
      <c r="P1305" s="1">
        <v>3.0044400000000001E-3</v>
      </c>
      <c r="Q1305" s="1" t="s">
        <v>1</v>
      </c>
    </row>
    <row r="1306" spans="1:17" x14ac:dyDescent="0.25">
      <c r="A1306" t="str">
        <f>INDEX(XWalk!B:B,MATCH(D1306,XWalk!A:A,0))</f>
        <v>Electric</v>
      </c>
      <c r="B1306" s="1" t="s">
        <v>57</v>
      </c>
      <c r="C1306" s="1" t="s">
        <v>17</v>
      </c>
      <c r="D1306" s="1" t="s">
        <v>61</v>
      </c>
      <c r="E1306" s="1" t="s">
        <v>65</v>
      </c>
      <c r="F1306" s="1" t="s">
        <v>67</v>
      </c>
      <c r="G1306" s="1" t="s">
        <v>3</v>
      </c>
      <c r="H1306" s="1">
        <v>1.3529299999999999E-2</v>
      </c>
      <c r="I1306" s="1">
        <v>7.2849000000000004E-3</v>
      </c>
      <c r="J1306" s="1">
        <v>4.4405399999999998E-3</v>
      </c>
      <c r="K1306" s="1">
        <v>4.4437599999999997E-3</v>
      </c>
      <c r="L1306" s="1">
        <v>4.4425200000000001E-3</v>
      </c>
      <c r="M1306" s="1">
        <v>4.43145E-3</v>
      </c>
      <c r="N1306" s="1">
        <v>4.4026200000000003E-3</v>
      </c>
      <c r="O1306" s="1">
        <v>4.2809700000000003E-3</v>
      </c>
      <c r="P1306" s="1">
        <v>3.81102E-3</v>
      </c>
      <c r="Q1306" s="1" t="s">
        <v>1</v>
      </c>
    </row>
    <row r="1307" spans="1:17" x14ac:dyDescent="0.25">
      <c r="A1307" t="str">
        <f>INDEX(XWalk!B:B,MATCH(D1307,XWalk!A:A,0))</f>
        <v>Electric</v>
      </c>
      <c r="B1307" s="1" t="s">
        <v>57</v>
      </c>
      <c r="C1307" s="1" t="s">
        <v>17</v>
      </c>
      <c r="D1307" s="1" t="s">
        <v>61</v>
      </c>
      <c r="E1307" s="1" t="s">
        <v>65</v>
      </c>
      <c r="F1307" s="1" t="s">
        <v>68</v>
      </c>
      <c r="G1307" s="1" t="s">
        <v>3</v>
      </c>
      <c r="H1307" s="1">
        <v>1.1986699999999999E-2</v>
      </c>
      <c r="I1307" s="1">
        <v>6.4542599999999999E-3</v>
      </c>
      <c r="J1307" s="1">
        <v>3.9342700000000001E-3</v>
      </c>
      <c r="K1307" s="1">
        <v>3.9373200000000002E-3</v>
      </c>
      <c r="L1307" s="1">
        <v>3.9370899999999999E-3</v>
      </c>
      <c r="M1307" s="1">
        <v>3.9312000000000001E-3</v>
      </c>
      <c r="N1307" s="1">
        <v>3.9229900000000003E-3</v>
      </c>
      <c r="O1307" s="1">
        <v>3.88952E-3</v>
      </c>
      <c r="P1307" s="1">
        <v>3.7479900000000001E-3</v>
      </c>
      <c r="Q1307" s="1" t="s">
        <v>1</v>
      </c>
    </row>
    <row r="1308" spans="1:17" x14ac:dyDescent="0.25">
      <c r="A1308" t="str">
        <f>INDEX(XWalk!B:B,MATCH(D1308,XWalk!A:A,0))</f>
        <v>Electric</v>
      </c>
      <c r="B1308" s="1" t="s">
        <v>57</v>
      </c>
      <c r="C1308" s="1" t="s">
        <v>17</v>
      </c>
      <c r="D1308" s="1" t="s">
        <v>61</v>
      </c>
      <c r="E1308" s="1" t="s">
        <v>65</v>
      </c>
      <c r="F1308" s="1" t="s">
        <v>169</v>
      </c>
      <c r="G1308" s="1" t="s">
        <v>3</v>
      </c>
      <c r="H1308" s="2">
        <v>1.9117899999999999E-5</v>
      </c>
      <c r="I1308" s="2">
        <v>1.02939E-5</v>
      </c>
      <c r="J1308" s="2">
        <v>6.2743399999999996E-6</v>
      </c>
      <c r="K1308" s="2">
        <v>6.2773400000000003E-6</v>
      </c>
      <c r="L1308" s="2">
        <v>6.2686399999999998E-6</v>
      </c>
      <c r="M1308" s="2">
        <v>6.2222399999999997E-6</v>
      </c>
      <c r="N1308" s="2">
        <v>6.0492800000000001E-6</v>
      </c>
      <c r="O1308" s="2">
        <v>5.3826699999999997E-6</v>
      </c>
      <c r="P1308" s="2">
        <v>3.6048600000000002E-6</v>
      </c>
      <c r="Q1308" s="1" t="s">
        <v>1</v>
      </c>
    </row>
    <row r="1309" spans="1:17" x14ac:dyDescent="0.25">
      <c r="A1309" t="str">
        <f>INDEX(XWalk!B:B,MATCH(D1309,XWalk!A:A,0))</f>
        <v>Electric</v>
      </c>
      <c r="B1309" s="1" t="s">
        <v>57</v>
      </c>
      <c r="C1309" s="1" t="s">
        <v>17</v>
      </c>
      <c r="D1309" s="1" t="s">
        <v>61</v>
      </c>
      <c r="E1309" s="1" t="s">
        <v>65</v>
      </c>
      <c r="F1309" s="1" t="s">
        <v>163</v>
      </c>
      <c r="G1309" s="1" t="s">
        <v>3</v>
      </c>
      <c r="H1309" s="1">
        <v>2.9602000000000001E-3</v>
      </c>
      <c r="I1309" s="1">
        <v>1.5939299999999999E-3</v>
      </c>
      <c r="J1309" s="2">
        <v>9.7160300000000003E-4</v>
      </c>
      <c r="K1309" s="2">
        <v>9.7237699999999996E-4</v>
      </c>
      <c r="L1309" s="2">
        <v>9.72414E-4</v>
      </c>
      <c r="M1309" s="2">
        <v>9.7137600000000003E-4</v>
      </c>
      <c r="N1309" s="2">
        <v>9.7121100000000004E-4</v>
      </c>
      <c r="O1309" s="2">
        <v>9.7120699999999997E-4</v>
      </c>
      <c r="P1309" s="2">
        <v>9.7163000000000002E-4</v>
      </c>
      <c r="Q1309" s="1" t="s">
        <v>1</v>
      </c>
    </row>
    <row r="1310" spans="1:17" x14ac:dyDescent="0.25">
      <c r="A1310" t="str">
        <f>INDEX(XWalk!B:B,MATCH(D1310,XWalk!A:A,0))</f>
        <v>Electric</v>
      </c>
      <c r="B1310" s="1" t="s">
        <v>57</v>
      </c>
      <c r="C1310" s="1" t="s">
        <v>17</v>
      </c>
      <c r="D1310" s="1" t="s">
        <v>61</v>
      </c>
      <c r="E1310" s="1" t="s">
        <v>69</v>
      </c>
      <c r="F1310" s="1" t="s">
        <v>70</v>
      </c>
      <c r="G1310" s="1" t="s">
        <v>3</v>
      </c>
      <c r="H1310" s="2">
        <v>4.1559799999999999E-4</v>
      </c>
      <c r="I1310" s="1">
        <v>1.2172870000000001E-3</v>
      </c>
      <c r="J1310" s="1">
        <v>1.2393007000000001E-3</v>
      </c>
      <c r="K1310" s="1">
        <v>1.270862E-3</v>
      </c>
      <c r="L1310" s="1">
        <v>1.3095482000000001E-3</v>
      </c>
      <c r="M1310" s="1">
        <v>1.4270639E-3</v>
      </c>
      <c r="N1310" s="1">
        <v>1.5613662999999999E-3</v>
      </c>
      <c r="O1310" s="1">
        <v>1.7367299000000001E-3</v>
      </c>
      <c r="P1310" s="1">
        <v>1.9381614E-3</v>
      </c>
      <c r="Q1310" s="1" t="s">
        <v>1</v>
      </c>
    </row>
    <row r="1311" spans="1:17" x14ac:dyDescent="0.25">
      <c r="A1311" t="str">
        <f>INDEX(XWalk!B:B,MATCH(D1311,XWalk!A:A,0))</f>
        <v>Fuel production</v>
      </c>
      <c r="B1311" s="1" t="s">
        <v>57</v>
      </c>
      <c r="C1311" s="1" t="s">
        <v>17</v>
      </c>
      <c r="D1311" s="1" t="s">
        <v>148</v>
      </c>
      <c r="E1311" s="1" t="s">
        <v>148</v>
      </c>
      <c r="F1311" s="1" t="s">
        <v>149</v>
      </c>
      <c r="G1311" s="1" t="s">
        <v>3</v>
      </c>
      <c r="H1311" s="1">
        <v>0</v>
      </c>
      <c r="I1311" s="1">
        <v>0</v>
      </c>
      <c r="J1311" s="2">
        <v>2.2508900000000001E-5</v>
      </c>
      <c r="K1311" s="2">
        <v>5.62295999999999E-5</v>
      </c>
      <c r="L1311" s="2">
        <v>1.363809E-4</v>
      </c>
      <c r="M1311" s="2">
        <v>2.9063609999999899E-4</v>
      </c>
      <c r="N1311" s="2">
        <v>5.2694370000000001E-4</v>
      </c>
      <c r="O1311" s="2">
        <v>7.5311479999999999E-4</v>
      </c>
      <c r="P1311" s="2">
        <v>9.0782869999999998E-4</v>
      </c>
      <c r="Q1311" s="1" t="s">
        <v>1</v>
      </c>
    </row>
    <row r="1312" spans="1:17" x14ac:dyDescent="0.25">
      <c r="A1312" t="str">
        <f>INDEX(XWalk!B:B,MATCH(D1312,XWalk!A:A,0))</f>
        <v>Fuel production</v>
      </c>
      <c r="B1312" s="1" t="s">
        <v>57</v>
      </c>
      <c r="C1312" s="1" t="s">
        <v>17</v>
      </c>
      <c r="D1312" s="1" t="s">
        <v>148</v>
      </c>
      <c r="E1312" s="1" t="s">
        <v>148</v>
      </c>
      <c r="F1312" s="1" t="s">
        <v>150</v>
      </c>
      <c r="G1312" s="1" t="s">
        <v>3</v>
      </c>
      <c r="H1312" s="2">
        <v>1.3124E-4</v>
      </c>
      <c r="I1312" s="2">
        <v>1.420874E-4</v>
      </c>
      <c r="J1312" s="2">
        <v>1.4272863000000001E-4</v>
      </c>
      <c r="K1312" s="2">
        <v>1.3965046000000001E-4</v>
      </c>
      <c r="L1312" s="2">
        <v>1.3424688000000001E-4</v>
      </c>
      <c r="M1312" s="2">
        <v>1.2879872999999999E-4</v>
      </c>
      <c r="N1312" s="2">
        <v>1.3146446000000001E-4</v>
      </c>
      <c r="O1312" s="2">
        <v>1.3725778E-4</v>
      </c>
      <c r="P1312" s="2">
        <v>1.4116406E-4</v>
      </c>
      <c r="Q1312" s="1" t="s">
        <v>1</v>
      </c>
    </row>
    <row r="1313" spans="1:17" x14ac:dyDescent="0.25">
      <c r="A1313" t="str">
        <f>INDEX(XWalk!B:B,MATCH(D1313,XWalk!A:A,0))</f>
        <v>Industry</v>
      </c>
      <c r="B1313" s="1" t="s">
        <v>57</v>
      </c>
      <c r="C1313" s="1" t="s">
        <v>17</v>
      </c>
      <c r="D1313" s="1" t="s">
        <v>151</v>
      </c>
      <c r="E1313" s="1" t="s">
        <v>151</v>
      </c>
      <c r="F1313" s="1" t="s">
        <v>151</v>
      </c>
      <c r="G1313" s="1" t="s">
        <v>3</v>
      </c>
      <c r="H1313" s="1">
        <v>5.0541700000000002E-3</v>
      </c>
      <c r="I1313" s="1">
        <v>5.5167699999999998E-3</v>
      </c>
      <c r="J1313" s="1">
        <v>5.8895800000000002E-3</v>
      </c>
      <c r="K1313" s="1">
        <v>6.3238399999999998E-3</v>
      </c>
      <c r="L1313" s="1">
        <v>6.8483099999999998E-3</v>
      </c>
      <c r="M1313" s="1">
        <v>7.3657799999999997E-3</v>
      </c>
      <c r="N1313" s="1">
        <v>7.9060799999999994E-3</v>
      </c>
      <c r="O1313" s="1">
        <v>8.4112600000000003E-3</v>
      </c>
      <c r="P1313" s="1">
        <v>8.9005400000000002E-3</v>
      </c>
      <c r="Q1313" s="1" t="s">
        <v>1</v>
      </c>
    </row>
    <row r="1314" spans="1:17" x14ac:dyDescent="0.25">
      <c r="A1314" t="str">
        <f>INDEX(XWalk!B:B,MATCH(D1314,XWalk!A:A,0))</f>
        <v>Commercial</v>
      </c>
      <c r="B1314" s="1" t="s">
        <v>57</v>
      </c>
      <c r="C1314" s="1" t="s">
        <v>17</v>
      </c>
      <c r="D1314" s="1" t="s">
        <v>73</v>
      </c>
      <c r="E1314" s="1" t="s">
        <v>69</v>
      </c>
      <c r="F1314" s="1" t="s">
        <v>74</v>
      </c>
      <c r="G1314" s="1" t="s">
        <v>3</v>
      </c>
      <c r="H1314" s="2">
        <v>8.61807E-5</v>
      </c>
      <c r="I1314" s="2">
        <v>8.4133170000000001E-5</v>
      </c>
      <c r="J1314" s="2">
        <v>7.9671329999999999E-5</v>
      </c>
      <c r="K1314" s="2">
        <v>7.2041399999999998E-5</v>
      </c>
      <c r="L1314" s="2">
        <v>6.4903569999999998E-5</v>
      </c>
      <c r="M1314" s="2">
        <v>5.9980979999999999E-5</v>
      </c>
      <c r="N1314" s="2">
        <v>5.539867E-5</v>
      </c>
      <c r="O1314" s="2">
        <v>5.5770970000000003E-5</v>
      </c>
      <c r="P1314" s="2">
        <v>5.5896399999999901E-5</v>
      </c>
      <c r="Q1314" s="1" t="s">
        <v>1</v>
      </c>
    </row>
    <row r="1315" spans="1:17" x14ac:dyDescent="0.25">
      <c r="A1315" t="str">
        <f>INDEX(XWalk!B:B,MATCH(D1315,XWalk!A:A,0))</f>
        <v>Commercial</v>
      </c>
      <c r="B1315" s="1" t="s">
        <v>57</v>
      </c>
      <c r="C1315" s="1" t="s">
        <v>17</v>
      </c>
      <c r="D1315" s="1" t="s">
        <v>73</v>
      </c>
      <c r="E1315" s="1" t="s">
        <v>69</v>
      </c>
      <c r="F1315" s="1" t="s">
        <v>75</v>
      </c>
      <c r="G1315" s="1" t="s">
        <v>3</v>
      </c>
      <c r="H1315" s="2">
        <v>5.7457400000000003E-5</v>
      </c>
      <c r="I1315" s="2">
        <v>5.9702530000000002E-5</v>
      </c>
      <c r="J1315" s="2">
        <v>6.3766129999999995E-5</v>
      </c>
      <c r="K1315" s="2">
        <v>6.8933569999999998E-5</v>
      </c>
      <c r="L1315" s="2">
        <v>7.5170289999999993E-5</v>
      </c>
      <c r="M1315" s="2">
        <v>8.0023119999999998E-5</v>
      </c>
      <c r="N1315" s="2">
        <v>8.4189249999999994E-5</v>
      </c>
      <c r="O1315" s="2">
        <v>8.6366259999999997E-5</v>
      </c>
      <c r="P1315" s="2">
        <v>8.7832559999999994E-5</v>
      </c>
      <c r="Q1315" s="1" t="s">
        <v>1</v>
      </c>
    </row>
    <row r="1316" spans="1:17" x14ac:dyDescent="0.25">
      <c r="A1316" t="str">
        <f>INDEX(XWalk!B:B,MATCH(D1316,XWalk!A:A,0))</f>
        <v>Commercial</v>
      </c>
      <c r="B1316" s="1" t="s">
        <v>57</v>
      </c>
      <c r="C1316" s="1" t="s">
        <v>17</v>
      </c>
      <c r="D1316" s="1" t="s">
        <v>76</v>
      </c>
      <c r="E1316" s="1" t="s">
        <v>69</v>
      </c>
      <c r="F1316" s="1" t="s">
        <v>77</v>
      </c>
      <c r="G1316" s="1" t="s">
        <v>3</v>
      </c>
      <c r="H1316" s="2">
        <v>6.3776999999999996E-5</v>
      </c>
      <c r="I1316" s="2">
        <v>5.964564E-5</v>
      </c>
      <c r="J1316" s="2">
        <v>5.6655769999999998E-5</v>
      </c>
      <c r="K1316" s="2">
        <v>5.2839199999999899E-5</v>
      </c>
      <c r="L1316" s="2">
        <v>4.9254710000000002E-5</v>
      </c>
      <c r="M1316" s="2">
        <v>4.6988479999999998E-5</v>
      </c>
      <c r="N1316" s="2">
        <v>4.3685629999999901E-5</v>
      </c>
      <c r="O1316" s="2">
        <v>4.4617219999999998E-5</v>
      </c>
      <c r="P1316" s="2">
        <v>4.5088050000000003E-5</v>
      </c>
      <c r="Q1316" s="1" t="s">
        <v>1</v>
      </c>
    </row>
    <row r="1317" spans="1:17" x14ac:dyDescent="0.25">
      <c r="A1317" t="str">
        <f>INDEX(XWalk!B:B,MATCH(D1317,XWalk!A:A,0))</f>
        <v>Commercial</v>
      </c>
      <c r="B1317" s="1" t="s">
        <v>57</v>
      </c>
      <c r="C1317" s="1" t="s">
        <v>17</v>
      </c>
      <c r="D1317" s="1" t="s">
        <v>78</v>
      </c>
      <c r="E1317" s="1" t="s">
        <v>62</v>
      </c>
      <c r="F1317" s="1" t="s">
        <v>79</v>
      </c>
      <c r="G1317" s="1" t="s">
        <v>3</v>
      </c>
      <c r="H1317" s="2">
        <v>1.7388000000000001E-4</v>
      </c>
      <c r="I1317" s="2">
        <v>1.68195E-4</v>
      </c>
      <c r="J1317" s="2">
        <v>1.7234539999999999E-4</v>
      </c>
      <c r="K1317" s="2">
        <v>1.7705229999999999E-4</v>
      </c>
      <c r="L1317" s="2">
        <v>1.8357000000000001E-4</v>
      </c>
      <c r="M1317" s="2">
        <v>1.91205149999999E-4</v>
      </c>
      <c r="N1317" s="2">
        <v>1.9888225E-4</v>
      </c>
      <c r="O1317" s="2">
        <v>2.0403074000000001E-4</v>
      </c>
      <c r="P1317" s="2">
        <v>2.0882158E-4</v>
      </c>
      <c r="Q1317" s="1" t="s">
        <v>1</v>
      </c>
    </row>
    <row r="1318" spans="1:17" x14ac:dyDescent="0.25">
      <c r="A1318" t="str">
        <f>INDEX(XWalk!B:B,MATCH(D1318,XWalk!A:A,0))</f>
        <v>Commercial</v>
      </c>
      <c r="B1318" s="1" t="s">
        <v>57</v>
      </c>
      <c r="C1318" s="1" t="s">
        <v>17</v>
      </c>
      <c r="D1318" s="1" t="s">
        <v>78</v>
      </c>
      <c r="E1318" s="1" t="s">
        <v>65</v>
      </c>
      <c r="F1318" s="1" t="s">
        <v>80</v>
      </c>
      <c r="G1318" s="1" t="s">
        <v>3</v>
      </c>
      <c r="H1318" s="1">
        <v>2.1228200000000001E-3</v>
      </c>
      <c r="I1318" s="1">
        <v>1.6385799999999999E-3</v>
      </c>
      <c r="J1318" s="1">
        <v>1.3752199999999999E-3</v>
      </c>
      <c r="K1318" s="1">
        <v>1.06141E-3</v>
      </c>
      <c r="L1318" s="2">
        <v>7.4760099999999997E-4</v>
      </c>
      <c r="M1318" s="2">
        <v>4.8424200000000002E-4</v>
      </c>
      <c r="N1318" s="1">
        <v>0</v>
      </c>
      <c r="O1318" s="1">
        <v>0</v>
      </c>
      <c r="P1318" s="1">
        <v>0</v>
      </c>
      <c r="Q1318" s="1" t="s">
        <v>1</v>
      </c>
    </row>
    <row r="1319" spans="1:17" x14ac:dyDescent="0.25">
      <c r="A1319" t="str">
        <f>INDEX(XWalk!B:B,MATCH(D1319,XWalk!A:A,0))</f>
        <v>Commercial</v>
      </c>
      <c r="B1319" s="1" t="s">
        <v>57</v>
      </c>
      <c r="C1319" s="1" t="s">
        <v>17</v>
      </c>
      <c r="D1319" s="1" t="s">
        <v>78</v>
      </c>
      <c r="E1319" s="1" t="s">
        <v>69</v>
      </c>
      <c r="F1319" s="1" t="s">
        <v>81</v>
      </c>
      <c r="G1319" s="1" t="s">
        <v>3</v>
      </c>
      <c r="H1319" s="1">
        <v>2.5060199999999999E-3</v>
      </c>
      <c r="I1319" s="1">
        <v>2.2034789999999999E-3</v>
      </c>
      <c r="J1319" s="1">
        <v>2.0631569999999999E-3</v>
      </c>
      <c r="K1319" s="1">
        <v>1.88302699999999E-3</v>
      </c>
      <c r="L1319" s="1">
        <v>1.7121669999999999E-3</v>
      </c>
      <c r="M1319" s="1">
        <v>1.5744619E-3</v>
      </c>
      <c r="N1319" s="1">
        <v>1.2903062999999901E-3</v>
      </c>
      <c r="O1319" s="1">
        <v>1.3109343E-3</v>
      </c>
      <c r="P1319" s="1">
        <v>1.3243342E-3</v>
      </c>
      <c r="Q1319" s="1" t="s">
        <v>1</v>
      </c>
    </row>
    <row r="1320" spans="1:17" x14ac:dyDescent="0.25">
      <c r="A1320" t="str">
        <f>INDEX(XWalk!B:B,MATCH(D1320,XWalk!A:A,0))</f>
        <v>Commercial</v>
      </c>
      <c r="B1320" s="1" t="s">
        <v>57</v>
      </c>
      <c r="C1320" s="1" t="s">
        <v>17</v>
      </c>
      <c r="D1320" s="1" t="s">
        <v>78</v>
      </c>
      <c r="E1320" s="1" t="s">
        <v>69</v>
      </c>
      <c r="F1320" s="1" t="s">
        <v>82</v>
      </c>
      <c r="G1320" s="1" t="s">
        <v>3</v>
      </c>
      <c r="H1320" s="1">
        <v>0</v>
      </c>
      <c r="I1320" s="2">
        <v>1.98161E-4</v>
      </c>
      <c r="J1320" s="2">
        <v>3.4855599999999997E-4</v>
      </c>
      <c r="K1320" s="2">
        <v>5.1978500000000004E-4</v>
      </c>
      <c r="L1320" s="2">
        <v>7.1131160000000005E-4</v>
      </c>
      <c r="M1320" s="2">
        <v>8.8182880000000003E-4</v>
      </c>
      <c r="N1320" s="1">
        <v>1.160688E-3</v>
      </c>
      <c r="O1320" s="1">
        <v>1.1976335E-3</v>
      </c>
      <c r="P1320" s="1">
        <v>1.2262235E-3</v>
      </c>
      <c r="Q1320" s="1" t="s">
        <v>1</v>
      </c>
    </row>
    <row r="1321" spans="1:17" x14ac:dyDescent="0.25">
      <c r="A1321" t="str">
        <f>INDEX(XWalk!B:B,MATCH(D1321,XWalk!A:A,0))</f>
        <v>Commercial</v>
      </c>
      <c r="B1321" s="1" t="s">
        <v>57</v>
      </c>
      <c r="C1321" s="1" t="s">
        <v>17</v>
      </c>
      <c r="D1321" s="1" t="s">
        <v>78</v>
      </c>
      <c r="E1321" s="1" t="s">
        <v>71</v>
      </c>
      <c r="F1321" s="1" t="s">
        <v>83</v>
      </c>
      <c r="G1321" s="1" t="s">
        <v>3</v>
      </c>
      <c r="H1321" s="2">
        <v>5.0655299999999997E-4</v>
      </c>
      <c r="I1321" s="2">
        <v>4.797143E-4</v>
      </c>
      <c r="J1321" s="2">
        <v>4.785805E-4</v>
      </c>
      <c r="K1321" s="2">
        <v>4.6494210000000002E-4</v>
      </c>
      <c r="L1321" s="2">
        <v>4.2725180000000002E-4</v>
      </c>
      <c r="M1321" s="2">
        <v>3.6665500000000002E-4</v>
      </c>
      <c r="N1321" s="2">
        <v>2.5410599999999998E-4</v>
      </c>
      <c r="O1321" s="2">
        <v>2.1873439999999899E-4</v>
      </c>
      <c r="P1321" s="2">
        <v>1.941472E-4</v>
      </c>
      <c r="Q1321" s="1" t="s">
        <v>1</v>
      </c>
    </row>
    <row r="1322" spans="1:17" x14ac:dyDescent="0.25">
      <c r="A1322" t="str">
        <f>INDEX(XWalk!B:B,MATCH(D1322,XWalk!A:A,0))</f>
        <v>Commercial</v>
      </c>
      <c r="B1322" s="1" t="s">
        <v>57</v>
      </c>
      <c r="C1322" s="1" t="s">
        <v>17</v>
      </c>
      <c r="D1322" s="1" t="s">
        <v>84</v>
      </c>
      <c r="E1322" s="1" t="s">
        <v>69</v>
      </c>
      <c r="F1322" s="1" t="s">
        <v>85</v>
      </c>
      <c r="G1322" s="1" t="s">
        <v>3</v>
      </c>
      <c r="H1322" s="2">
        <v>4.5194199999999999E-4</v>
      </c>
      <c r="I1322" s="2">
        <v>4.0304380000000001E-4</v>
      </c>
      <c r="J1322" s="2">
        <v>3.6044510000000002E-4</v>
      </c>
      <c r="K1322" s="2">
        <v>3.0270820000000002E-4</v>
      </c>
      <c r="L1322" s="2">
        <v>2.4740560000000001E-4</v>
      </c>
      <c r="M1322" s="2">
        <v>2.0746967000000001E-4</v>
      </c>
      <c r="N1322" s="2">
        <v>1.5991774999999999E-4</v>
      </c>
      <c r="O1322" s="2">
        <v>1.6449457999999999E-4</v>
      </c>
      <c r="P1322" s="2">
        <v>1.6881045999999901E-4</v>
      </c>
      <c r="Q1322" s="1" t="s">
        <v>1</v>
      </c>
    </row>
    <row r="1323" spans="1:17" x14ac:dyDescent="0.25">
      <c r="A1323" t="str">
        <f>INDEX(XWalk!B:B,MATCH(D1323,XWalk!A:A,0))</f>
        <v>Commercial</v>
      </c>
      <c r="B1323" s="1" t="s">
        <v>57</v>
      </c>
      <c r="C1323" s="1" t="s">
        <v>17</v>
      </c>
      <c r="D1323" s="1" t="s">
        <v>84</v>
      </c>
      <c r="E1323" s="1" t="s">
        <v>69</v>
      </c>
      <c r="F1323" s="1" t="s">
        <v>86</v>
      </c>
      <c r="G1323" s="1" t="s">
        <v>3</v>
      </c>
      <c r="H1323" s="1">
        <v>0</v>
      </c>
      <c r="I1323" s="2">
        <v>4.7747799999999997E-5</v>
      </c>
      <c r="J1323" s="2">
        <v>8.8471499999999995E-5</v>
      </c>
      <c r="K1323" s="2">
        <v>1.4321289999999999E-4</v>
      </c>
      <c r="L1323" s="2">
        <v>2.02431299999999E-4</v>
      </c>
      <c r="M1323" s="2">
        <v>2.4892607E-4</v>
      </c>
      <c r="N1323" s="2">
        <v>3.0120753E-4</v>
      </c>
      <c r="O1323" s="2">
        <v>3.1150029000000002E-4</v>
      </c>
      <c r="P1323" s="2">
        <v>3.2213551E-4</v>
      </c>
      <c r="Q1323" s="1" t="s">
        <v>1</v>
      </c>
    </row>
    <row r="1324" spans="1:17" x14ac:dyDescent="0.25">
      <c r="A1324" t="str">
        <f>INDEX(XWalk!B:B,MATCH(D1324,XWalk!A:A,0))</f>
        <v>Commercial</v>
      </c>
      <c r="B1324" s="1" t="s">
        <v>57</v>
      </c>
      <c r="C1324" s="1" t="s">
        <v>17</v>
      </c>
      <c r="D1324" s="1" t="s">
        <v>84</v>
      </c>
      <c r="E1324" s="1" t="s">
        <v>71</v>
      </c>
      <c r="F1324" s="1" t="s">
        <v>87</v>
      </c>
      <c r="G1324" s="1" t="s">
        <v>3</v>
      </c>
      <c r="H1324" s="2">
        <v>1.33665E-5</v>
      </c>
      <c r="I1324" s="2">
        <v>1.251324E-5</v>
      </c>
      <c r="J1324" s="2">
        <v>1.1809E-5</v>
      </c>
      <c r="K1324" s="2">
        <v>1.1074086999999901E-5</v>
      </c>
      <c r="L1324" s="2">
        <v>1.0787466999999999E-5</v>
      </c>
      <c r="M1324" s="2">
        <v>1.1101795000000001E-5</v>
      </c>
      <c r="N1324" s="2">
        <v>1.166039E-5</v>
      </c>
      <c r="O1324" s="2">
        <v>1.2715666699999899E-5</v>
      </c>
      <c r="P1324" s="2">
        <v>1.3959268999999901E-5</v>
      </c>
      <c r="Q1324" s="1" t="s">
        <v>1</v>
      </c>
    </row>
    <row r="1325" spans="1:17" x14ac:dyDescent="0.25">
      <c r="A1325" t="str">
        <f>INDEX(XWalk!B:B,MATCH(D1325,XWalk!A:A,0))</f>
        <v>Commercial</v>
      </c>
      <c r="B1325" s="1" t="s">
        <v>57</v>
      </c>
      <c r="C1325" s="1" t="s">
        <v>17</v>
      </c>
      <c r="D1325" s="1" t="s">
        <v>88</v>
      </c>
      <c r="E1325" s="1" t="s">
        <v>69</v>
      </c>
      <c r="F1325" s="1" t="s">
        <v>69</v>
      </c>
      <c r="G1325" s="1" t="s">
        <v>3</v>
      </c>
      <c r="H1325" s="2">
        <v>7.8125099999999995E-4</v>
      </c>
      <c r="I1325" s="2">
        <v>7.5022000000000001E-4</v>
      </c>
      <c r="J1325" s="2">
        <v>7.7262200000000004E-4</v>
      </c>
      <c r="K1325" s="2">
        <v>8.0649499999999995E-4</v>
      </c>
      <c r="L1325" s="2">
        <v>8.5851700000000005E-4</v>
      </c>
      <c r="M1325" s="2">
        <v>9.0390999999999996E-4</v>
      </c>
      <c r="N1325" s="2">
        <v>9.3837399999999996E-4</v>
      </c>
      <c r="O1325" s="2">
        <v>9.6076199999999999E-4</v>
      </c>
      <c r="P1325" s="2">
        <v>9.7860799999999995E-4</v>
      </c>
      <c r="Q1325" s="1" t="s">
        <v>1</v>
      </c>
    </row>
    <row r="1326" spans="1:17" x14ac:dyDescent="0.25">
      <c r="A1326" t="str">
        <f>INDEX(XWalk!B:B,MATCH(D1326,XWalk!A:A,0))</f>
        <v>Commercial</v>
      </c>
      <c r="B1326" s="1" t="s">
        <v>57</v>
      </c>
      <c r="C1326" s="1" t="s">
        <v>17</v>
      </c>
      <c r="D1326" s="1" t="s">
        <v>88</v>
      </c>
      <c r="E1326" s="1" t="s">
        <v>71</v>
      </c>
      <c r="F1326" s="1" t="s">
        <v>71</v>
      </c>
      <c r="G1326" s="1" t="s">
        <v>3</v>
      </c>
      <c r="H1326" s="2">
        <v>3.9583199999999999E-4</v>
      </c>
      <c r="I1326" s="2">
        <v>3.6203800000000002E-4</v>
      </c>
      <c r="J1326" s="2">
        <v>3.5748000000000003E-4</v>
      </c>
      <c r="K1326" s="2">
        <v>3.33405E-4</v>
      </c>
      <c r="L1326" s="2">
        <v>2.7064299999999999E-4</v>
      </c>
      <c r="M1326" s="2">
        <v>1.9871999999999999E-4</v>
      </c>
      <c r="N1326" s="2">
        <v>1.59617E-4</v>
      </c>
      <c r="O1326" s="2">
        <v>1.4630000000000001E-4</v>
      </c>
      <c r="P1326" s="2">
        <v>1.4357000000000001E-4</v>
      </c>
      <c r="Q1326" s="1" t="s">
        <v>1</v>
      </c>
    </row>
    <row r="1327" spans="1:17" x14ac:dyDescent="0.25">
      <c r="A1327" t="str">
        <f>INDEX(XWalk!B:B,MATCH(D1327,XWalk!A:A,0))</f>
        <v>Fuel production</v>
      </c>
      <c r="B1327" s="1" t="s">
        <v>57</v>
      </c>
      <c r="C1327" s="1" t="s">
        <v>17</v>
      </c>
      <c r="D1327" s="1" t="s">
        <v>89</v>
      </c>
      <c r="E1327" s="1" t="s">
        <v>89</v>
      </c>
      <c r="F1327" s="1" t="s">
        <v>89</v>
      </c>
      <c r="G1327" s="1" t="s">
        <v>3</v>
      </c>
      <c r="H1327" s="1">
        <v>0</v>
      </c>
      <c r="I1327" s="1">
        <v>0</v>
      </c>
      <c r="J1327" s="2">
        <v>2.1870099999999999E-8</v>
      </c>
      <c r="K1327" s="2">
        <v>8.60379E-8</v>
      </c>
      <c r="L1327" s="2">
        <v>3.2547140000000001E-7</v>
      </c>
      <c r="M1327" s="2">
        <v>9.6807699999999904E-7</v>
      </c>
      <c r="N1327" s="2">
        <v>2.2738086E-6</v>
      </c>
      <c r="O1327" s="2">
        <v>3.8681725000000003E-6</v>
      </c>
      <c r="P1327" s="2">
        <v>5.2073407999999999E-6</v>
      </c>
      <c r="Q1327" s="1" t="s">
        <v>1</v>
      </c>
    </row>
    <row r="1328" spans="1:17" x14ac:dyDescent="0.25">
      <c r="A1328" t="str">
        <f>INDEX(XWalk!B:B,MATCH(D1328,XWalk!A:A,0))</f>
        <v>Industry</v>
      </c>
      <c r="B1328" s="1" t="s">
        <v>57</v>
      </c>
      <c r="C1328" s="1" t="s">
        <v>17</v>
      </c>
      <c r="D1328" s="1" t="s">
        <v>90</v>
      </c>
      <c r="E1328" s="1" t="s">
        <v>62</v>
      </c>
      <c r="F1328" s="1" t="s">
        <v>62</v>
      </c>
      <c r="G1328" s="1" t="s">
        <v>3</v>
      </c>
      <c r="H1328" s="2">
        <v>2.4420900000000001E-4</v>
      </c>
      <c r="I1328" s="2">
        <v>2.6944220000000001E-4</v>
      </c>
      <c r="J1328" s="2">
        <v>2.807978E-4</v>
      </c>
      <c r="K1328" s="2">
        <v>2.9209020000000002E-4</v>
      </c>
      <c r="L1328" s="2">
        <v>3.0418489999999899E-4</v>
      </c>
      <c r="M1328" s="2">
        <v>3.1318652E-4</v>
      </c>
      <c r="N1328" s="2">
        <v>3.2076110000000001E-4</v>
      </c>
      <c r="O1328" s="2">
        <v>3.2381576999999999E-4</v>
      </c>
      <c r="P1328" s="2">
        <v>3.1364855999999899E-4</v>
      </c>
      <c r="Q1328" s="1" t="s">
        <v>1</v>
      </c>
    </row>
    <row r="1329" spans="1:17" x14ac:dyDescent="0.25">
      <c r="A1329" t="str">
        <f>INDEX(XWalk!B:B,MATCH(D1329,XWalk!A:A,0))</f>
        <v>Industry</v>
      </c>
      <c r="B1329" s="1" t="s">
        <v>57</v>
      </c>
      <c r="C1329" s="1" t="s">
        <v>17</v>
      </c>
      <c r="D1329" s="1" t="s">
        <v>90</v>
      </c>
      <c r="E1329" s="1" t="s">
        <v>62</v>
      </c>
      <c r="F1329" s="1" t="s">
        <v>91</v>
      </c>
      <c r="G1329" s="1" t="s">
        <v>3</v>
      </c>
      <c r="H1329" s="2">
        <v>1.6998E-4</v>
      </c>
      <c r="I1329" s="2">
        <v>1.7482015999999999E-4</v>
      </c>
      <c r="J1329" s="2">
        <v>1.7709814999999999E-4</v>
      </c>
      <c r="K1329" s="2">
        <v>1.7956807999999999E-4</v>
      </c>
      <c r="L1329" s="2">
        <v>1.8226433E-4</v>
      </c>
      <c r="M1329" s="2">
        <v>1.8404586000000001E-4</v>
      </c>
      <c r="N1329" s="2">
        <v>1.8470297999999901E-4</v>
      </c>
      <c r="O1329" s="2">
        <v>1.8109929E-4</v>
      </c>
      <c r="P1329" s="2">
        <v>1.63254099999999E-4</v>
      </c>
      <c r="Q1329" s="1" t="s">
        <v>1</v>
      </c>
    </row>
    <row r="1330" spans="1:17" x14ac:dyDescent="0.25">
      <c r="A1330" t="str">
        <f>INDEX(XWalk!B:B,MATCH(D1330,XWalk!A:A,0))</f>
        <v>Industry</v>
      </c>
      <c r="B1330" s="1" t="s">
        <v>57</v>
      </c>
      <c r="C1330" s="1" t="s">
        <v>17</v>
      </c>
      <c r="D1330" s="1" t="s">
        <v>90</v>
      </c>
      <c r="E1330" s="1" t="s">
        <v>65</v>
      </c>
      <c r="F1330" s="1" t="s">
        <v>65</v>
      </c>
      <c r="G1330" s="1" t="s">
        <v>3</v>
      </c>
      <c r="H1330" s="1">
        <v>4.1834299999999998E-2</v>
      </c>
      <c r="I1330" s="1">
        <v>4.575369E-2</v>
      </c>
      <c r="J1330" s="1">
        <v>4.7488029999999903E-2</v>
      </c>
      <c r="K1330" s="1">
        <v>4.9430870000000002E-2</v>
      </c>
      <c r="L1330" s="1">
        <v>5.1663859999999902E-2</v>
      </c>
      <c r="M1330" s="1">
        <v>5.3462509999999901E-2</v>
      </c>
      <c r="N1330" s="1">
        <v>5.5204830000000003E-2</v>
      </c>
      <c r="O1330" s="1">
        <v>5.6531159999999997E-2</v>
      </c>
      <c r="P1330" s="1">
        <v>5.6741159999999999E-2</v>
      </c>
      <c r="Q1330" s="1" t="s">
        <v>1</v>
      </c>
    </row>
    <row r="1331" spans="1:17" x14ac:dyDescent="0.25">
      <c r="A1331" t="str">
        <f>INDEX(XWalk!B:B,MATCH(D1331,XWalk!A:A,0))</f>
        <v>Industry</v>
      </c>
      <c r="B1331" s="1" t="s">
        <v>57</v>
      </c>
      <c r="C1331" s="1" t="s">
        <v>17</v>
      </c>
      <c r="D1331" s="1" t="s">
        <v>90</v>
      </c>
      <c r="E1331" s="1" t="s">
        <v>65</v>
      </c>
      <c r="F1331" s="1" t="s">
        <v>92</v>
      </c>
      <c r="G1331" s="1" t="s">
        <v>3</v>
      </c>
      <c r="H1331" s="1">
        <v>1.16933E-2</v>
      </c>
      <c r="I1331" s="1">
        <v>1.1737814399999999E-2</v>
      </c>
      <c r="J1331" s="1">
        <v>1.17571351E-2</v>
      </c>
      <c r="K1331" s="1">
        <v>1.1781999600000001E-2</v>
      </c>
      <c r="L1331" s="1">
        <v>1.1808023799999999E-2</v>
      </c>
      <c r="M1331" s="1">
        <v>1.18104879E-2</v>
      </c>
      <c r="N1331" s="1">
        <v>1.1739330699999899E-2</v>
      </c>
      <c r="O1331" s="1">
        <v>1.1353377499999999E-2</v>
      </c>
      <c r="P1331" s="1">
        <v>9.8644714999999994E-3</v>
      </c>
      <c r="Q1331" s="1" t="s">
        <v>1</v>
      </c>
    </row>
    <row r="1332" spans="1:17" x14ac:dyDescent="0.25">
      <c r="A1332" t="str">
        <f>INDEX(XWalk!B:B,MATCH(D1332,XWalk!A:A,0))</f>
        <v>Industry</v>
      </c>
      <c r="B1332" s="1" t="s">
        <v>57</v>
      </c>
      <c r="C1332" s="1" t="s">
        <v>17</v>
      </c>
      <c r="D1332" s="1" t="s">
        <v>90</v>
      </c>
      <c r="E1332" s="1" t="s">
        <v>69</v>
      </c>
      <c r="F1332" s="1" t="s">
        <v>69</v>
      </c>
      <c r="G1332" s="1" t="s">
        <v>3</v>
      </c>
      <c r="H1332" s="1">
        <v>7.4566800000000003E-3</v>
      </c>
      <c r="I1332" s="1">
        <v>8.1139739999999995E-3</v>
      </c>
      <c r="J1332" s="1">
        <v>8.4492339999999999E-3</v>
      </c>
      <c r="K1332" s="1">
        <v>8.8161070000000001E-3</v>
      </c>
      <c r="L1332" s="1">
        <v>9.2693959999999992E-3</v>
      </c>
      <c r="M1332" s="1">
        <v>9.6529909999999997E-3</v>
      </c>
      <c r="N1332" s="1">
        <v>1.0023486999999999E-2</v>
      </c>
      <c r="O1332" s="1">
        <v>1.0314289000000001E-2</v>
      </c>
      <c r="P1332" s="1">
        <v>1.0408420999999999E-2</v>
      </c>
      <c r="Q1332" s="1" t="s">
        <v>1</v>
      </c>
    </row>
    <row r="1333" spans="1:17" x14ac:dyDescent="0.25">
      <c r="A1333" t="str">
        <f>INDEX(XWalk!B:B,MATCH(D1333,XWalk!A:A,0))</f>
        <v>Industry</v>
      </c>
      <c r="B1333" s="1" t="s">
        <v>57</v>
      </c>
      <c r="C1333" s="1" t="s">
        <v>17</v>
      </c>
      <c r="D1333" s="1" t="s">
        <v>90</v>
      </c>
      <c r="E1333" s="1" t="s">
        <v>69</v>
      </c>
      <c r="F1333" s="1" t="s">
        <v>93</v>
      </c>
      <c r="G1333" s="1" t="s">
        <v>3</v>
      </c>
      <c r="H1333" s="1">
        <v>1.9886600000000002E-3</v>
      </c>
      <c r="I1333" s="1">
        <v>2.0233254E-3</v>
      </c>
      <c r="J1333" s="1">
        <v>2.0411310999999999E-3</v>
      </c>
      <c r="K1333" s="1">
        <v>2.0614615999999999E-3</v>
      </c>
      <c r="L1333" s="1">
        <v>2.0879129999999998E-3</v>
      </c>
      <c r="M1333" s="1">
        <v>2.1068311E-3</v>
      </c>
      <c r="N1333" s="1">
        <v>2.1134834999999999E-3</v>
      </c>
      <c r="O1333" s="1">
        <v>2.0706721E-3</v>
      </c>
      <c r="P1333" s="1">
        <v>1.8590614000000001E-3</v>
      </c>
      <c r="Q1333" s="1" t="s">
        <v>1</v>
      </c>
    </row>
    <row r="1334" spans="1:17" x14ac:dyDescent="0.25">
      <c r="A1334" t="str">
        <f>INDEX(XWalk!B:B,MATCH(D1334,XWalk!A:A,0))</f>
        <v>Industry</v>
      </c>
      <c r="B1334" s="1" t="s">
        <v>57</v>
      </c>
      <c r="C1334" s="1" t="s">
        <v>17</v>
      </c>
      <c r="D1334" s="1" t="s">
        <v>90</v>
      </c>
      <c r="E1334" s="1" t="s">
        <v>71</v>
      </c>
      <c r="F1334" s="1" t="s">
        <v>71</v>
      </c>
      <c r="G1334" s="1" t="s">
        <v>3</v>
      </c>
      <c r="H1334" s="1">
        <v>2.3785899999999999E-3</v>
      </c>
      <c r="I1334" s="1">
        <v>2.672149E-3</v>
      </c>
      <c r="J1334" s="1">
        <v>2.7930019999999902E-3</v>
      </c>
      <c r="K1334" s="1">
        <v>2.9266050000000001E-3</v>
      </c>
      <c r="L1334" s="1">
        <v>3.0788230000000001E-3</v>
      </c>
      <c r="M1334" s="1">
        <v>3.2031130000000001E-3</v>
      </c>
      <c r="N1334" s="1">
        <v>3.3323759999999902E-3</v>
      </c>
      <c r="O1334" s="1">
        <v>3.4353360000000002E-3</v>
      </c>
      <c r="P1334" s="1">
        <v>3.5494760000000002E-3</v>
      </c>
      <c r="Q1334" s="1" t="s">
        <v>1</v>
      </c>
    </row>
    <row r="1335" spans="1:17" x14ac:dyDescent="0.25">
      <c r="A1335" t="str">
        <f>INDEX(XWalk!B:B,MATCH(D1335,XWalk!A:A,0))</f>
        <v>Industry</v>
      </c>
      <c r="B1335" s="1" t="s">
        <v>57</v>
      </c>
      <c r="C1335" s="1" t="s">
        <v>17</v>
      </c>
      <c r="D1335" s="1" t="s">
        <v>90</v>
      </c>
      <c r="E1335" s="1" t="s">
        <v>71</v>
      </c>
      <c r="F1335" s="1" t="s">
        <v>94</v>
      </c>
      <c r="G1335" s="1" t="s">
        <v>3</v>
      </c>
      <c r="H1335" s="2">
        <v>1.5236399999999999E-4</v>
      </c>
      <c r="I1335" s="2">
        <v>1.5296147999999999E-4</v>
      </c>
      <c r="J1335" s="2">
        <v>1.55382059999999E-4</v>
      </c>
      <c r="K1335" s="2">
        <v>1.5860316999999899E-4</v>
      </c>
      <c r="L1335" s="2">
        <v>1.6180858000000001E-4</v>
      </c>
      <c r="M1335" s="2">
        <v>1.6371136999999999E-4</v>
      </c>
      <c r="N1335" s="2">
        <v>1.6513083999999999E-4</v>
      </c>
      <c r="O1335" s="2">
        <v>1.6345616000000001E-4</v>
      </c>
      <c r="P1335" s="2">
        <v>1.5525724999999901E-4</v>
      </c>
      <c r="Q1335" s="1" t="s">
        <v>1</v>
      </c>
    </row>
    <row r="1336" spans="1:17" x14ac:dyDescent="0.25">
      <c r="A1336" t="str">
        <f>INDEX(XWalk!B:B,MATCH(D1336,XWalk!A:A,0))</f>
        <v>Electric</v>
      </c>
      <c r="B1336" s="1" t="s">
        <v>57</v>
      </c>
      <c r="C1336" s="1" t="s">
        <v>17</v>
      </c>
      <c r="D1336" s="1" t="s">
        <v>95</v>
      </c>
      <c r="E1336" s="1" t="s">
        <v>62</v>
      </c>
      <c r="F1336" s="1" t="s">
        <v>96</v>
      </c>
      <c r="G1336" s="1" t="s">
        <v>3</v>
      </c>
      <c r="H1336" s="1">
        <v>0</v>
      </c>
      <c r="I1336" s="2">
        <v>4.8739599999999998E-7</v>
      </c>
      <c r="J1336" s="2">
        <v>4.7382209999999998E-7</v>
      </c>
      <c r="K1336" s="2">
        <v>5.582793E-7</v>
      </c>
      <c r="L1336" s="2">
        <v>6.5235500000000002E-7</v>
      </c>
      <c r="M1336" s="2">
        <v>9.8304289999999993E-7</v>
      </c>
      <c r="N1336" s="2">
        <v>1.4204007999999999E-6</v>
      </c>
      <c r="O1336" s="2">
        <v>2.0005864000000002E-6</v>
      </c>
      <c r="P1336" s="2">
        <v>3.0184719000000001E-6</v>
      </c>
      <c r="Q1336" s="1" t="s">
        <v>1</v>
      </c>
    </row>
    <row r="1337" spans="1:17" x14ac:dyDescent="0.25">
      <c r="A1337" t="str">
        <f>INDEX(XWalk!B:B,MATCH(D1337,XWalk!A:A,0))</f>
        <v>Electric</v>
      </c>
      <c r="B1337" s="1" t="s">
        <v>57</v>
      </c>
      <c r="C1337" s="1" t="s">
        <v>17</v>
      </c>
      <c r="D1337" s="1" t="s">
        <v>95</v>
      </c>
      <c r="E1337" s="1" t="s">
        <v>62</v>
      </c>
      <c r="F1337" s="1" t="s">
        <v>97</v>
      </c>
      <c r="G1337" s="1" t="s">
        <v>3</v>
      </c>
      <c r="H1337" s="2">
        <v>8.9499800000000007E-5</v>
      </c>
      <c r="I1337" s="2">
        <v>4.536166E-5</v>
      </c>
      <c r="J1337" s="2">
        <v>4.7106854999999998E-5</v>
      </c>
      <c r="K1337" s="2">
        <v>4.6289280999999999E-5</v>
      </c>
      <c r="L1337" s="2">
        <v>4.248717E-5</v>
      </c>
      <c r="M1337" s="2">
        <v>3.71234989999999E-5</v>
      </c>
      <c r="N1337" s="2">
        <v>3.0747616999999997E-5</v>
      </c>
      <c r="O1337" s="2">
        <v>2.5964269999999901E-5</v>
      </c>
      <c r="P1337" s="2">
        <v>2.4780501999999902E-5</v>
      </c>
      <c r="Q1337" s="1" t="s">
        <v>1</v>
      </c>
    </row>
    <row r="1338" spans="1:17" x14ac:dyDescent="0.25">
      <c r="A1338" t="str">
        <f>INDEX(XWalk!B:B,MATCH(D1338,XWalk!A:A,0))</f>
        <v>Electric</v>
      </c>
      <c r="B1338" s="1" t="s">
        <v>57</v>
      </c>
      <c r="C1338" s="1" t="s">
        <v>17</v>
      </c>
      <c r="D1338" s="1" t="s">
        <v>95</v>
      </c>
      <c r="E1338" s="1" t="s">
        <v>65</v>
      </c>
      <c r="F1338" s="1" t="s">
        <v>152</v>
      </c>
      <c r="G1338" s="1" t="s">
        <v>3</v>
      </c>
      <c r="H1338" s="1">
        <v>1.4839400000000001E-2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 t="s">
        <v>1</v>
      </c>
    </row>
    <row r="1339" spans="1:17" x14ac:dyDescent="0.25">
      <c r="A1339" t="str">
        <f>INDEX(XWalk!B:B,MATCH(D1339,XWalk!A:A,0))</f>
        <v>Electric</v>
      </c>
      <c r="B1339" s="1" t="s">
        <v>57</v>
      </c>
      <c r="C1339" s="1" t="s">
        <v>17</v>
      </c>
      <c r="D1339" s="1" t="s">
        <v>95</v>
      </c>
      <c r="E1339" s="1" t="s">
        <v>65</v>
      </c>
      <c r="F1339" s="1" t="s">
        <v>153</v>
      </c>
      <c r="G1339" s="1" t="s">
        <v>3</v>
      </c>
      <c r="H1339" s="1">
        <v>2.8604799999999999E-3</v>
      </c>
      <c r="I1339" s="1">
        <v>1.5801400000000001E-3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 t="s">
        <v>1</v>
      </c>
    </row>
    <row r="1340" spans="1:17" x14ac:dyDescent="0.25">
      <c r="A1340" t="str">
        <f>INDEX(XWalk!B:B,MATCH(D1340,XWalk!A:A,0))</f>
        <v>Electric</v>
      </c>
      <c r="B1340" s="1" t="s">
        <v>57</v>
      </c>
      <c r="C1340" s="1" t="s">
        <v>17</v>
      </c>
      <c r="D1340" s="1" t="s">
        <v>95</v>
      </c>
      <c r="E1340" s="1" t="s">
        <v>65</v>
      </c>
      <c r="F1340" s="1" t="s">
        <v>98</v>
      </c>
      <c r="G1340" s="1" t="s">
        <v>3</v>
      </c>
      <c r="H1340" s="1">
        <v>5.97739E-3</v>
      </c>
      <c r="I1340" s="1">
        <v>3.3017699999999999E-3</v>
      </c>
      <c r="J1340" s="1">
        <v>2.0119199999999999E-3</v>
      </c>
      <c r="K1340" s="1">
        <v>2.0117300000000002E-3</v>
      </c>
      <c r="L1340" s="1">
        <v>2.0021399999999999E-3</v>
      </c>
      <c r="M1340" s="1">
        <v>1.96927E-3</v>
      </c>
      <c r="N1340" s="1">
        <v>1.84125E-3</v>
      </c>
      <c r="O1340" s="1">
        <v>1.4276200000000001E-3</v>
      </c>
      <c r="P1340" s="2">
        <v>7.1165599999999996E-4</v>
      </c>
      <c r="Q1340" s="1" t="s">
        <v>1</v>
      </c>
    </row>
    <row r="1341" spans="1:17" x14ac:dyDescent="0.25">
      <c r="A1341" t="str">
        <f>INDEX(XWalk!B:B,MATCH(D1341,XWalk!A:A,0))</f>
        <v>Electric</v>
      </c>
      <c r="B1341" s="1" t="s">
        <v>57</v>
      </c>
      <c r="C1341" s="1" t="s">
        <v>17</v>
      </c>
      <c r="D1341" s="1" t="s">
        <v>95</v>
      </c>
      <c r="E1341" s="1" t="s">
        <v>65</v>
      </c>
      <c r="F1341" s="1" t="s">
        <v>155</v>
      </c>
      <c r="G1341" s="1" t="s">
        <v>3</v>
      </c>
      <c r="H1341" s="1">
        <v>8.4222399999999992E-3</v>
      </c>
      <c r="I1341" s="1">
        <v>4.6524100000000001E-3</v>
      </c>
      <c r="J1341" s="1">
        <v>2.83527E-3</v>
      </c>
      <c r="K1341" s="1">
        <v>2.8365600000000001E-3</v>
      </c>
      <c r="L1341" s="1">
        <v>2.82994E-3</v>
      </c>
      <c r="M1341" s="1">
        <v>2.8137499999999998E-3</v>
      </c>
      <c r="N1341" s="1">
        <v>2.7544399999999999E-3</v>
      </c>
      <c r="O1341" s="1">
        <v>2.5206899999999999E-3</v>
      </c>
      <c r="P1341" s="1">
        <v>1.8270999999999999E-3</v>
      </c>
      <c r="Q1341" s="1" t="s">
        <v>1</v>
      </c>
    </row>
    <row r="1342" spans="1:17" x14ac:dyDescent="0.25">
      <c r="A1342" t="str">
        <f>INDEX(XWalk!B:B,MATCH(D1342,XWalk!A:A,0))</f>
        <v>Electric</v>
      </c>
      <c r="B1342" s="1" t="s">
        <v>57</v>
      </c>
      <c r="C1342" s="1" t="s">
        <v>17</v>
      </c>
      <c r="D1342" s="1" t="s">
        <v>95</v>
      </c>
      <c r="E1342" s="1" t="s">
        <v>65</v>
      </c>
      <c r="F1342" s="1" t="s">
        <v>99</v>
      </c>
      <c r="G1342" s="1" t="s">
        <v>3</v>
      </c>
      <c r="H1342" s="1">
        <v>8.0379100000000005E-3</v>
      </c>
      <c r="I1342" s="1">
        <v>4.4401600000000003E-3</v>
      </c>
      <c r="J1342" s="1">
        <v>2.70602E-3</v>
      </c>
      <c r="K1342" s="1">
        <v>2.7077E-3</v>
      </c>
      <c r="L1342" s="1">
        <v>2.7033700000000001E-3</v>
      </c>
      <c r="M1342" s="1">
        <v>2.6967699999999998E-3</v>
      </c>
      <c r="N1342" s="1">
        <v>2.6785300000000001E-3</v>
      </c>
      <c r="O1342" s="1">
        <v>2.6042000000000001E-3</v>
      </c>
      <c r="P1342" s="1">
        <v>2.3176099999999999E-3</v>
      </c>
      <c r="Q1342" s="1" t="s">
        <v>1</v>
      </c>
    </row>
    <row r="1343" spans="1:17" x14ac:dyDescent="0.25">
      <c r="A1343" t="str">
        <f>INDEX(XWalk!B:B,MATCH(D1343,XWalk!A:A,0))</f>
        <v>Electric</v>
      </c>
      <c r="B1343" s="1" t="s">
        <v>57</v>
      </c>
      <c r="C1343" s="1" t="s">
        <v>17</v>
      </c>
      <c r="D1343" s="1" t="s">
        <v>95</v>
      </c>
      <c r="E1343" s="1" t="s">
        <v>65</v>
      </c>
      <c r="F1343" s="1" t="s">
        <v>100</v>
      </c>
      <c r="G1343" s="1" t="s">
        <v>3</v>
      </c>
      <c r="H1343" s="1">
        <v>7.12139E-3</v>
      </c>
      <c r="I1343" s="1">
        <v>3.9338799999999998E-3</v>
      </c>
      <c r="J1343" s="1">
        <v>2.3974999999999999E-3</v>
      </c>
      <c r="K1343" s="1">
        <v>2.3991099999999999E-3</v>
      </c>
      <c r="L1343" s="1">
        <v>2.3958E-3</v>
      </c>
      <c r="M1343" s="1">
        <v>2.3923400000000002E-3</v>
      </c>
      <c r="N1343" s="1">
        <v>2.3867300000000001E-3</v>
      </c>
      <c r="O1343" s="1">
        <v>2.3660700000000001E-3</v>
      </c>
      <c r="P1343" s="1">
        <v>2.2792799999999998E-3</v>
      </c>
      <c r="Q1343" s="1" t="s">
        <v>1</v>
      </c>
    </row>
    <row r="1344" spans="1:17" x14ac:dyDescent="0.25">
      <c r="A1344" t="str">
        <f>INDEX(XWalk!B:B,MATCH(D1344,XWalk!A:A,0))</f>
        <v>Electric</v>
      </c>
      <c r="B1344" s="1" t="s">
        <v>57</v>
      </c>
      <c r="C1344" s="1" t="s">
        <v>17</v>
      </c>
      <c r="D1344" s="1" t="s">
        <v>95</v>
      </c>
      <c r="E1344" s="1" t="s">
        <v>65</v>
      </c>
      <c r="F1344" s="1" t="s">
        <v>171</v>
      </c>
      <c r="G1344" s="1" t="s">
        <v>3</v>
      </c>
      <c r="H1344" s="2">
        <v>1.1358100000000001E-5</v>
      </c>
      <c r="I1344" s="2">
        <v>6.27414E-6</v>
      </c>
      <c r="J1344" s="2">
        <v>3.8235099999999998E-6</v>
      </c>
      <c r="K1344" s="2">
        <v>3.8249399999999998E-6</v>
      </c>
      <c r="L1344" s="2">
        <v>3.8145999999999999E-6</v>
      </c>
      <c r="M1344" s="2">
        <v>3.78656E-6</v>
      </c>
      <c r="N1344" s="2">
        <v>3.6803600000000001E-6</v>
      </c>
      <c r="O1344" s="2">
        <v>3.2743900000000001E-6</v>
      </c>
      <c r="P1344" s="2">
        <v>2.1922400000000002E-6</v>
      </c>
      <c r="Q1344" s="1" t="s">
        <v>1</v>
      </c>
    </row>
    <row r="1345" spans="1:17" x14ac:dyDescent="0.25">
      <c r="A1345" t="str">
        <f>INDEX(XWalk!B:B,MATCH(D1345,XWalk!A:A,0))</f>
        <v>Electric</v>
      </c>
      <c r="B1345" s="1" t="s">
        <v>57</v>
      </c>
      <c r="C1345" s="1" t="s">
        <v>17</v>
      </c>
      <c r="D1345" s="1" t="s">
        <v>95</v>
      </c>
      <c r="E1345" s="1" t="s">
        <v>65</v>
      </c>
      <c r="F1345" s="1" t="s">
        <v>165</v>
      </c>
      <c r="G1345" s="1" t="s">
        <v>3</v>
      </c>
      <c r="H1345" s="1">
        <v>1.7586800000000001E-3</v>
      </c>
      <c r="I1345" s="2">
        <v>9.7150399999999999E-4</v>
      </c>
      <c r="J1345" s="2">
        <v>5.9208500000000001E-4</v>
      </c>
      <c r="K1345" s="2">
        <v>5.9249400000000005E-4</v>
      </c>
      <c r="L1345" s="2">
        <v>5.9173500000000003E-4</v>
      </c>
      <c r="M1345" s="2">
        <v>5.9113299999999998E-4</v>
      </c>
      <c r="N1345" s="2">
        <v>5.9088100000000002E-4</v>
      </c>
      <c r="O1345" s="2">
        <v>5.9080500000000002E-4</v>
      </c>
      <c r="P1345" s="2">
        <v>5.9088100000000002E-4</v>
      </c>
      <c r="Q1345" s="1" t="s">
        <v>1</v>
      </c>
    </row>
    <row r="1346" spans="1:17" x14ac:dyDescent="0.25">
      <c r="A1346" t="str">
        <f>INDEX(XWalk!B:B,MATCH(D1346,XWalk!A:A,0))</f>
        <v>Electric</v>
      </c>
      <c r="B1346" s="1" t="s">
        <v>57</v>
      </c>
      <c r="C1346" s="1" t="s">
        <v>17</v>
      </c>
      <c r="D1346" s="1" t="s">
        <v>95</v>
      </c>
      <c r="E1346" s="1" t="s">
        <v>69</v>
      </c>
      <c r="F1346" s="1" t="s">
        <v>101</v>
      </c>
      <c r="G1346" s="1" t="s">
        <v>3</v>
      </c>
      <c r="H1346" s="2">
        <v>7.3640999999999995E-4</v>
      </c>
      <c r="I1346" s="1">
        <v>1.4349409999999999E-3</v>
      </c>
      <c r="J1346" s="1">
        <v>1.44603169999999E-3</v>
      </c>
      <c r="K1346" s="1">
        <v>1.4449351999999999E-3</v>
      </c>
      <c r="L1346" s="1">
        <v>1.42400899999999E-3</v>
      </c>
      <c r="M1346" s="1">
        <v>1.4531259999999999E-3</v>
      </c>
      <c r="N1346" s="1">
        <v>1.4814387000000001E-3</v>
      </c>
      <c r="O1346" s="1">
        <v>1.5204411E-3</v>
      </c>
      <c r="P1346" s="1">
        <v>1.62131079999999E-3</v>
      </c>
      <c r="Q1346" s="1" t="s">
        <v>1</v>
      </c>
    </row>
    <row r="1347" spans="1:17" x14ac:dyDescent="0.25">
      <c r="A1347" t="str">
        <f>INDEX(XWalk!B:B,MATCH(D1347,XWalk!A:A,0))</f>
        <v>Refineries</v>
      </c>
      <c r="B1347" s="1" t="s">
        <v>57</v>
      </c>
      <c r="C1347" s="1" t="s">
        <v>17</v>
      </c>
      <c r="D1347" s="1" t="s">
        <v>103</v>
      </c>
      <c r="E1347" s="1" t="s">
        <v>103</v>
      </c>
      <c r="F1347" s="1" t="s">
        <v>103</v>
      </c>
      <c r="G1347" s="1" t="s">
        <v>3</v>
      </c>
      <c r="H1347" s="1">
        <v>7.7002700000000004E-3</v>
      </c>
      <c r="I1347" s="1">
        <v>7.8714760000000005E-3</v>
      </c>
      <c r="J1347" s="1">
        <v>7.9769739999999995E-3</v>
      </c>
      <c r="K1347" s="1">
        <v>8.0124929999999903E-3</v>
      </c>
      <c r="L1347" s="1">
        <v>8.0177579999999998E-3</v>
      </c>
      <c r="M1347" s="1">
        <v>7.8700699999999998E-3</v>
      </c>
      <c r="N1347" s="1">
        <v>7.5789480000000003E-3</v>
      </c>
      <c r="O1347" s="1">
        <v>7.1769159999999898E-3</v>
      </c>
      <c r="P1347" s="1">
        <v>6.9530533000000004E-3</v>
      </c>
      <c r="Q1347" s="1" t="s">
        <v>1</v>
      </c>
    </row>
    <row r="1348" spans="1:17" x14ac:dyDescent="0.25">
      <c r="A1348" t="str">
        <f>INDEX(XWalk!B:B,MATCH(D1348,XWalk!A:A,0))</f>
        <v>Electric</v>
      </c>
      <c r="B1348" s="1" t="s">
        <v>57</v>
      </c>
      <c r="C1348" s="1" t="s">
        <v>17</v>
      </c>
      <c r="D1348" s="1" t="s">
        <v>104</v>
      </c>
      <c r="E1348" s="1" t="s">
        <v>65</v>
      </c>
      <c r="F1348" s="1" t="s">
        <v>157</v>
      </c>
      <c r="G1348" s="1" t="s">
        <v>3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 t="s">
        <v>1</v>
      </c>
    </row>
    <row r="1349" spans="1:17" x14ac:dyDescent="0.25">
      <c r="A1349" t="str">
        <f>INDEX(XWalk!B:B,MATCH(D1349,XWalk!A:A,0))</f>
        <v>Electric</v>
      </c>
      <c r="B1349" s="1" t="s">
        <v>57</v>
      </c>
      <c r="C1349" s="1" t="s">
        <v>17</v>
      </c>
      <c r="D1349" s="1" t="s">
        <v>104</v>
      </c>
      <c r="E1349" s="1" t="s">
        <v>65</v>
      </c>
      <c r="F1349" s="1" t="s">
        <v>158</v>
      </c>
      <c r="G1349" s="1" t="s">
        <v>3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 t="s">
        <v>1</v>
      </c>
    </row>
    <row r="1350" spans="1:17" x14ac:dyDescent="0.25">
      <c r="A1350" t="str">
        <f>INDEX(XWalk!B:B,MATCH(D1350,XWalk!A:A,0))</f>
        <v>Electric</v>
      </c>
      <c r="B1350" s="1" t="s">
        <v>57</v>
      </c>
      <c r="C1350" s="1" t="s">
        <v>17</v>
      </c>
      <c r="D1350" s="1" t="s">
        <v>104</v>
      </c>
      <c r="E1350" s="1" t="s">
        <v>69</v>
      </c>
      <c r="F1350" s="1" t="s">
        <v>105</v>
      </c>
      <c r="G1350" s="1" t="s">
        <v>3</v>
      </c>
      <c r="H1350" s="2">
        <v>1.8105E-5</v>
      </c>
      <c r="I1350" s="2">
        <v>1.6788589499999998E-5</v>
      </c>
      <c r="J1350" s="2">
        <v>1.6003444449999999E-5</v>
      </c>
      <c r="K1350" s="2">
        <v>1.48763308799999E-5</v>
      </c>
      <c r="L1350" s="2">
        <v>1.33245619099999E-5</v>
      </c>
      <c r="M1350" s="2">
        <v>1.138025562E-5</v>
      </c>
      <c r="N1350" s="2">
        <v>9.1860754999999997E-6</v>
      </c>
      <c r="O1350" s="2">
        <v>6.9929606299999902E-6</v>
      </c>
      <c r="P1350" s="2">
        <v>5.0513348400000004E-6</v>
      </c>
      <c r="Q1350" s="1" t="s">
        <v>1</v>
      </c>
    </row>
    <row r="1351" spans="1:17" x14ac:dyDescent="0.25">
      <c r="A1351" t="str">
        <f>INDEX(XWalk!B:B,MATCH(D1351,XWalk!A:A,0))</f>
        <v>Electric</v>
      </c>
      <c r="B1351" s="1" t="s">
        <v>57</v>
      </c>
      <c r="C1351" s="1" t="s">
        <v>17</v>
      </c>
      <c r="D1351" s="1" t="s">
        <v>104</v>
      </c>
      <c r="E1351" s="1" t="s">
        <v>69</v>
      </c>
      <c r="F1351" s="1" t="s">
        <v>106</v>
      </c>
      <c r="G1351" s="1" t="s">
        <v>3</v>
      </c>
      <c r="H1351" s="2">
        <v>2.3185099999999999E-5</v>
      </c>
      <c r="I1351" s="2">
        <v>2.1473533599999899E-5</v>
      </c>
      <c r="J1351" s="2">
        <v>2.032053859E-5</v>
      </c>
      <c r="K1351" s="2">
        <v>1.89029781899999E-5</v>
      </c>
      <c r="L1351" s="2">
        <v>1.689171892E-5</v>
      </c>
      <c r="M1351" s="2">
        <v>1.438427061E-5</v>
      </c>
      <c r="N1351" s="2">
        <v>1.15574671099999E-5</v>
      </c>
      <c r="O1351" s="2">
        <v>8.7348421299999906E-6</v>
      </c>
      <c r="P1351" s="2">
        <v>6.2422649599999901E-6</v>
      </c>
      <c r="Q1351" s="1" t="s">
        <v>1</v>
      </c>
    </row>
    <row r="1352" spans="1:17" x14ac:dyDescent="0.25">
      <c r="A1352" t="str">
        <f>INDEX(XWalk!B:B,MATCH(D1352,XWalk!A:A,0))</f>
        <v>Electric</v>
      </c>
      <c r="B1352" s="1" t="s">
        <v>57</v>
      </c>
      <c r="C1352" s="1" t="s">
        <v>17</v>
      </c>
      <c r="D1352" s="1" t="s">
        <v>104</v>
      </c>
      <c r="E1352" s="1" t="s">
        <v>71</v>
      </c>
      <c r="F1352" s="1" t="s">
        <v>159</v>
      </c>
      <c r="G1352" s="1" t="s">
        <v>3</v>
      </c>
      <c r="H1352" s="1">
        <v>1.0786400000000001E-3</v>
      </c>
      <c r="I1352" s="2">
        <v>9.9604899999999994E-4</v>
      </c>
      <c r="J1352" s="2">
        <v>9.3720399999999997E-4</v>
      </c>
      <c r="K1352" s="2">
        <v>8.72575E-4</v>
      </c>
      <c r="L1352" s="2">
        <v>7.7630699999999995E-4</v>
      </c>
      <c r="M1352" s="2">
        <v>6.5799599999999999E-4</v>
      </c>
      <c r="N1352" s="2">
        <v>5.2622499999999996E-4</v>
      </c>
      <c r="O1352" s="2">
        <v>3.9467400000000002E-4</v>
      </c>
      <c r="P1352" s="2">
        <v>2.8027999999999999E-4</v>
      </c>
      <c r="Q1352" s="1" t="s">
        <v>1</v>
      </c>
    </row>
    <row r="1353" spans="1:17" x14ac:dyDescent="0.25">
      <c r="A1353" t="str">
        <f>INDEX(XWalk!B:B,MATCH(D1353,XWalk!A:A,0))</f>
        <v>Residential</v>
      </c>
      <c r="B1353" s="1" t="s">
        <v>57</v>
      </c>
      <c r="C1353" s="1" t="s">
        <v>17</v>
      </c>
      <c r="D1353" s="1" t="s">
        <v>107</v>
      </c>
      <c r="E1353" s="1" t="s">
        <v>69</v>
      </c>
      <c r="F1353" s="1" t="s">
        <v>108</v>
      </c>
      <c r="G1353" s="1" t="s">
        <v>3</v>
      </c>
      <c r="H1353" s="2">
        <v>7.5356299999999995E-5</v>
      </c>
      <c r="I1353" s="2">
        <v>7.5050199999999995E-5</v>
      </c>
      <c r="J1353" s="2">
        <v>7.6772000000000003E-5</v>
      </c>
      <c r="K1353" s="2">
        <v>8.0142999999999995E-5</v>
      </c>
      <c r="L1353" s="2">
        <v>8.4771429999999995E-5</v>
      </c>
      <c r="M1353" s="2">
        <v>8.9651299999999993E-5</v>
      </c>
      <c r="N1353" s="2">
        <v>9.2978299999999997E-5</v>
      </c>
      <c r="O1353" s="2">
        <v>9.5269100000000006E-5</v>
      </c>
      <c r="P1353" s="2">
        <v>9.6923300000000001E-5</v>
      </c>
      <c r="Q1353" s="1" t="s">
        <v>1</v>
      </c>
    </row>
    <row r="1354" spans="1:17" x14ac:dyDescent="0.25">
      <c r="A1354" t="str">
        <f>INDEX(XWalk!B:B,MATCH(D1354,XWalk!A:A,0))</f>
        <v>Residential</v>
      </c>
      <c r="B1354" s="1" t="s">
        <v>57</v>
      </c>
      <c r="C1354" s="1" t="s">
        <v>17</v>
      </c>
      <c r="D1354" s="1" t="s">
        <v>109</v>
      </c>
      <c r="E1354" s="1" t="s">
        <v>69</v>
      </c>
      <c r="F1354" s="1" t="s">
        <v>110</v>
      </c>
      <c r="G1354" s="1" t="s">
        <v>3</v>
      </c>
      <c r="H1354" s="2">
        <v>3.2504700000000002E-4</v>
      </c>
      <c r="I1354" s="2">
        <v>3.0455789999999999E-4</v>
      </c>
      <c r="J1354" s="2">
        <v>2.7426849999999999E-4</v>
      </c>
      <c r="K1354" s="2">
        <v>2.3425259999999999E-4</v>
      </c>
      <c r="L1354" s="2">
        <v>2.0119340000000001E-4</v>
      </c>
      <c r="M1354" s="2">
        <v>1.6554790999999999E-4</v>
      </c>
      <c r="N1354" s="2">
        <v>1.6738604999999999E-4</v>
      </c>
      <c r="O1354" s="2">
        <v>1.6873879999999901E-4</v>
      </c>
      <c r="P1354" s="2">
        <v>1.6888548999999999E-4</v>
      </c>
      <c r="Q1354" s="1" t="s">
        <v>1</v>
      </c>
    </row>
    <row r="1355" spans="1:17" x14ac:dyDescent="0.25">
      <c r="A1355" t="str">
        <f>INDEX(XWalk!B:B,MATCH(D1355,XWalk!A:A,0))</f>
        <v>Residential</v>
      </c>
      <c r="B1355" s="1" t="s">
        <v>57</v>
      </c>
      <c r="C1355" s="1" t="s">
        <v>17</v>
      </c>
      <c r="D1355" s="1" t="s">
        <v>109</v>
      </c>
      <c r="E1355" s="1" t="s">
        <v>69</v>
      </c>
      <c r="F1355" s="1" t="s">
        <v>111</v>
      </c>
      <c r="G1355" s="1" t="s">
        <v>3</v>
      </c>
      <c r="H1355" s="1">
        <v>0</v>
      </c>
      <c r="I1355" s="2">
        <v>1.19456E-5</v>
      </c>
      <c r="J1355" s="2">
        <v>3.2033799999999998E-5</v>
      </c>
      <c r="K1355" s="2">
        <v>5.83931899999999E-5</v>
      </c>
      <c r="L1355" s="2">
        <v>8.3104989999999997E-5</v>
      </c>
      <c r="M1355" s="2">
        <v>1.0702408E-4</v>
      </c>
      <c r="N1355" s="2">
        <v>1.1049542999999999E-4</v>
      </c>
      <c r="O1355" s="2">
        <v>1.1191473999999899E-4</v>
      </c>
      <c r="P1355" s="2">
        <v>1.1278975000000001E-4</v>
      </c>
      <c r="Q1355" s="1" t="s">
        <v>1</v>
      </c>
    </row>
    <row r="1356" spans="1:17" x14ac:dyDescent="0.25">
      <c r="A1356" t="str">
        <f>INDEX(XWalk!B:B,MATCH(D1356,XWalk!A:A,0))</f>
        <v>Residential</v>
      </c>
      <c r="B1356" s="1" t="s">
        <v>57</v>
      </c>
      <c r="C1356" s="1" t="s">
        <v>17</v>
      </c>
      <c r="D1356" s="1" t="s">
        <v>109</v>
      </c>
      <c r="E1356" s="1" t="s">
        <v>71</v>
      </c>
      <c r="F1356" s="1" t="s">
        <v>112</v>
      </c>
      <c r="G1356" s="1" t="s">
        <v>3</v>
      </c>
      <c r="H1356" s="2">
        <v>3.2057400000000002E-5</v>
      </c>
      <c r="I1356" s="2">
        <v>2.971714E-5</v>
      </c>
      <c r="J1356" s="2">
        <v>2.644299E-5</v>
      </c>
      <c r="K1356" s="2">
        <v>2.2167070000000001E-5</v>
      </c>
      <c r="L1356" s="2">
        <v>1.84887499999999E-5</v>
      </c>
      <c r="M1356" s="2">
        <v>1.4479198E-5</v>
      </c>
      <c r="N1356" s="2">
        <v>1.45352569999999E-5</v>
      </c>
      <c r="O1356" s="2">
        <v>1.4590801E-5</v>
      </c>
      <c r="P1356" s="2">
        <v>1.4760727E-5</v>
      </c>
      <c r="Q1356" s="1" t="s">
        <v>1</v>
      </c>
    </row>
    <row r="1357" spans="1:17" x14ac:dyDescent="0.25">
      <c r="A1357" t="str">
        <f>INDEX(XWalk!B:B,MATCH(D1357,XWalk!A:A,0))</f>
        <v>Residential</v>
      </c>
      <c r="B1357" s="1" t="s">
        <v>57</v>
      </c>
      <c r="C1357" s="1" t="s">
        <v>17</v>
      </c>
      <c r="D1357" s="1" t="s">
        <v>109</v>
      </c>
      <c r="E1357" s="1" t="s">
        <v>71</v>
      </c>
      <c r="F1357" s="1" t="s">
        <v>113</v>
      </c>
      <c r="G1357" s="1" t="s">
        <v>3</v>
      </c>
      <c r="H1357" s="1">
        <v>0</v>
      </c>
      <c r="I1357" s="2">
        <v>1.2367900000000001E-6</v>
      </c>
      <c r="J1357" s="2">
        <v>3.2916199999999899E-6</v>
      </c>
      <c r="K1357" s="2">
        <v>6.00430299999999E-6</v>
      </c>
      <c r="L1357" s="2">
        <v>8.4624389999999903E-6</v>
      </c>
      <c r="M1357" s="2">
        <v>1.0784757E-5</v>
      </c>
      <c r="N1357" s="2">
        <v>1.1065875E-5</v>
      </c>
      <c r="O1357" s="2">
        <v>1.1158169999999901E-5</v>
      </c>
      <c r="P1357" s="2">
        <v>1.1332872999999901E-5</v>
      </c>
      <c r="Q1357" s="1" t="s">
        <v>1</v>
      </c>
    </row>
    <row r="1358" spans="1:17" x14ac:dyDescent="0.25">
      <c r="A1358" t="str">
        <f>INDEX(XWalk!B:B,MATCH(D1358,XWalk!A:A,0))</f>
        <v>Residential</v>
      </c>
      <c r="B1358" s="1" t="s">
        <v>57</v>
      </c>
      <c r="C1358" s="1" t="s">
        <v>17</v>
      </c>
      <c r="D1358" s="1" t="s">
        <v>114</v>
      </c>
      <c r="E1358" s="1" t="s">
        <v>62</v>
      </c>
      <c r="F1358" s="1" t="s">
        <v>79</v>
      </c>
      <c r="G1358" s="1" t="s">
        <v>3</v>
      </c>
      <c r="H1358" s="2">
        <v>7.46301E-4</v>
      </c>
      <c r="I1358" s="2">
        <v>7.0469010000000004E-4</v>
      </c>
      <c r="J1358" s="2">
        <v>6.8266609999999902E-4</v>
      </c>
      <c r="K1358" s="2">
        <v>6.4741449999999997E-4</v>
      </c>
      <c r="L1358" s="2">
        <v>6.0853329999999996E-4</v>
      </c>
      <c r="M1358" s="2">
        <v>5.7085579999999897E-4</v>
      </c>
      <c r="N1358" s="2">
        <v>5.3536610000000004E-4</v>
      </c>
      <c r="O1358" s="2">
        <v>5.0823635000000003E-4</v>
      </c>
      <c r="P1358" s="2">
        <v>4.5936837999999998E-4</v>
      </c>
      <c r="Q1358" s="1" t="s">
        <v>1</v>
      </c>
    </row>
    <row r="1359" spans="1:17" x14ac:dyDescent="0.25">
      <c r="A1359" t="str">
        <f>INDEX(XWalk!B:B,MATCH(D1359,XWalk!A:A,0))</f>
        <v>Residential</v>
      </c>
      <c r="B1359" s="1" t="s">
        <v>57</v>
      </c>
      <c r="C1359" s="1" t="s">
        <v>17</v>
      </c>
      <c r="D1359" s="1" t="s">
        <v>114</v>
      </c>
      <c r="E1359" s="1" t="s">
        <v>65</v>
      </c>
      <c r="F1359" s="1" t="s">
        <v>80</v>
      </c>
      <c r="G1359" s="1" t="s">
        <v>3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 t="s">
        <v>1</v>
      </c>
    </row>
    <row r="1360" spans="1:17" x14ac:dyDescent="0.25">
      <c r="A1360" t="str">
        <f>INDEX(XWalk!B:B,MATCH(D1360,XWalk!A:A,0))</f>
        <v>Residential</v>
      </c>
      <c r="B1360" s="1" t="s">
        <v>57</v>
      </c>
      <c r="C1360" s="1" t="s">
        <v>17</v>
      </c>
      <c r="D1360" s="1" t="s">
        <v>114</v>
      </c>
      <c r="E1360" s="1" t="s">
        <v>69</v>
      </c>
      <c r="F1360" s="1" t="s">
        <v>81</v>
      </c>
      <c r="G1360" s="1" t="s">
        <v>3</v>
      </c>
      <c r="H1360" s="1">
        <v>4.8004800000000002E-3</v>
      </c>
      <c r="I1360" s="1">
        <v>4.368111E-3</v>
      </c>
      <c r="J1360" s="1">
        <v>4.1003960000000001E-3</v>
      </c>
      <c r="K1360" s="1">
        <v>3.704836E-3</v>
      </c>
      <c r="L1360" s="1">
        <v>3.2480289999999999E-3</v>
      </c>
      <c r="M1360" s="1">
        <v>2.7921550999999898E-3</v>
      </c>
      <c r="N1360" s="1">
        <v>2.3994935000000001E-3</v>
      </c>
      <c r="O1360" s="1">
        <v>2.1187507999999998E-3</v>
      </c>
      <c r="P1360" s="1">
        <v>1.6499243900000001E-3</v>
      </c>
      <c r="Q1360" s="1" t="s">
        <v>1</v>
      </c>
    </row>
    <row r="1361" spans="1:17" x14ac:dyDescent="0.25">
      <c r="A1361" t="str">
        <f>INDEX(XWalk!B:B,MATCH(D1361,XWalk!A:A,0))</f>
        <v>Residential</v>
      </c>
      <c r="B1361" s="1" t="s">
        <v>57</v>
      </c>
      <c r="C1361" s="1" t="s">
        <v>17</v>
      </c>
      <c r="D1361" s="1" t="s">
        <v>114</v>
      </c>
      <c r="E1361" s="1" t="s">
        <v>69</v>
      </c>
      <c r="F1361" s="1" t="s">
        <v>82</v>
      </c>
      <c r="G1361" s="1" t="s">
        <v>3</v>
      </c>
      <c r="H1361" s="2">
        <v>1.2309199999999999E-4</v>
      </c>
      <c r="I1361" s="2">
        <v>2.3504999999999999E-4</v>
      </c>
      <c r="J1361" s="2">
        <v>3.154861E-4</v>
      </c>
      <c r="K1361" s="2">
        <v>4.1589619999999998E-4</v>
      </c>
      <c r="L1361" s="2">
        <v>5.4325279999999998E-4</v>
      </c>
      <c r="M1361" s="2">
        <v>6.7368660000000004E-4</v>
      </c>
      <c r="N1361" s="2">
        <v>7.8354519999999895E-4</v>
      </c>
      <c r="O1361" s="2">
        <v>8.7195410000000001E-4</v>
      </c>
      <c r="P1361" s="2">
        <v>9.9115643E-4</v>
      </c>
      <c r="Q1361" s="1" t="s">
        <v>1</v>
      </c>
    </row>
    <row r="1362" spans="1:17" x14ac:dyDescent="0.25">
      <c r="A1362" t="str">
        <f>INDEX(XWalk!B:B,MATCH(D1362,XWalk!A:A,0))</f>
        <v>Residential</v>
      </c>
      <c r="B1362" s="1" t="s">
        <v>57</v>
      </c>
      <c r="C1362" s="1" t="s">
        <v>17</v>
      </c>
      <c r="D1362" s="1" t="s">
        <v>114</v>
      </c>
      <c r="E1362" s="1" t="s">
        <v>71</v>
      </c>
      <c r="F1362" s="1" t="s">
        <v>83</v>
      </c>
      <c r="G1362" s="1" t="s">
        <v>3</v>
      </c>
      <c r="H1362" s="2">
        <v>7.8157200000000002E-4</v>
      </c>
      <c r="I1362" s="2">
        <v>7.0221460000000004E-4</v>
      </c>
      <c r="J1362" s="2">
        <v>6.4987869999999905E-4</v>
      </c>
      <c r="K1362" s="2">
        <v>5.7188360000000001E-4</v>
      </c>
      <c r="L1362" s="2">
        <v>4.7399089999999899E-4</v>
      </c>
      <c r="M1362" s="2">
        <v>3.69332899999999E-4</v>
      </c>
      <c r="N1362" s="2">
        <v>2.7400947999999897E-4</v>
      </c>
      <c r="O1362" s="2">
        <v>1.9757908000000001E-4</v>
      </c>
      <c r="P1362" s="2">
        <v>7.9536390000000006E-5</v>
      </c>
      <c r="Q1362" s="1" t="s">
        <v>1</v>
      </c>
    </row>
    <row r="1363" spans="1:17" x14ac:dyDescent="0.25">
      <c r="A1363" t="str">
        <f>INDEX(XWalk!B:B,MATCH(D1363,XWalk!A:A,0))</f>
        <v>Residential</v>
      </c>
      <c r="B1363" s="1" t="s">
        <v>57</v>
      </c>
      <c r="C1363" s="1" t="s">
        <v>17</v>
      </c>
      <c r="D1363" s="1" t="s">
        <v>114</v>
      </c>
      <c r="E1363" s="1" t="s">
        <v>71</v>
      </c>
      <c r="F1363" s="1" t="s">
        <v>115</v>
      </c>
      <c r="G1363" s="1" t="s">
        <v>3</v>
      </c>
      <c r="H1363" s="2">
        <v>3.3562899999999997E-5</v>
      </c>
      <c r="I1363" s="2">
        <v>4.4764E-5</v>
      </c>
      <c r="J1363" s="2">
        <v>5.1585400000000002E-5</v>
      </c>
      <c r="K1363" s="2">
        <v>5.8081600000000003E-5</v>
      </c>
      <c r="L1363" s="2">
        <v>6.3222959999999998E-5</v>
      </c>
      <c r="M1363" s="2">
        <v>6.4760680000000004E-5</v>
      </c>
      <c r="N1363" s="2">
        <v>6.2015749999999898E-5</v>
      </c>
      <c r="O1363" s="2">
        <v>5.5900199999999997E-5</v>
      </c>
      <c r="P1363" s="2">
        <v>4.5998926000000002E-5</v>
      </c>
      <c r="Q1363" s="1" t="s">
        <v>1</v>
      </c>
    </row>
    <row r="1364" spans="1:17" x14ac:dyDescent="0.25">
      <c r="A1364" t="str">
        <f>INDEX(XWalk!B:B,MATCH(D1364,XWalk!A:A,0))</f>
        <v>Residential</v>
      </c>
      <c r="B1364" s="1" t="s">
        <v>57</v>
      </c>
      <c r="C1364" s="1" t="s">
        <v>17</v>
      </c>
      <c r="D1364" s="1" t="s">
        <v>116</v>
      </c>
      <c r="E1364" s="1" t="s">
        <v>69</v>
      </c>
      <c r="F1364" s="1" t="s">
        <v>85</v>
      </c>
      <c r="G1364" s="1" t="s">
        <v>3</v>
      </c>
      <c r="H1364" s="1">
        <v>1.55791E-3</v>
      </c>
      <c r="I1364" s="1">
        <v>1.472255E-3</v>
      </c>
      <c r="J1364" s="1">
        <v>1.4291390000000001E-3</v>
      </c>
      <c r="K1364" s="1">
        <v>1.395826E-3</v>
      </c>
      <c r="L1364" s="1">
        <v>1.3411713E-3</v>
      </c>
      <c r="M1364" s="1">
        <v>1.3856003E-3</v>
      </c>
      <c r="N1364" s="1">
        <v>1.4210713E-3</v>
      </c>
      <c r="O1364" s="1">
        <v>1.4422669999999999E-3</v>
      </c>
      <c r="P1364" s="1">
        <v>1.453888E-3</v>
      </c>
      <c r="Q1364" s="1" t="s">
        <v>1</v>
      </c>
    </row>
    <row r="1365" spans="1:17" x14ac:dyDescent="0.25">
      <c r="A1365" t="str">
        <f>INDEX(XWalk!B:B,MATCH(D1365,XWalk!A:A,0))</f>
        <v>Residential</v>
      </c>
      <c r="B1365" s="1" t="s">
        <v>57</v>
      </c>
      <c r="C1365" s="1" t="s">
        <v>17</v>
      </c>
      <c r="D1365" s="1" t="s">
        <v>116</v>
      </c>
      <c r="E1365" s="1" t="s">
        <v>69</v>
      </c>
      <c r="F1365" s="1" t="s">
        <v>86</v>
      </c>
      <c r="G1365" s="1" t="s">
        <v>3</v>
      </c>
      <c r="H1365" s="2">
        <v>1.56539E-4</v>
      </c>
      <c r="I1365" s="2">
        <v>1.6017899999999901E-4</v>
      </c>
      <c r="J1365" s="2">
        <v>1.6428579999999999E-4</v>
      </c>
      <c r="K1365" s="2">
        <v>1.7133749999999901E-4</v>
      </c>
      <c r="L1365" s="2">
        <v>1.813373E-4</v>
      </c>
      <c r="M1365" s="2">
        <v>1.8862539999999999E-4</v>
      </c>
      <c r="N1365" s="2">
        <v>1.963322E-4</v>
      </c>
      <c r="O1365" s="2">
        <v>2.0350229999999901E-4</v>
      </c>
      <c r="P1365" s="2">
        <v>2.1112950000000001E-4</v>
      </c>
      <c r="Q1365" s="1" t="s">
        <v>1</v>
      </c>
    </row>
    <row r="1366" spans="1:17" x14ac:dyDescent="0.25">
      <c r="A1366" t="str">
        <f>INDEX(XWalk!B:B,MATCH(D1366,XWalk!A:A,0))</f>
        <v>Residential</v>
      </c>
      <c r="B1366" s="1" t="s">
        <v>57</v>
      </c>
      <c r="C1366" s="1" t="s">
        <v>17</v>
      </c>
      <c r="D1366" s="1" t="s">
        <v>116</v>
      </c>
      <c r="E1366" s="1" t="s">
        <v>71</v>
      </c>
      <c r="F1366" s="1" t="s">
        <v>87</v>
      </c>
      <c r="G1366" s="1" t="s">
        <v>3</v>
      </c>
      <c r="H1366" s="2">
        <v>1.3678400000000001E-4</v>
      </c>
      <c r="I1366" s="2">
        <v>1.2358080000000001E-4</v>
      </c>
      <c r="J1366" s="2">
        <v>1.151383E-4</v>
      </c>
      <c r="K1366" s="2">
        <v>1.06379699999999E-4</v>
      </c>
      <c r="L1366" s="2">
        <v>8.9292199999999999E-5</v>
      </c>
      <c r="M1366" s="2">
        <v>8.8302749999999994E-5</v>
      </c>
      <c r="N1366" s="2">
        <v>8.661427E-5</v>
      </c>
      <c r="O1366" s="2">
        <v>8.3817149999999998E-5</v>
      </c>
      <c r="P1366" s="2">
        <v>8.1804540000000002E-5</v>
      </c>
      <c r="Q1366" s="1" t="s">
        <v>1</v>
      </c>
    </row>
    <row r="1367" spans="1:17" x14ac:dyDescent="0.25">
      <c r="A1367" t="str">
        <f>INDEX(XWalk!B:B,MATCH(D1367,XWalk!A:A,0))</f>
        <v>Residential</v>
      </c>
      <c r="B1367" s="1" t="s">
        <v>57</v>
      </c>
      <c r="C1367" s="1" t="s">
        <v>17</v>
      </c>
      <c r="D1367" s="1" t="s">
        <v>116</v>
      </c>
      <c r="E1367" s="1" t="s">
        <v>71</v>
      </c>
      <c r="F1367" s="1" t="s">
        <v>117</v>
      </c>
      <c r="G1367" s="1" t="s">
        <v>3</v>
      </c>
      <c r="H1367" s="2">
        <v>1.2313900000000001E-5</v>
      </c>
      <c r="I1367" s="2">
        <v>1.3866409999999901E-5</v>
      </c>
      <c r="J1367" s="2">
        <v>1.4844000000000001E-5</v>
      </c>
      <c r="K1367" s="2">
        <v>1.5889210000000001E-5</v>
      </c>
      <c r="L1367" s="2">
        <v>1.7094629999999999E-5</v>
      </c>
      <c r="M1367" s="2">
        <v>1.7165981999999999E-5</v>
      </c>
      <c r="N1367" s="2">
        <v>1.7179959999999999E-5</v>
      </c>
      <c r="O1367" s="2">
        <v>1.7032800000000001E-5</v>
      </c>
      <c r="P1367" s="2">
        <v>1.69214E-5</v>
      </c>
      <c r="Q1367" s="1" t="s">
        <v>1</v>
      </c>
    </row>
    <row r="1368" spans="1:17" x14ac:dyDescent="0.25">
      <c r="A1368" t="str">
        <f>INDEX(XWalk!B:B,MATCH(D1368,XWalk!A:A,0))</f>
        <v>Residential</v>
      </c>
      <c r="B1368" s="1" t="s">
        <v>57</v>
      </c>
      <c r="C1368" s="1" t="s">
        <v>17</v>
      </c>
      <c r="D1368" s="1" t="s">
        <v>118</v>
      </c>
      <c r="E1368" s="1" t="s">
        <v>69</v>
      </c>
      <c r="F1368" s="1" t="s">
        <v>69</v>
      </c>
      <c r="G1368" s="1" t="s">
        <v>3</v>
      </c>
      <c r="H1368" s="2">
        <v>3.7968600000000001E-4</v>
      </c>
      <c r="I1368" s="2">
        <v>3.1106900000000003E-4</v>
      </c>
      <c r="J1368" s="2">
        <v>3.2699299999999998E-4</v>
      </c>
      <c r="K1368" s="2">
        <v>3.3890500000000002E-4</v>
      </c>
      <c r="L1368" s="2">
        <v>3.5273299999999999E-4</v>
      </c>
      <c r="M1368" s="2">
        <v>3.7068000000000002E-4</v>
      </c>
      <c r="N1368" s="2">
        <v>3.89126E-4</v>
      </c>
      <c r="O1368" s="2">
        <v>3.9670800000000001E-4</v>
      </c>
      <c r="P1368" s="2">
        <v>4.0336000000000001E-4</v>
      </c>
      <c r="Q1368" s="1" t="s">
        <v>1</v>
      </c>
    </row>
    <row r="1369" spans="1:17" x14ac:dyDescent="0.25">
      <c r="A1369" t="str">
        <f>INDEX(XWalk!B:B,MATCH(D1369,XWalk!A:A,0))</f>
        <v>Residential</v>
      </c>
      <c r="B1369" s="1" t="s">
        <v>57</v>
      </c>
      <c r="C1369" s="1" t="s">
        <v>17</v>
      </c>
      <c r="D1369" s="1" t="s">
        <v>118</v>
      </c>
      <c r="E1369" s="1" t="s">
        <v>71</v>
      </c>
      <c r="F1369" s="1" t="s">
        <v>71</v>
      </c>
      <c r="G1369" s="1" t="s">
        <v>3</v>
      </c>
      <c r="H1369" s="2">
        <v>5.0033200000000001E-5</v>
      </c>
      <c r="I1369" s="2">
        <v>3.9676399999999998E-5</v>
      </c>
      <c r="J1369" s="2">
        <v>4.1541000000000001E-5</v>
      </c>
      <c r="K1369" s="2">
        <v>4.3117000000000001E-5</v>
      </c>
      <c r="L1369" s="2">
        <v>4.43404E-5</v>
      </c>
      <c r="M1369" s="2">
        <v>4.6138499999999999E-5</v>
      </c>
      <c r="N1369" s="2">
        <v>4.8188800000000002E-5</v>
      </c>
      <c r="O1369" s="2">
        <v>4.9027299999999997E-5</v>
      </c>
      <c r="P1369" s="2">
        <v>5.0547799999999997E-5</v>
      </c>
      <c r="Q1369" s="1" t="s">
        <v>1</v>
      </c>
    </row>
    <row r="1370" spans="1:17" x14ac:dyDescent="0.25">
      <c r="A1370" t="str">
        <f>INDEX(XWalk!B:B,MATCH(D1370,XWalk!A:A,0))</f>
        <v>Electric</v>
      </c>
      <c r="B1370" s="1" t="s">
        <v>57</v>
      </c>
      <c r="C1370" s="1" t="s">
        <v>17</v>
      </c>
      <c r="D1370" s="1" t="s">
        <v>119</v>
      </c>
      <c r="E1370" s="1" t="s">
        <v>65</v>
      </c>
      <c r="F1370" s="1" t="s">
        <v>160</v>
      </c>
      <c r="G1370" s="1" t="s">
        <v>3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 t="s">
        <v>1</v>
      </c>
    </row>
    <row r="1371" spans="1:17" x14ac:dyDescent="0.25">
      <c r="A1371" t="str">
        <f>INDEX(XWalk!B:B,MATCH(D1371,XWalk!A:A,0))</f>
        <v>Electric</v>
      </c>
      <c r="B1371" s="1" t="s">
        <v>57</v>
      </c>
      <c r="C1371" s="1" t="s">
        <v>17</v>
      </c>
      <c r="D1371" s="1" t="s">
        <v>119</v>
      </c>
      <c r="E1371" s="1" t="s">
        <v>65</v>
      </c>
      <c r="F1371" s="1" t="s">
        <v>161</v>
      </c>
      <c r="G1371" s="1" t="s">
        <v>3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 t="s">
        <v>1</v>
      </c>
    </row>
    <row r="1372" spans="1:17" x14ac:dyDescent="0.25">
      <c r="A1372" t="str">
        <f>INDEX(XWalk!B:B,MATCH(D1372,XWalk!A:A,0))</f>
        <v>Electric</v>
      </c>
      <c r="B1372" s="1" t="s">
        <v>57</v>
      </c>
      <c r="C1372" s="1" t="s">
        <v>17</v>
      </c>
      <c r="D1372" s="1" t="s">
        <v>119</v>
      </c>
      <c r="E1372" s="1" t="s">
        <v>69</v>
      </c>
      <c r="F1372" s="1" t="s">
        <v>120</v>
      </c>
      <c r="G1372" s="1" t="s">
        <v>3</v>
      </c>
      <c r="H1372" s="2">
        <v>6.8760499999999999E-4</v>
      </c>
      <c r="I1372" s="2">
        <v>6.3894029999999897E-4</v>
      </c>
      <c r="J1372" s="2">
        <v>6.0949036000000005E-4</v>
      </c>
      <c r="K1372" s="2">
        <v>5.6796247700000003E-4</v>
      </c>
      <c r="L1372" s="2">
        <v>5.1020320800000002E-4</v>
      </c>
      <c r="M1372" s="2">
        <v>4.3836531500000001E-4</v>
      </c>
      <c r="N1372" s="2">
        <v>3.5751891300000001E-4</v>
      </c>
      <c r="O1372" s="2">
        <v>2.7604685999999999E-4</v>
      </c>
      <c r="P1372" s="2">
        <v>2.0423464499999999E-4</v>
      </c>
      <c r="Q1372" s="1" t="s">
        <v>1</v>
      </c>
    </row>
    <row r="1373" spans="1:17" x14ac:dyDescent="0.25">
      <c r="A1373" t="str">
        <f>INDEX(XWalk!B:B,MATCH(D1373,XWalk!A:A,0))</f>
        <v>Electric</v>
      </c>
      <c r="B1373" s="1" t="s">
        <v>57</v>
      </c>
      <c r="C1373" s="1" t="s">
        <v>17</v>
      </c>
      <c r="D1373" s="1" t="s">
        <v>119</v>
      </c>
      <c r="E1373" s="1" t="s">
        <v>69</v>
      </c>
      <c r="F1373" s="1" t="s">
        <v>121</v>
      </c>
      <c r="G1373" s="1" t="s">
        <v>3</v>
      </c>
      <c r="H1373" s="2">
        <v>8.8054500000000005E-4</v>
      </c>
      <c r="I1373" s="2">
        <v>8.1610731000000001E-4</v>
      </c>
      <c r="J1373" s="2">
        <v>7.7485582600000003E-4</v>
      </c>
      <c r="K1373" s="2">
        <v>7.2117843699999896E-4</v>
      </c>
      <c r="L1373" s="2">
        <v>6.4576092899999997E-4</v>
      </c>
      <c r="M1373" s="2">
        <v>5.5218985399999899E-4</v>
      </c>
      <c r="N1373" s="2">
        <v>4.46801551E-4</v>
      </c>
      <c r="O1373" s="2">
        <v>3.4092765999999903E-4</v>
      </c>
      <c r="P1373" s="2">
        <v>2.4754671499999998E-4</v>
      </c>
      <c r="Q1373" s="1" t="s">
        <v>1</v>
      </c>
    </row>
    <row r="1374" spans="1:17" x14ac:dyDescent="0.25">
      <c r="A1374" t="str">
        <f>INDEX(XWalk!B:B,MATCH(D1374,XWalk!A:A,0))</f>
        <v>Electric</v>
      </c>
      <c r="B1374" s="1" t="s">
        <v>57</v>
      </c>
      <c r="C1374" s="1" t="s">
        <v>17</v>
      </c>
      <c r="D1374" s="1" t="s">
        <v>119</v>
      </c>
      <c r="E1374" s="1" t="s">
        <v>71</v>
      </c>
      <c r="F1374" s="1" t="s">
        <v>122</v>
      </c>
      <c r="G1374" s="1" t="s">
        <v>3</v>
      </c>
      <c r="H1374" s="1">
        <v>1.0786400000000001E-3</v>
      </c>
      <c r="I1374" s="2">
        <v>9.9537299999999992E-4</v>
      </c>
      <c r="J1374" s="2">
        <v>9.4138399999999997E-4</v>
      </c>
      <c r="K1374" s="2">
        <v>8.7469200000000005E-4</v>
      </c>
      <c r="L1374" s="2">
        <v>7.7877800000000004E-4</v>
      </c>
      <c r="M1374" s="2">
        <v>6.6063899999999997E-4</v>
      </c>
      <c r="N1374" s="2">
        <v>5.2862799999999995E-4</v>
      </c>
      <c r="O1374" s="2">
        <v>3.96814E-4</v>
      </c>
      <c r="P1374" s="2">
        <v>2.8178799999999999E-4</v>
      </c>
      <c r="Q1374" s="1" t="s">
        <v>1</v>
      </c>
    </row>
    <row r="1375" spans="1:17" x14ac:dyDescent="0.25">
      <c r="A1375" t="str">
        <f>INDEX(XWalk!B:B,MATCH(D1375,XWalk!A:A,0))</f>
        <v>Nonroad</v>
      </c>
      <c r="B1375" s="1" t="s">
        <v>57</v>
      </c>
      <c r="C1375" s="1" t="s">
        <v>17</v>
      </c>
      <c r="D1375" s="1" t="s">
        <v>123</v>
      </c>
      <c r="E1375" s="1" t="s">
        <v>124</v>
      </c>
      <c r="F1375" s="1" t="s">
        <v>125</v>
      </c>
      <c r="G1375" s="1" t="s">
        <v>3</v>
      </c>
      <c r="H1375" s="2">
        <v>7.3643099999999996E-4</v>
      </c>
      <c r="I1375" s="2">
        <v>3.0346699999999997E-4</v>
      </c>
      <c r="J1375" s="2">
        <v>2.52768E-4</v>
      </c>
      <c r="K1375" s="2">
        <v>1.9476199999999999E-4</v>
      </c>
      <c r="L1375" s="2">
        <v>1.3497199999999999E-4</v>
      </c>
      <c r="M1375" s="2">
        <v>9.8118199999999999E-5</v>
      </c>
      <c r="N1375" s="2">
        <v>6.3399399999999995E-5</v>
      </c>
      <c r="O1375" s="2">
        <v>6.6421500000000001E-5</v>
      </c>
      <c r="P1375" s="2">
        <v>7.1053899999999994E-5</v>
      </c>
      <c r="Q1375" s="1" t="s">
        <v>1</v>
      </c>
    </row>
    <row r="1376" spans="1:17" x14ac:dyDescent="0.25">
      <c r="A1376" t="str">
        <f>INDEX(XWalk!B:B,MATCH(D1376,XWalk!A:A,0))</f>
        <v>Nonroad</v>
      </c>
      <c r="B1376" s="1" t="s">
        <v>57</v>
      </c>
      <c r="C1376" s="1" t="s">
        <v>17</v>
      </c>
      <c r="D1376" s="1" t="s">
        <v>123</v>
      </c>
      <c r="E1376" s="1" t="s">
        <v>126</v>
      </c>
      <c r="F1376" s="1" t="s">
        <v>125</v>
      </c>
      <c r="G1376" s="1" t="s">
        <v>3</v>
      </c>
      <c r="H1376" s="1">
        <v>1.8830300000000001E-2</v>
      </c>
      <c r="I1376" s="1">
        <v>2.1585199999999999E-2</v>
      </c>
      <c r="J1376" s="1">
        <v>1.9287200000000001E-2</v>
      </c>
      <c r="K1376" s="1">
        <v>1.61298E-2</v>
      </c>
      <c r="L1376" s="1">
        <v>1.42045E-2</v>
      </c>
      <c r="M1376" s="1">
        <v>1.13334E-2</v>
      </c>
      <c r="N1376" s="1">
        <v>9.1628899999999999E-3</v>
      </c>
      <c r="O1376" s="1">
        <v>7.4514899999999998E-3</v>
      </c>
      <c r="P1376" s="1">
        <v>6.30425E-3</v>
      </c>
      <c r="Q1376" s="1" t="s">
        <v>1</v>
      </c>
    </row>
    <row r="1377" spans="1:17" x14ac:dyDescent="0.25">
      <c r="A1377" t="str">
        <f>INDEX(XWalk!B:B,MATCH(D1377,XWalk!A:A,0))</f>
        <v>Onroad-HDV</v>
      </c>
      <c r="B1377" s="1" t="s">
        <v>57</v>
      </c>
      <c r="C1377" s="1" t="s">
        <v>17</v>
      </c>
      <c r="D1377" s="1" t="s">
        <v>127</v>
      </c>
      <c r="E1377" s="1" t="s">
        <v>128</v>
      </c>
      <c r="F1377" s="1" t="s">
        <v>125</v>
      </c>
      <c r="G1377" s="1" t="s">
        <v>3</v>
      </c>
      <c r="H1377" s="2">
        <v>7.2378799999999995E-4</v>
      </c>
      <c r="I1377" s="2">
        <v>5.7717879999999997E-4</v>
      </c>
      <c r="J1377" s="2">
        <v>4.2674219999999999E-4</v>
      </c>
      <c r="K1377" s="2">
        <v>2.6628369999999999E-4</v>
      </c>
      <c r="L1377" s="2">
        <v>1.6661129999999999E-4</v>
      </c>
      <c r="M1377" s="2">
        <v>9.7513699999999994E-5</v>
      </c>
      <c r="N1377" s="2">
        <v>7.6363999999999894E-5</v>
      </c>
      <c r="O1377" s="2">
        <v>6.3319199999999995E-5</v>
      </c>
      <c r="P1377" s="2">
        <v>5.7652109999999997E-5</v>
      </c>
      <c r="Q1377" s="1" t="s">
        <v>1</v>
      </c>
    </row>
    <row r="1378" spans="1:17" x14ac:dyDescent="0.25">
      <c r="A1378" t="str">
        <f>INDEX(XWalk!B:B,MATCH(D1378,XWalk!A:A,0))</f>
        <v>Onroad-HDV</v>
      </c>
      <c r="B1378" s="1" t="s">
        <v>57</v>
      </c>
      <c r="C1378" s="1" t="s">
        <v>17</v>
      </c>
      <c r="D1378" s="1" t="s">
        <v>127</v>
      </c>
      <c r="E1378" s="1" t="s">
        <v>128</v>
      </c>
      <c r="F1378" s="1" t="s">
        <v>129</v>
      </c>
      <c r="G1378" s="1" t="s">
        <v>3</v>
      </c>
      <c r="H1378" s="1">
        <v>0</v>
      </c>
      <c r="I1378" s="2">
        <v>6.9182500000000004E-7</v>
      </c>
      <c r="J1378" s="2">
        <v>2.1704169999999998E-6</v>
      </c>
      <c r="K1378" s="2">
        <v>3.9039E-6</v>
      </c>
      <c r="L1378" s="2">
        <v>5.9093320000000004E-6</v>
      </c>
      <c r="M1378" s="2">
        <v>8.1451199999999906E-6</v>
      </c>
      <c r="N1378" s="2">
        <v>1.0692770999999999E-5</v>
      </c>
      <c r="O1378" s="2">
        <v>1.3405072999999999E-5</v>
      </c>
      <c r="P1378" s="2">
        <v>1.6168241000000001E-5</v>
      </c>
      <c r="Q1378" s="1" t="s">
        <v>1</v>
      </c>
    </row>
    <row r="1379" spans="1:17" x14ac:dyDescent="0.25">
      <c r="A1379" t="str">
        <f>INDEX(XWalk!B:B,MATCH(D1379,XWalk!A:A,0))</f>
        <v>Onroad-HDV</v>
      </c>
      <c r="B1379" s="1" t="s">
        <v>57</v>
      </c>
      <c r="C1379" s="1" t="s">
        <v>17</v>
      </c>
      <c r="D1379" s="1" t="s">
        <v>127</v>
      </c>
      <c r="E1379" s="1" t="s">
        <v>130</v>
      </c>
      <c r="F1379" s="1" t="s">
        <v>125</v>
      </c>
      <c r="G1379" s="1" t="s">
        <v>3</v>
      </c>
      <c r="H1379" s="1">
        <v>1.52874E-2</v>
      </c>
      <c r="I1379" s="1">
        <v>1.36632489999999E-2</v>
      </c>
      <c r="J1379" s="1">
        <v>1.2706475E-2</v>
      </c>
      <c r="K1379" s="1">
        <v>1.1247300999999999E-2</v>
      </c>
      <c r="L1379" s="1">
        <v>9.5375049999999999E-3</v>
      </c>
      <c r="M1379" s="1">
        <v>7.7141659999999997E-3</v>
      </c>
      <c r="N1379" s="1">
        <v>6.0512069999999899E-3</v>
      </c>
      <c r="O1379" s="1">
        <v>4.7610249999999899E-3</v>
      </c>
      <c r="P1379" s="1">
        <v>3.0869969999999902E-3</v>
      </c>
      <c r="Q1379" s="1" t="s">
        <v>1</v>
      </c>
    </row>
    <row r="1380" spans="1:17" x14ac:dyDescent="0.25">
      <c r="A1380" t="str">
        <f>INDEX(XWalk!B:B,MATCH(D1380,XWalk!A:A,0))</f>
        <v>Onroad-HDV</v>
      </c>
      <c r="B1380" s="1" t="s">
        <v>57</v>
      </c>
      <c r="C1380" s="1" t="s">
        <v>17</v>
      </c>
      <c r="D1380" s="1" t="s">
        <v>127</v>
      </c>
      <c r="E1380" s="1" t="s">
        <v>131</v>
      </c>
      <c r="F1380" s="1" t="s">
        <v>125</v>
      </c>
      <c r="G1380" s="1" t="s">
        <v>3</v>
      </c>
      <c r="H1380" s="1">
        <v>3.52909E-2</v>
      </c>
      <c r="I1380" s="1">
        <v>2.1811689999999901E-2</v>
      </c>
      <c r="J1380" s="1">
        <v>1.189541E-2</v>
      </c>
      <c r="K1380" s="1">
        <v>6.3820099999999996E-3</v>
      </c>
      <c r="L1380" s="1">
        <v>4.574392E-3</v>
      </c>
      <c r="M1380" s="1">
        <v>4.018415E-3</v>
      </c>
      <c r="N1380" s="1">
        <v>3.7680140000000001E-3</v>
      </c>
      <c r="O1380" s="1">
        <v>3.5723409999999902E-3</v>
      </c>
      <c r="P1380" s="1">
        <v>3.6322639999999901E-3</v>
      </c>
      <c r="Q1380" s="1" t="s">
        <v>1</v>
      </c>
    </row>
    <row r="1381" spans="1:17" x14ac:dyDescent="0.25">
      <c r="A1381" t="str">
        <f>INDEX(XWalk!B:B,MATCH(D1381,XWalk!A:A,0))</f>
        <v>Onroad-HDV</v>
      </c>
      <c r="B1381" s="1" t="s">
        <v>57</v>
      </c>
      <c r="C1381" s="1" t="s">
        <v>17</v>
      </c>
      <c r="D1381" s="1" t="s">
        <v>127</v>
      </c>
      <c r="E1381" s="1" t="s">
        <v>132</v>
      </c>
      <c r="F1381" s="1" t="s">
        <v>125</v>
      </c>
      <c r="G1381" s="1" t="s">
        <v>3</v>
      </c>
      <c r="H1381" s="1">
        <v>5.2348800000000001E-2</v>
      </c>
      <c r="I1381" s="1">
        <v>3.6892710000000002E-2</v>
      </c>
      <c r="J1381" s="1">
        <v>2.6202300000000001E-2</v>
      </c>
      <c r="K1381" s="1">
        <v>2.0580930000000001E-2</v>
      </c>
      <c r="L1381" s="1">
        <v>1.8675549999999999E-2</v>
      </c>
      <c r="M1381" s="1">
        <v>1.7784286E-2</v>
      </c>
      <c r="N1381" s="1">
        <v>1.7138865999999999E-2</v>
      </c>
      <c r="O1381" s="1">
        <v>1.6290308E-2</v>
      </c>
      <c r="P1381" s="1">
        <v>1.6121653E-2</v>
      </c>
      <c r="Q1381" s="1" t="s">
        <v>1</v>
      </c>
    </row>
    <row r="1382" spans="1:17" x14ac:dyDescent="0.25">
      <c r="A1382" t="str">
        <f>INDEX(XWalk!B:B,MATCH(D1382,XWalk!A:A,0))</f>
        <v>Nonroad</v>
      </c>
      <c r="B1382" s="1" t="s">
        <v>57</v>
      </c>
      <c r="C1382" s="1" t="s">
        <v>17</v>
      </c>
      <c r="D1382" s="1" t="s">
        <v>133</v>
      </c>
      <c r="E1382" s="1" t="s">
        <v>134</v>
      </c>
      <c r="F1382" s="1" t="s">
        <v>125</v>
      </c>
      <c r="G1382" s="1" t="s">
        <v>3</v>
      </c>
      <c r="H1382" s="2">
        <v>8.0333100000000001E-4</v>
      </c>
      <c r="I1382" s="2">
        <v>9.4667700000000004E-4</v>
      </c>
      <c r="J1382" s="2">
        <v>8.1732699999999996E-4</v>
      </c>
      <c r="K1382" s="2">
        <v>6.5988799999999997E-4</v>
      </c>
      <c r="L1382" s="2">
        <v>4.9958700000000001E-4</v>
      </c>
      <c r="M1382" s="2">
        <v>3.6687599999999998E-4</v>
      </c>
      <c r="N1382" s="2">
        <v>2.7021199999999998E-4</v>
      </c>
      <c r="O1382" s="2">
        <v>2.03678E-4</v>
      </c>
      <c r="P1382" s="2">
        <v>1.5976599999999999E-4</v>
      </c>
      <c r="Q1382" s="1" t="s">
        <v>1</v>
      </c>
    </row>
    <row r="1383" spans="1:17" x14ac:dyDescent="0.25">
      <c r="A1383" t="str">
        <f>INDEX(XWalk!B:B,MATCH(D1383,XWalk!A:A,0))</f>
        <v>Onroad-HDV</v>
      </c>
      <c r="B1383" s="1" t="s">
        <v>57</v>
      </c>
      <c r="C1383" s="1" t="s">
        <v>17</v>
      </c>
      <c r="D1383" s="1" t="s">
        <v>135</v>
      </c>
      <c r="E1383" s="1" t="s">
        <v>136</v>
      </c>
      <c r="F1383" s="1" t="s">
        <v>125</v>
      </c>
      <c r="G1383" s="1" t="s">
        <v>3</v>
      </c>
      <c r="H1383" s="1">
        <v>5.7492999999999997E-3</v>
      </c>
      <c r="I1383" s="2">
        <v>3.8229699999999998E-4</v>
      </c>
      <c r="J1383" s="2">
        <v>3.50417E-4</v>
      </c>
      <c r="K1383" s="2">
        <v>3.2538100000000002E-4</v>
      </c>
      <c r="L1383" s="2">
        <v>3.0558199999999999E-4</v>
      </c>
      <c r="M1383" s="2">
        <v>2.8705899999999999E-4</v>
      </c>
      <c r="N1383" s="2">
        <v>2.6995699999999998E-4</v>
      </c>
      <c r="O1383" s="2">
        <v>2.5383600000000001E-4</v>
      </c>
      <c r="P1383" s="2">
        <v>2.3976999999999999E-4</v>
      </c>
      <c r="Q1383" s="1" t="s">
        <v>1</v>
      </c>
    </row>
    <row r="1384" spans="1:17" x14ac:dyDescent="0.25">
      <c r="A1384" t="str">
        <f>INDEX(XWalk!B:B,MATCH(D1384,XWalk!A:A,0))</f>
        <v>Onroad-HDV</v>
      </c>
      <c r="B1384" s="1" t="s">
        <v>57</v>
      </c>
      <c r="C1384" s="1" t="s">
        <v>17</v>
      </c>
      <c r="D1384" s="1" t="s">
        <v>135</v>
      </c>
      <c r="E1384" s="1" t="s">
        <v>136</v>
      </c>
      <c r="F1384" s="1" t="s">
        <v>129</v>
      </c>
      <c r="G1384" s="1" t="s">
        <v>3</v>
      </c>
      <c r="H1384" s="2">
        <v>2.2018299999999999E-5</v>
      </c>
      <c r="I1384" s="2">
        <v>4.1916000000000003E-5</v>
      </c>
      <c r="J1384" s="2">
        <v>7.5199199999999997E-5</v>
      </c>
      <c r="K1384" s="2">
        <v>1.0467300000000001E-4</v>
      </c>
      <c r="L1384" s="2">
        <v>1.3097900000000001E-4</v>
      </c>
      <c r="M1384" s="2">
        <v>1.5341199999999999E-4</v>
      </c>
      <c r="N1384" s="2">
        <v>1.72714E-4</v>
      </c>
      <c r="O1384" s="2">
        <v>1.8907900000000001E-4</v>
      </c>
      <c r="P1384" s="2">
        <v>2.0248400000000001E-4</v>
      </c>
      <c r="Q1384" s="1" t="s">
        <v>1</v>
      </c>
    </row>
    <row r="1385" spans="1:17" x14ac:dyDescent="0.25">
      <c r="A1385" t="str">
        <f>INDEX(XWalk!B:B,MATCH(D1385,XWalk!A:A,0))</f>
        <v>Onroad-LDV</v>
      </c>
      <c r="B1385" s="1" t="s">
        <v>57</v>
      </c>
      <c r="C1385" s="1" t="s">
        <v>17</v>
      </c>
      <c r="D1385" s="1" t="s">
        <v>137</v>
      </c>
      <c r="E1385" s="1" t="s">
        <v>138</v>
      </c>
      <c r="F1385" s="1" t="s">
        <v>139</v>
      </c>
      <c r="G1385" s="1" t="s">
        <v>3</v>
      </c>
      <c r="H1385" s="2">
        <v>3.4681500000000003E-5</v>
      </c>
      <c r="I1385" s="2">
        <v>2.0825910000000001E-4</v>
      </c>
      <c r="J1385" s="2">
        <v>4.7411489999999899E-4</v>
      </c>
      <c r="K1385" s="2">
        <v>7.0454814999999999E-4</v>
      </c>
      <c r="L1385" s="2">
        <v>8.3658490999999997E-4</v>
      </c>
      <c r="M1385" s="2">
        <v>8.6773000000000004E-4</v>
      </c>
      <c r="N1385" s="2">
        <v>7.90123E-4</v>
      </c>
      <c r="O1385" s="2">
        <v>7.1835180000000005E-4</v>
      </c>
      <c r="P1385" s="2">
        <v>6.9296570000000005E-4</v>
      </c>
      <c r="Q1385" s="1" t="s">
        <v>1</v>
      </c>
    </row>
    <row r="1386" spans="1:17" x14ac:dyDescent="0.25">
      <c r="A1386" t="str">
        <f>INDEX(XWalk!B:B,MATCH(D1386,XWalk!A:A,0))</f>
        <v>Onroad-LDV</v>
      </c>
      <c r="B1386" s="1" t="s">
        <v>57</v>
      </c>
      <c r="C1386" s="1" t="s">
        <v>17</v>
      </c>
      <c r="D1386" s="1" t="s">
        <v>137</v>
      </c>
      <c r="E1386" s="1" t="s">
        <v>138</v>
      </c>
      <c r="F1386" s="1" t="s">
        <v>125</v>
      </c>
      <c r="G1386" s="1" t="s">
        <v>3</v>
      </c>
      <c r="H1386" s="1">
        <v>1.1350900000000001E-2</v>
      </c>
      <c r="I1386" s="1">
        <v>7.5218109999999998E-3</v>
      </c>
      <c r="J1386" s="1">
        <v>4.2803909999999997E-3</v>
      </c>
      <c r="K1386" s="1">
        <v>2.2723050000000001E-3</v>
      </c>
      <c r="L1386" s="1">
        <v>1.410917E-3</v>
      </c>
      <c r="M1386" s="1">
        <v>1.0027575999999999E-3</v>
      </c>
      <c r="N1386" s="2">
        <v>7.8600800000000004E-4</v>
      </c>
      <c r="O1386" s="2">
        <v>7.0055549999999904E-4</v>
      </c>
      <c r="P1386" s="2">
        <v>6.6918869999999897E-4</v>
      </c>
      <c r="Q1386" s="1" t="s">
        <v>1</v>
      </c>
    </row>
    <row r="1387" spans="1:17" x14ac:dyDescent="0.25">
      <c r="A1387" t="str">
        <f>INDEX(XWalk!B:B,MATCH(D1387,XWalk!A:A,0))</f>
        <v>Onroad-LDV</v>
      </c>
      <c r="B1387" s="1" t="s">
        <v>57</v>
      </c>
      <c r="C1387" s="1" t="s">
        <v>17</v>
      </c>
      <c r="D1387" s="1" t="s">
        <v>137</v>
      </c>
      <c r="E1387" s="1" t="s">
        <v>138</v>
      </c>
      <c r="F1387" s="1" t="s">
        <v>129</v>
      </c>
      <c r="G1387" s="1" t="s">
        <v>3</v>
      </c>
      <c r="H1387" s="1">
        <v>0</v>
      </c>
      <c r="I1387" s="2">
        <v>4.5613099999999999E-5</v>
      </c>
      <c r="J1387" s="2">
        <v>9.2788799999999995E-5</v>
      </c>
      <c r="K1387" s="2">
        <v>1.3241319999999999E-4</v>
      </c>
      <c r="L1387" s="2">
        <v>1.734537E-4</v>
      </c>
      <c r="M1387" s="2">
        <v>2.15086539999999E-4</v>
      </c>
      <c r="N1387" s="2">
        <v>2.5857476000000002E-4</v>
      </c>
      <c r="O1387" s="2">
        <v>2.9885646000000002E-4</v>
      </c>
      <c r="P1387" s="2">
        <v>3.3131490000000002E-4</v>
      </c>
      <c r="Q1387" s="1" t="s">
        <v>1</v>
      </c>
    </row>
    <row r="1388" spans="1:17" x14ac:dyDescent="0.25">
      <c r="A1388" t="str">
        <f>INDEX(XWalk!B:B,MATCH(D1388,XWalk!A:A,0))</f>
        <v>Onroad-LDV</v>
      </c>
      <c r="B1388" s="1" t="s">
        <v>57</v>
      </c>
      <c r="C1388" s="1" t="s">
        <v>17</v>
      </c>
      <c r="D1388" s="1" t="s">
        <v>137</v>
      </c>
      <c r="E1388" s="1" t="s">
        <v>140</v>
      </c>
      <c r="F1388" s="1" t="s">
        <v>139</v>
      </c>
      <c r="G1388" s="1" t="s">
        <v>3</v>
      </c>
      <c r="H1388" s="1">
        <v>0</v>
      </c>
      <c r="I1388" s="2">
        <v>8.1419600000000002E-5</v>
      </c>
      <c r="J1388" s="2">
        <v>2.186345E-4</v>
      </c>
      <c r="K1388" s="2">
        <v>3.217014E-4</v>
      </c>
      <c r="L1388" s="2">
        <v>3.7724310000000001E-4</v>
      </c>
      <c r="M1388" s="2">
        <v>3.799025E-4</v>
      </c>
      <c r="N1388" s="2">
        <v>3.23198999999999E-4</v>
      </c>
      <c r="O1388" s="2">
        <v>2.7380439999999899E-4</v>
      </c>
      <c r="P1388" s="2">
        <v>2.5628320000000001E-4</v>
      </c>
      <c r="Q1388" s="1" t="s">
        <v>1</v>
      </c>
    </row>
    <row r="1389" spans="1:17" x14ac:dyDescent="0.25">
      <c r="A1389" t="str">
        <f>INDEX(XWalk!B:B,MATCH(D1389,XWalk!A:A,0))</f>
        <v>Onroad-LDV</v>
      </c>
      <c r="B1389" s="1" t="s">
        <v>57</v>
      </c>
      <c r="C1389" s="1" t="s">
        <v>17</v>
      </c>
      <c r="D1389" s="1" t="s">
        <v>137</v>
      </c>
      <c r="E1389" s="1" t="s">
        <v>140</v>
      </c>
      <c r="F1389" s="1" t="s">
        <v>125</v>
      </c>
      <c r="G1389" s="1" t="s">
        <v>3</v>
      </c>
      <c r="H1389" s="1">
        <v>7.6673499999999999E-3</v>
      </c>
      <c r="I1389" s="1">
        <v>4.7927719999999998E-3</v>
      </c>
      <c r="J1389" s="1">
        <v>2.5404529999999998E-3</v>
      </c>
      <c r="K1389" s="1">
        <v>1.2064738000000001E-3</v>
      </c>
      <c r="L1389" s="2">
        <v>6.5441969999999996E-4</v>
      </c>
      <c r="M1389" s="2">
        <v>3.9635469999999999E-4</v>
      </c>
      <c r="N1389" s="2">
        <v>2.6137259999999999E-4</v>
      </c>
      <c r="O1389" s="2">
        <v>2.060415E-4</v>
      </c>
      <c r="P1389" s="2">
        <v>1.8563533E-4</v>
      </c>
      <c r="Q1389" s="1" t="s">
        <v>1</v>
      </c>
    </row>
    <row r="1390" spans="1:17" x14ac:dyDescent="0.25">
      <c r="A1390" t="str">
        <f>INDEX(XWalk!B:B,MATCH(D1390,XWalk!A:A,0))</f>
        <v>Onroad-LDV</v>
      </c>
      <c r="B1390" s="1" t="s">
        <v>57</v>
      </c>
      <c r="C1390" s="1" t="s">
        <v>17</v>
      </c>
      <c r="D1390" s="1" t="s">
        <v>137</v>
      </c>
      <c r="E1390" s="1" t="s">
        <v>140</v>
      </c>
      <c r="F1390" s="1" t="s">
        <v>129</v>
      </c>
      <c r="G1390" s="1" t="s">
        <v>3</v>
      </c>
      <c r="H1390" s="1">
        <v>0</v>
      </c>
      <c r="I1390" s="2">
        <v>1.43841E-5</v>
      </c>
      <c r="J1390" s="2">
        <v>2.2571000000000001E-5</v>
      </c>
      <c r="K1390" s="2">
        <v>1.7009662E-5</v>
      </c>
      <c r="L1390" s="2">
        <v>1.3446167E-5</v>
      </c>
      <c r="M1390" s="2">
        <v>1.2907564E-5</v>
      </c>
      <c r="N1390" s="2">
        <v>1.5946714999999999E-5</v>
      </c>
      <c r="O1390" s="2">
        <v>2.45099742999999E-5</v>
      </c>
      <c r="P1390" s="2">
        <v>3.5807326999999999E-5</v>
      </c>
      <c r="Q1390" s="1" t="s">
        <v>1</v>
      </c>
    </row>
    <row r="1391" spans="1:17" x14ac:dyDescent="0.25">
      <c r="A1391" t="str">
        <f>INDEX(XWalk!B:B,MATCH(D1391,XWalk!A:A,0))</f>
        <v>Onroad-LDV</v>
      </c>
      <c r="B1391" s="1" t="s">
        <v>57</v>
      </c>
      <c r="C1391" s="1" t="s">
        <v>17</v>
      </c>
      <c r="D1391" s="1" t="s">
        <v>137</v>
      </c>
      <c r="E1391" s="1" t="s">
        <v>141</v>
      </c>
      <c r="F1391" s="1" t="s">
        <v>139</v>
      </c>
      <c r="G1391" s="1" t="s">
        <v>3</v>
      </c>
      <c r="H1391" s="1">
        <v>0</v>
      </c>
      <c r="I1391" s="2">
        <v>2.34868E-4</v>
      </c>
      <c r="J1391" s="2">
        <v>6.2173399999999998E-4</v>
      </c>
      <c r="K1391" s="2">
        <v>9.3541799999999895E-4</v>
      </c>
      <c r="L1391" s="1">
        <v>1.1014E-3</v>
      </c>
      <c r="M1391" s="1">
        <v>1.113784E-3</v>
      </c>
      <c r="N1391" s="2">
        <v>9.5076600000000002E-4</v>
      </c>
      <c r="O1391" s="2">
        <v>8.1299200000000001E-4</v>
      </c>
      <c r="P1391" s="2">
        <v>7.5864560000000005E-4</v>
      </c>
      <c r="Q1391" s="1" t="s">
        <v>1</v>
      </c>
    </row>
    <row r="1392" spans="1:17" x14ac:dyDescent="0.25">
      <c r="A1392" t="str">
        <f>INDEX(XWalk!B:B,MATCH(D1392,XWalk!A:A,0))</f>
        <v>Onroad-LDV</v>
      </c>
      <c r="B1392" s="1" t="s">
        <v>57</v>
      </c>
      <c r="C1392" s="1" t="s">
        <v>17</v>
      </c>
      <c r="D1392" s="1" t="s">
        <v>137</v>
      </c>
      <c r="E1392" s="1" t="s">
        <v>141</v>
      </c>
      <c r="F1392" s="1" t="s">
        <v>125</v>
      </c>
      <c r="G1392" s="1" t="s">
        <v>3</v>
      </c>
      <c r="H1392" s="1">
        <v>2.38972E-2</v>
      </c>
      <c r="I1392" s="1">
        <v>1.5013881999999999E-2</v>
      </c>
      <c r="J1392" s="1">
        <v>7.9430130000000005E-3</v>
      </c>
      <c r="K1392" s="1">
        <v>3.7603710000000002E-3</v>
      </c>
      <c r="L1392" s="1">
        <v>2.1292960000000001E-3</v>
      </c>
      <c r="M1392" s="1">
        <v>1.4325739999999901E-3</v>
      </c>
      <c r="N1392" s="1">
        <v>1.0488260000000001E-3</v>
      </c>
      <c r="O1392" s="2">
        <v>8.4774999999999998E-4</v>
      </c>
      <c r="P1392" s="2">
        <v>7.7035819999999905E-4</v>
      </c>
      <c r="Q1392" s="1" t="s">
        <v>1</v>
      </c>
    </row>
    <row r="1393" spans="1:17" x14ac:dyDescent="0.25">
      <c r="A1393" t="str">
        <f>INDEX(XWalk!B:B,MATCH(D1393,XWalk!A:A,0))</f>
        <v>Onroad-LDV</v>
      </c>
      <c r="B1393" s="1" t="s">
        <v>57</v>
      </c>
      <c r="C1393" s="1" t="s">
        <v>17</v>
      </c>
      <c r="D1393" s="1" t="s">
        <v>137</v>
      </c>
      <c r="E1393" s="1" t="s">
        <v>141</v>
      </c>
      <c r="F1393" s="1" t="s">
        <v>129</v>
      </c>
      <c r="G1393" s="1" t="s">
        <v>3</v>
      </c>
      <c r="H1393" s="1">
        <v>0</v>
      </c>
      <c r="I1393" s="2">
        <v>4.3629099999999999E-5</v>
      </c>
      <c r="J1393" s="2">
        <v>9.4339199999999898E-5</v>
      </c>
      <c r="K1393" s="2">
        <v>1.4347780000000001E-4</v>
      </c>
      <c r="L1393" s="2">
        <v>1.9427149999999999E-4</v>
      </c>
      <c r="M1393" s="2">
        <v>2.4556936999999999E-4</v>
      </c>
      <c r="N1393" s="2">
        <v>2.9955117999999999E-4</v>
      </c>
      <c r="O1393" s="2">
        <v>3.5032040000000002E-4</v>
      </c>
      <c r="P1393" s="2">
        <v>3.9306909999999902E-4</v>
      </c>
      <c r="Q1393" s="1" t="s">
        <v>1</v>
      </c>
    </row>
    <row r="1394" spans="1:17" x14ac:dyDescent="0.25">
      <c r="A1394" t="str">
        <f>INDEX(XWalk!B:B,MATCH(D1394,XWalk!A:A,0))</f>
        <v>Onroad-LDV</v>
      </c>
      <c r="B1394" s="1" t="s">
        <v>57</v>
      </c>
      <c r="C1394" s="1" t="s">
        <v>17</v>
      </c>
      <c r="D1394" s="1" t="s">
        <v>137</v>
      </c>
      <c r="E1394" s="1" t="s">
        <v>142</v>
      </c>
      <c r="F1394" s="1" t="s">
        <v>139</v>
      </c>
      <c r="G1394" s="1" t="s">
        <v>3</v>
      </c>
      <c r="H1394" s="1">
        <v>0</v>
      </c>
      <c r="I1394" s="2">
        <v>1.12391E-4</v>
      </c>
      <c r="J1394" s="2">
        <v>2.7733599999999999E-4</v>
      </c>
      <c r="K1394" s="2">
        <v>4.1370719999999999E-4</v>
      </c>
      <c r="L1394" s="2">
        <v>4.9840650000000002E-4</v>
      </c>
      <c r="M1394" s="2">
        <v>5.2503990000000002E-4</v>
      </c>
      <c r="N1394" s="2">
        <v>4.8515059999999999E-4</v>
      </c>
      <c r="O1394" s="2">
        <v>4.489556E-4</v>
      </c>
      <c r="P1394" s="2">
        <v>4.3832849999999999E-4</v>
      </c>
      <c r="Q1394" s="1" t="s">
        <v>1</v>
      </c>
    </row>
    <row r="1395" spans="1:17" x14ac:dyDescent="0.25">
      <c r="A1395" t="str">
        <f>INDEX(XWalk!B:B,MATCH(D1395,XWalk!A:A,0))</f>
        <v>Onroad-LDV</v>
      </c>
      <c r="B1395" s="1" t="s">
        <v>57</v>
      </c>
      <c r="C1395" s="1" t="s">
        <v>17</v>
      </c>
      <c r="D1395" s="1" t="s">
        <v>137</v>
      </c>
      <c r="E1395" s="1" t="s">
        <v>142</v>
      </c>
      <c r="F1395" s="1" t="s">
        <v>125</v>
      </c>
      <c r="G1395" s="1" t="s">
        <v>3</v>
      </c>
      <c r="H1395" s="1">
        <v>7.0114299999999999E-3</v>
      </c>
      <c r="I1395" s="1">
        <v>4.6428060000000002E-3</v>
      </c>
      <c r="J1395" s="1">
        <v>2.6454730000000002E-3</v>
      </c>
      <c r="K1395" s="1">
        <v>1.3929725000000001E-3</v>
      </c>
      <c r="L1395" s="2">
        <v>8.450628E-4</v>
      </c>
      <c r="M1395" s="2">
        <v>5.7554429999999998E-4</v>
      </c>
      <c r="N1395" s="2">
        <v>4.3034490000000002E-4</v>
      </c>
      <c r="O1395" s="2">
        <v>3.7285529999999903E-4</v>
      </c>
      <c r="P1395" s="2">
        <v>3.5187700000000001E-4</v>
      </c>
      <c r="Q1395" s="1" t="s">
        <v>1</v>
      </c>
    </row>
    <row r="1396" spans="1:17" x14ac:dyDescent="0.25">
      <c r="A1396" t="str">
        <f>INDEX(XWalk!B:B,MATCH(D1396,XWalk!A:A,0))</f>
        <v>Onroad-LDV</v>
      </c>
      <c r="B1396" s="1" t="s">
        <v>57</v>
      </c>
      <c r="C1396" s="1" t="s">
        <v>17</v>
      </c>
      <c r="D1396" s="1" t="s">
        <v>137</v>
      </c>
      <c r="E1396" s="1" t="s">
        <v>142</v>
      </c>
      <c r="F1396" s="1" t="s">
        <v>129</v>
      </c>
      <c r="G1396" s="1" t="s">
        <v>3</v>
      </c>
      <c r="H1396" s="1">
        <v>0</v>
      </c>
      <c r="I1396" s="2">
        <v>2.9374300000000001E-5</v>
      </c>
      <c r="J1396" s="2">
        <v>3.9223500000000001E-5</v>
      </c>
      <c r="K1396" s="2">
        <v>2.9733159999999999E-5</v>
      </c>
      <c r="L1396" s="2">
        <v>2.5186679999999999E-5</v>
      </c>
      <c r="M1396" s="2">
        <v>2.6592299999999999E-5</v>
      </c>
      <c r="N1396" s="2">
        <v>3.3198326000000001E-5</v>
      </c>
      <c r="O1396" s="2">
        <v>4.7528409999999998E-5</v>
      </c>
      <c r="P1396" s="2">
        <v>6.8030262999999895E-5</v>
      </c>
      <c r="Q1396" s="1" t="s">
        <v>1</v>
      </c>
    </row>
    <row r="1397" spans="1:17" x14ac:dyDescent="0.25">
      <c r="A1397" t="str">
        <f>INDEX(XWalk!B:B,MATCH(D1397,XWalk!A:A,0))</f>
        <v>Electric</v>
      </c>
      <c r="B1397" s="1" t="s">
        <v>57</v>
      </c>
      <c r="C1397" s="1" t="s">
        <v>18</v>
      </c>
      <c r="D1397" s="1" t="s">
        <v>61</v>
      </c>
      <c r="E1397" s="1" t="s">
        <v>62</v>
      </c>
      <c r="F1397" s="1" t="s">
        <v>63</v>
      </c>
      <c r="G1397" s="1" t="s">
        <v>3</v>
      </c>
      <c r="H1397" s="1">
        <v>0</v>
      </c>
      <c r="I1397" s="2">
        <v>5.6696500000000002E-7</v>
      </c>
      <c r="J1397" s="2">
        <v>1.51736E-7</v>
      </c>
      <c r="K1397" s="2">
        <v>3.07856E-7</v>
      </c>
      <c r="L1397" s="2">
        <v>2.9091279999999999E-7</v>
      </c>
      <c r="M1397" s="2">
        <v>7.2735009999999995E-7</v>
      </c>
      <c r="N1397" s="2">
        <v>1.6757995999999999E-6</v>
      </c>
      <c r="O1397" s="2">
        <v>3.4435136999999999E-6</v>
      </c>
      <c r="P1397" s="2">
        <v>4.2148009000000002E-6</v>
      </c>
      <c r="Q1397" s="1" t="s">
        <v>1</v>
      </c>
    </row>
    <row r="1398" spans="1:17" x14ac:dyDescent="0.25">
      <c r="A1398" t="str">
        <f>INDEX(XWalk!B:B,MATCH(D1398,XWalk!A:A,0))</f>
        <v>Electric</v>
      </c>
      <c r="B1398" s="1" t="s">
        <v>57</v>
      </c>
      <c r="C1398" s="1" t="s">
        <v>18</v>
      </c>
      <c r="D1398" s="1" t="s">
        <v>61</v>
      </c>
      <c r="E1398" s="1" t="s">
        <v>62</v>
      </c>
      <c r="F1398" s="1" t="s">
        <v>64</v>
      </c>
      <c r="G1398" s="1" t="s">
        <v>3</v>
      </c>
      <c r="H1398" s="1">
        <v>0</v>
      </c>
      <c r="I1398" s="2">
        <v>2.2527999999999998E-6</v>
      </c>
      <c r="J1398" s="2">
        <v>3.6861600000000002E-7</v>
      </c>
      <c r="K1398" s="2">
        <v>9.2063099999999897E-7</v>
      </c>
      <c r="L1398" s="2">
        <v>7.4880999999999999E-7</v>
      </c>
      <c r="M1398" s="2">
        <v>2.1731079999999998E-6</v>
      </c>
      <c r="N1398" s="2">
        <v>4.8675607999999999E-6</v>
      </c>
      <c r="O1398" s="2">
        <v>9.3669565999999995E-6</v>
      </c>
      <c r="P1398" s="2">
        <v>9.8929664000000001E-6</v>
      </c>
      <c r="Q1398" s="1" t="s">
        <v>1</v>
      </c>
    </row>
    <row r="1399" spans="1:17" x14ac:dyDescent="0.25">
      <c r="A1399" t="str">
        <f>INDEX(XWalk!B:B,MATCH(D1399,XWalk!A:A,0))</f>
        <v>Electric</v>
      </c>
      <c r="B1399" s="1" t="s">
        <v>57</v>
      </c>
      <c r="C1399" s="1" t="s">
        <v>18</v>
      </c>
      <c r="D1399" s="1" t="s">
        <v>61</v>
      </c>
      <c r="E1399" s="1" t="s">
        <v>65</v>
      </c>
      <c r="F1399" s="1" t="s">
        <v>143</v>
      </c>
      <c r="G1399" s="1" t="s">
        <v>3</v>
      </c>
      <c r="H1399" s="1">
        <v>8.6285300000000006E-3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 t="s">
        <v>1</v>
      </c>
    </row>
    <row r="1400" spans="1:17" x14ac:dyDescent="0.25">
      <c r="A1400" t="str">
        <f>INDEX(XWalk!B:B,MATCH(D1400,XWalk!A:A,0))</f>
        <v>Electric</v>
      </c>
      <c r="B1400" s="1" t="s">
        <v>57</v>
      </c>
      <c r="C1400" s="1" t="s">
        <v>18</v>
      </c>
      <c r="D1400" s="1" t="s">
        <v>61</v>
      </c>
      <c r="E1400" s="1" t="s">
        <v>65</v>
      </c>
      <c r="F1400" s="1" t="s">
        <v>66</v>
      </c>
      <c r="G1400" s="1" t="s">
        <v>3</v>
      </c>
      <c r="H1400" s="1">
        <v>5.8200500000000002E-3</v>
      </c>
      <c r="I1400" s="1">
        <v>2.0022E-3</v>
      </c>
      <c r="J1400" s="1">
        <v>1.4028700000000001E-3</v>
      </c>
      <c r="K1400" s="1">
        <v>1.4013400000000001E-3</v>
      </c>
      <c r="L1400" s="1">
        <v>1.3940700000000001E-3</v>
      </c>
      <c r="M1400" s="1">
        <v>1.3630199999999999E-3</v>
      </c>
      <c r="N1400" s="1">
        <v>1.2465200000000001E-3</v>
      </c>
      <c r="O1400" s="2">
        <v>9.0283699999999998E-4</v>
      </c>
      <c r="P1400" s="2">
        <v>4.0404900000000002E-4</v>
      </c>
      <c r="Q1400" s="1" t="s">
        <v>1</v>
      </c>
    </row>
    <row r="1401" spans="1:17" x14ac:dyDescent="0.25">
      <c r="A1401" t="str">
        <f>INDEX(XWalk!B:B,MATCH(D1401,XWalk!A:A,0))</f>
        <v>Electric</v>
      </c>
      <c r="B1401" s="1" t="s">
        <v>57</v>
      </c>
      <c r="C1401" s="1" t="s">
        <v>18</v>
      </c>
      <c r="D1401" s="1" t="s">
        <v>61</v>
      </c>
      <c r="E1401" s="1" t="s">
        <v>65</v>
      </c>
      <c r="F1401" s="1" t="s">
        <v>146</v>
      </c>
      <c r="G1401" s="1" t="s">
        <v>3</v>
      </c>
      <c r="H1401" s="1">
        <v>1.3415099999999999E-2</v>
      </c>
      <c r="I1401" s="1">
        <v>4.6152800000000003E-3</v>
      </c>
      <c r="J1401" s="1">
        <v>3.2343599999999999E-3</v>
      </c>
      <c r="K1401" s="1">
        <v>3.23347E-3</v>
      </c>
      <c r="L1401" s="1">
        <v>3.2285199999999999E-3</v>
      </c>
      <c r="M1401" s="1">
        <v>3.2080300000000002E-3</v>
      </c>
      <c r="N1401" s="1">
        <v>3.13927E-3</v>
      </c>
      <c r="O1401" s="1">
        <v>2.87149E-3</v>
      </c>
      <c r="P1401" s="1">
        <v>2.0803200000000001E-3</v>
      </c>
      <c r="Q1401" s="1" t="s">
        <v>1</v>
      </c>
    </row>
    <row r="1402" spans="1:17" x14ac:dyDescent="0.25">
      <c r="A1402" t="str">
        <f>INDEX(XWalk!B:B,MATCH(D1402,XWalk!A:A,0))</f>
        <v>Electric</v>
      </c>
      <c r="B1402" s="1" t="s">
        <v>57</v>
      </c>
      <c r="C1402" s="1" t="s">
        <v>18</v>
      </c>
      <c r="D1402" s="1" t="s">
        <v>61</v>
      </c>
      <c r="E1402" s="1" t="s">
        <v>65</v>
      </c>
      <c r="F1402" s="1" t="s">
        <v>67</v>
      </c>
      <c r="G1402" s="1" t="s">
        <v>3</v>
      </c>
      <c r="H1402" s="1">
        <v>7.5850400000000004E-3</v>
      </c>
      <c r="I1402" s="1">
        <v>2.60955E-3</v>
      </c>
      <c r="J1402" s="1">
        <v>1.8288200000000001E-3</v>
      </c>
      <c r="K1402" s="1">
        <v>1.82862E-3</v>
      </c>
      <c r="L1402" s="1">
        <v>1.8271699999999999E-3</v>
      </c>
      <c r="M1402" s="1">
        <v>1.82157E-3</v>
      </c>
      <c r="N1402" s="1">
        <v>1.8085899999999999E-3</v>
      </c>
      <c r="O1402" s="1">
        <v>1.75756E-3</v>
      </c>
      <c r="P1402" s="1">
        <v>1.5633400000000001E-3</v>
      </c>
      <c r="Q1402" s="1" t="s">
        <v>1</v>
      </c>
    </row>
    <row r="1403" spans="1:17" x14ac:dyDescent="0.25">
      <c r="A1403" t="str">
        <f>INDEX(XWalk!B:B,MATCH(D1403,XWalk!A:A,0))</f>
        <v>Electric</v>
      </c>
      <c r="B1403" s="1" t="s">
        <v>57</v>
      </c>
      <c r="C1403" s="1" t="s">
        <v>18</v>
      </c>
      <c r="D1403" s="1" t="s">
        <v>61</v>
      </c>
      <c r="E1403" s="1" t="s">
        <v>69</v>
      </c>
      <c r="F1403" s="1" t="s">
        <v>70</v>
      </c>
      <c r="G1403" s="1" t="s">
        <v>3</v>
      </c>
      <c r="H1403" s="2">
        <v>5.3133100000000001E-5</v>
      </c>
      <c r="I1403" s="2">
        <v>4.6242880000000003E-4</v>
      </c>
      <c r="J1403" s="2">
        <v>4.3922969999999999E-4</v>
      </c>
      <c r="K1403" s="2">
        <v>4.6776319999999898E-4</v>
      </c>
      <c r="L1403" s="2">
        <v>4.7610270999999998E-4</v>
      </c>
      <c r="M1403" s="2">
        <v>5.3216360999999897E-4</v>
      </c>
      <c r="N1403" s="2">
        <v>6.4455404000000004E-4</v>
      </c>
      <c r="O1403" s="2">
        <v>8.3716148999999902E-4</v>
      </c>
      <c r="P1403" s="2">
        <v>9.5058844000000002E-4</v>
      </c>
      <c r="Q1403" s="1" t="s">
        <v>1</v>
      </c>
    </row>
    <row r="1404" spans="1:17" x14ac:dyDescent="0.25">
      <c r="A1404" t="str">
        <f>INDEX(XWalk!B:B,MATCH(D1404,XWalk!A:A,0))</f>
        <v>Electric</v>
      </c>
      <c r="B1404" s="1" t="s">
        <v>57</v>
      </c>
      <c r="C1404" s="1" t="s">
        <v>18</v>
      </c>
      <c r="D1404" s="1" t="s">
        <v>61</v>
      </c>
      <c r="E1404" s="1" t="s">
        <v>71</v>
      </c>
      <c r="F1404" s="1" t="s">
        <v>72</v>
      </c>
      <c r="G1404" s="1" t="s">
        <v>3</v>
      </c>
      <c r="H1404" s="2">
        <v>3.95313E-4</v>
      </c>
      <c r="I1404" s="2">
        <v>8.2601800000000006E-5</v>
      </c>
      <c r="J1404" s="2">
        <v>8.8189299999999999E-5</v>
      </c>
      <c r="K1404" s="2">
        <v>8.3877799999999998E-5</v>
      </c>
      <c r="L1404" s="2">
        <v>7.9347700000000006E-5</v>
      </c>
      <c r="M1404" s="2">
        <v>6.0880700000000001E-5</v>
      </c>
      <c r="N1404" s="2">
        <v>4.4829700000000002E-5</v>
      </c>
      <c r="O1404" s="2">
        <v>3.1368300000000003E-5</v>
      </c>
      <c r="P1404" s="2">
        <v>2.3031500000000001E-5</v>
      </c>
      <c r="Q1404" s="1" t="s">
        <v>1</v>
      </c>
    </row>
    <row r="1405" spans="1:17" x14ac:dyDescent="0.25">
      <c r="A1405" t="str">
        <f>INDEX(XWalk!B:B,MATCH(D1405,XWalk!A:A,0))</f>
        <v>Fuel production</v>
      </c>
      <c r="B1405" s="1" t="s">
        <v>57</v>
      </c>
      <c r="C1405" s="1" t="s">
        <v>18</v>
      </c>
      <c r="D1405" s="1" t="s">
        <v>148</v>
      </c>
      <c r="E1405" s="1" t="s">
        <v>148</v>
      </c>
      <c r="F1405" s="1" t="s">
        <v>149</v>
      </c>
      <c r="G1405" s="1" t="s">
        <v>3</v>
      </c>
      <c r="H1405" s="1">
        <v>0</v>
      </c>
      <c r="I1405" s="1">
        <v>0</v>
      </c>
      <c r="J1405" s="2">
        <v>1.1590700000000001E-5</v>
      </c>
      <c r="K1405" s="2">
        <v>2.89073E-5</v>
      </c>
      <c r="L1405" s="2">
        <v>6.9949000000000004E-5</v>
      </c>
      <c r="M1405" s="2">
        <v>1.4870120000000001E-4</v>
      </c>
      <c r="N1405" s="2">
        <v>2.6866889999999999E-4</v>
      </c>
      <c r="O1405" s="2">
        <v>3.8278378000000001E-4</v>
      </c>
      <c r="P1405" s="2">
        <v>4.6037846000000001E-4</v>
      </c>
      <c r="Q1405" s="1" t="s">
        <v>1</v>
      </c>
    </row>
    <row r="1406" spans="1:17" x14ac:dyDescent="0.25">
      <c r="A1406" t="str">
        <f>INDEX(XWalk!B:B,MATCH(D1406,XWalk!A:A,0))</f>
        <v>Fuel production</v>
      </c>
      <c r="B1406" s="1" t="s">
        <v>57</v>
      </c>
      <c r="C1406" s="1" t="s">
        <v>18</v>
      </c>
      <c r="D1406" s="1" t="s">
        <v>148</v>
      </c>
      <c r="E1406" s="1" t="s">
        <v>148</v>
      </c>
      <c r="F1406" s="1" t="s">
        <v>150</v>
      </c>
      <c r="G1406" s="1" t="s">
        <v>3</v>
      </c>
      <c r="H1406" s="2">
        <v>7.3828199999999999E-5</v>
      </c>
      <c r="I1406" s="2">
        <v>8.0001109999999894E-5</v>
      </c>
      <c r="J1406" s="2">
        <v>8.0262719999999994E-5</v>
      </c>
      <c r="K1406" s="2">
        <v>7.8382300000000003E-5</v>
      </c>
      <c r="L1406" s="2">
        <v>7.4984099999999898E-5</v>
      </c>
      <c r="M1406" s="2">
        <v>7.1244050000000001E-5</v>
      </c>
      <c r="N1406" s="2">
        <v>7.1709879999999995E-5</v>
      </c>
      <c r="O1406" s="2">
        <v>7.3977230000000003E-5</v>
      </c>
      <c r="P1406" s="2">
        <v>7.5503249999999894E-5</v>
      </c>
      <c r="Q1406" s="1" t="s">
        <v>1</v>
      </c>
    </row>
    <row r="1407" spans="1:17" x14ac:dyDescent="0.25">
      <c r="A1407" t="str">
        <f>INDEX(XWalk!B:B,MATCH(D1407,XWalk!A:A,0))</f>
        <v>Industry</v>
      </c>
      <c r="B1407" s="1" t="s">
        <v>57</v>
      </c>
      <c r="C1407" s="1" t="s">
        <v>18</v>
      </c>
      <c r="D1407" s="1" t="s">
        <v>151</v>
      </c>
      <c r="E1407" s="1" t="s">
        <v>151</v>
      </c>
      <c r="F1407" s="1" t="s">
        <v>151</v>
      </c>
      <c r="G1407" s="1" t="s">
        <v>3</v>
      </c>
      <c r="H1407" s="1">
        <v>2.4839800000000002E-3</v>
      </c>
      <c r="I1407" s="1">
        <v>2.7086200000000001E-3</v>
      </c>
      <c r="J1407" s="1">
        <v>2.9210099999999999E-3</v>
      </c>
      <c r="K1407" s="1">
        <v>3.1585699999999999E-3</v>
      </c>
      <c r="L1407" s="1">
        <v>3.43641E-3</v>
      </c>
      <c r="M1407" s="1">
        <v>3.7147899999999999E-3</v>
      </c>
      <c r="N1407" s="1">
        <v>4.0089000000000001E-3</v>
      </c>
      <c r="O1407" s="1">
        <v>4.2851900000000004E-3</v>
      </c>
      <c r="P1407" s="1">
        <v>4.5473400000000004E-3</v>
      </c>
      <c r="Q1407" s="1" t="s">
        <v>1</v>
      </c>
    </row>
    <row r="1408" spans="1:17" x14ac:dyDescent="0.25">
      <c r="A1408" t="str">
        <f>INDEX(XWalk!B:B,MATCH(D1408,XWalk!A:A,0))</f>
        <v>Commercial</v>
      </c>
      <c r="B1408" s="1" t="s">
        <v>57</v>
      </c>
      <c r="C1408" s="1" t="s">
        <v>18</v>
      </c>
      <c r="D1408" s="1" t="s">
        <v>73</v>
      </c>
      <c r="E1408" s="1" t="s">
        <v>69</v>
      </c>
      <c r="F1408" s="1" t="s">
        <v>74</v>
      </c>
      <c r="G1408" s="1" t="s">
        <v>3</v>
      </c>
      <c r="H1408" s="2">
        <v>3.9547900000000001E-5</v>
      </c>
      <c r="I1408" s="2">
        <v>3.9206960000000003E-5</v>
      </c>
      <c r="J1408" s="2">
        <v>3.7717799999999898E-5</v>
      </c>
      <c r="K1408" s="2">
        <v>3.4966029999999999E-5</v>
      </c>
      <c r="L1408" s="2">
        <v>3.2459019999999997E-5</v>
      </c>
      <c r="M1408" s="2">
        <v>3.0690340000000003E-5</v>
      </c>
      <c r="N1408" s="2">
        <v>2.8964706E-5</v>
      </c>
      <c r="O1408" s="2">
        <v>2.9101365E-5</v>
      </c>
      <c r="P1408" s="2">
        <v>2.912626E-5</v>
      </c>
      <c r="Q1408" s="1" t="s">
        <v>1</v>
      </c>
    </row>
    <row r="1409" spans="1:17" x14ac:dyDescent="0.25">
      <c r="A1409" t="str">
        <f>INDEX(XWalk!B:B,MATCH(D1409,XWalk!A:A,0))</f>
        <v>Commercial</v>
      </c>
      <c r="B1409" s="1" t="s">
        <v>57</v>
      </c>
      <c r="C1409" s="1" t="s">
        <v>18</v>
      </c>
      <c r="D1409" s="1" t="s">
        <v>73</v>
      </c>
      <c r="E1409" s="1" t="s">
        <v>69</v>
      </c>
      <c r="F1409" s="1" t="s">
        <v>75</v>
      </c>
      <c r="G1409" s="1" t="s">
        <v>3</v>
      </c>
      <c r="H1409" s="2">
        <v>2.63685E-5</v>
      </c>
      <c r="I1409" s="2">
        <v>2.7822919999999999E-5</v>
      </c>
      <c r="J1409" s="2">
        <v>3.0116449999999999E-5</v>
      </c>
      <c r="K1409" s="2">
        <v>3.3079769999999999E-5</v>
      </c>
      <c r="L1409" s="2">
        <v>3.6539570000000003E-5</v>
      </c>
      <c r="M1409" s="2">
        <v>3.917011E-5</v>
      </c>
      <c r="N1409" s="2">
        <v>4.1434250000000001E-5</v>
      </c>
      <c r="O1409" s="2">
        <v>4.2454409999999999E-5</v>
      </c>
      <c r="P1409" s="2">
        <v>4.3191349999999998E-5</v>
      </c>
      <c r="Q1409" s="1" t="s">
        <v>1</v>
      </c>
    </row>
    <row r="1410" spans="1:17" x14ac:dyDescent="0.25">
      <c r="A1410" t="str">
        <f>INDEX(XWalk!B:B,MATCH(D1410,XWalk!A:A,0))</f>
        <v>Commercial</v>
      </c>
      <c r="B1410" s="1" t="s">
        <v>57</v>
      </c>
      <c r="C1410" s="1" t="s">
        <v>18</v>
      </c>
      <c r="D1410" s="1" t="s">
        <v>76</v>
      </c>
      <c r="E1410" s="1" t="s">
        <v>69</v>
      </c>
      <c r="F1410" s="1" t="s">
        <v>77</v>
      </c>
      <c r="G1410" s="1" t="s">
        <v>3</v>
      </c>
      <c r="H1410" s="2">
        <v>2.7896199999999999E-5</v>
      </c>
      <c r="I1410" s="2">
        <v>2.654828E-5</v>
      </c>
      <c r="J1410" s="2">
        <v>2.597193E-5</v>
      </c>
      <c r="K1410" s="2">
        <v>2.5376869999999999E-5</v>
      </c>
      <c r="L1410" s="2">
        <v>2.4915789999999999E-5</v>
      </c>
      <c r="M1410" s="2">
        <v>2.4788970000000001E-5</v>
      </c>
      <c r="N1410" s="2">
        <v>2.4222362999999999E-5</v>
      </c>
      <c r="O1410" s="2">
        <v>2.4680668000000002E-5</v>
      </c>
      <c r="P1410" s="2">
        <v>2.4878150000000002E-5</v>
      </c>
      <c r="Q1410" s="1" t="s">
        <v>1</v>
      </c>
    </row>
    <row r="1411" spans="1:17" x14ac:dyDescent="0.25">
      <c r="A1411" t="str">
        <f>INDEX(XWalk!B:B,MATCH(D1411,XWalk!A:A,0))</f>
        <v>Commercial</v>
      </c>
      <c r="B1411" s="1" t="s">
        <v>57</v>
      </c>
      <c r="C1411" s="1" t="s">
        <v>18</v>
      </c>
      <c r="D1411" s="1" t="s">
        <v>78</v>
      </c>
      <c r="E1411" s="1" t="s">
        <v>62</v>
      </c>
      <c r="F1411" s="1" t="s">
        <v>79</v>
      </c>
      <c r="G1411" s="1" t="s">
        <v>3</v>
      </c>
      <c r="H1411" s="2">
        <v>5.2431800000000002E-5</v>
      </c>
      <c r="I1411" s="2">
        <v>5.0216349999999999E-5</v>
      </c>
      <c r="J1411" s="2">
        <v>5.0651939999999998E-5</v>
      </c>
      <c r="K1411" s="2">
        <v>5.1036029999999999E-5</v>
      </c>
      <c r="L1411" s="2">
        <v>5.180786E-5</v>
      </c>
      <c r="M1411" s="2">
        <v>5.2849159999999999E-5</v>
      </c>
      <c r="N1411" s="2">
        <v>5.304784E-5</v>
      </c>
      <c r="O1411" s="2">
        <v>5.3915789999999901E-5</v>
      </c>
      <c r="P1411" s="2">
        <v>5.4671720000000002E-5</v>
      </c>
      <c r="Q1411" s="1" t="s">
        <v>1</v>
      </c>
    </row>
    <row r="1412" spans="1:17" x14ac:dyDescent="0.25">
      <c r="A1412" t="str">
        <f>INDEX(XWalk!B:B,MATCH(D1412,XWalk!A:A,0))</f>
        <v>Commercial</v>
      </c>
      <c r="B1412" s="1" t="s">
        <v>57</v>
      </c>
      <c r="C1412" s="1" t="s">
        <v>18</v>
      </c>
      <c r="D1412" s="1" t="s">
        <v>78</v>
      </c>
      <c r="E1412" s="1" t="s">
        <v>65</v>
      </c>
      <c r="F1412" s="1" t="s">
        <v>80</v>
      </c>
      <c r="G1412" s="1" t="s">
        <v>3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1" t="s">
        <v>1</v>
      </c>
    </row>
    <row r="1413" spans="1:17" x14ac:dyDescent="0.25">
      <c r="A1413" t="str">
        <f>INDEX(XWalk!B:B,MATCH(D1413,XWalk!A:A,0))</f>
        <v>Commercial</v>
      </c>
      <c r="B1413" s="1" t="s">
        <v>57</v>
      </c>
      <c r="C1413" s="1" t="s">
        <v>18</v>
      </c>
      <c r="D1413" s="1" t="s">
        <v>78</v>
      </c>
      <c r="E1413" s="1" t="s">
        <v>69</v>
      </c>
      <c r="F1413" s="1" t="s">
        <v>81</v>
      </c>
      <c r="G1413" s="1" t="s">
        <v>3</v>
      </c>
      <c r="H1413" s="2">
        <v>6.6880599999999998E-4</v>
      </c>
      <c r="I1413" s="2">
        <v>5.8566390000000003E-4</v>
      </c>
      <c r="J1413" s="2">
        <v>5.4353419999999999E-4</v>
      </c>
      <c r="K1413" s="2">
        <v>4.8949370000000005E-4</v>
      </c>
      <c r="L1413" s="2">
        <v>4.3706259999999999E-4</v>
      </c>
      <c r="M1413" s="2">
        <v>3.9309410000000001E-4</v>
      </c>
      <c r="N1413" s="2">
        <v>3.0481222E-4</v>
      </c>
      <c r="O1413" s="2">
        <v>3.0580400000000002E-4</v>
      </c>
      <c r="P1413" s="2">
        <v>3.0500409999999998E-4</v>
      </c>
      <c r="Q1413" s="1" t="s">
        <v>1</v>
      </c>
    </row>
    <row r="1414" spans="1:17" x14ac:dyDescent="0.25">
      <c r="A1414" t="str">
        <f>INDEX(XWalk!B:B,MATCH(D1414,XWalk!A:A,0))</f>
        <v>Commercial</v>
      </c>
      <c r="B1414" s="1" t="s">
        <v>57</v>
      </c>
      <c r="C1414" s="1" t="s">
        <v>18</v>
      </c>
      <c r="D1414" s="1" t="s">
        <v>78</v>
      </c>
      <c r="E1414" s="1" t="s">
        <v>69</v>
      </c>
      <c r="F1414" s="1" t="s">
        <v>82</v>
      </c>
      <c r="G1414" s="1" t="s">
        <v>3</v>
      </c>
      <c r="H1414" s="1">
        <v>0</v>
      </c>
      <c r="I1414" s="2">
        <v>4.8067199999999999E-5</v>
      </c>
      <c r="J1414" s="2">
        <v>8.2459000000000005E-5</v>
      </c>
      <c r="K1414" s="2">
        <v>1.211128E-4</v>
      </c>
      <c r="L1414" s="2">
        <v>1.6387340000000001E-4</v>
      </c>
      <c r="M1414" s="2">
        <v>2.0095289999999999E-4</v>
      </c>
      <c r="N1414" s="2">
        <v>2.6099461000000002E-4</v>
      </c>
      <c r="O1414" s="2">
        <v>2.6635917E-4</v>
      </c>
      <c r="P1414" s="2">
        <v>2.6961026999999999E-4</v>
      </c>
      <c r="Q1414" s="1" t="s">
        <v>1</v>
      </c>
    </row>
    <row r="1415" spans="1:17" x14ac:dyDescent="0.25">
      <c r="A1415" t="str">
        <f>INDEX(XWalk!B:B,MATCH(D1415,XWalk!A:A,0))</f>
        <v>Commercial</v>
      </c>
      <c r="B1415" s="1" t="s">
        <v>57</v>
      </c>
      <c r="C1415" s="1" t="s">
        <v>18</v>
      </c>
      <c r="D1415" s="1" t="s">
        <v>78</v>
      </c>
      <c r="E1415" s="1" t="s">
        <v>71</v>
      </c>
      <c r="F1415" s="1" t="s">
        <v>83</v>
      </c>
      <c r="G1415" s="1" t="s">
        <v>3</v>
      </c>
      <c r="H1415" s="2">
        <v>1.5880200000000001E-5</v>
      </c>
      <c r="I1415" s="2">
        <v>1.49048299999999E-5</v>
      </c>
      <c r="J1415" s="2">
        <v>1.467583E-5</v>
      </c>
      <c r="K1415" s="2">
        <v>1.407556E-5</v>
      </c>
      <c r="L1415" s="2">
        <v>1.2865959999999901E-5</v>
      </c>
      <c r="M1415" s="2">
        <v>1.1119198E-5</v>
      </c>
      <c r="N1415" s="2">
        <v>7.8798920000000003E-6</v>
      </c>
      <c r="O1415" s="2">
        <v>6.9890299999999897E-6</v>
      </c>
      <c r="P1415" s="2">
        <v>6.3967679999999901E-6</v>
      </c>
      <c r="Q1415" s="1" t="s">
        <v>1</v>
      </c>
    </row>
    <row r="1416" spans="1:17" x14ac:dyDescent="0.25">
      <c r="A1416" t="str">
        <f>INDEX(XWalk!B:B,MATCH(D1416,XWalk!A:A,0))</f>
        <v>Commercial</v>
      </c>
      <c r="B1416" s="1" t="s">
        <v>57</v>
      </c>
      <c r="C1416" s="1" t="s">
        <v>18</v>
      </c>
      <c r="D1416" s="1" t="s">
        <v>84</v>
      </c>
      <c r="E1416" s="1" t="s">
        <v>69</v>
      </c>
      <c r="F1416" s="1" t="s">
        <v>85</v>
      </c>
      <c r="G1416" s="1" t="s">
        <v>3</v>
      </c>
      <c r="H1416" s="2">
        <v>2.00087E-4</v>
      </c>
      <c r="I1416" s="2">
        <v>1.794667E-4</v>
      </c>
      <c r="J1416" s="2">
        <v>1.6129409999999901E-4</v>
      </c>
      <c r="K1416" s="2">
        <v>1.3665735999999999E-4</v>
      </c>
      <c r="L1416" s="2">
        <v>1.1338613E-4</v>
      </c>
      <c r="M1416" s="2">
        <v>9.6741400000000002E-5</v>
      </c>
      <c r="N1416" s="2">
        <v>7.6834136000000002E-5</v>
      </c>
      <c r="O1416" s="2">
        <v>7.8993343000000006E-5</v>
      </c>
      <c r="P1416" s="2">
        <v>8.1116349999999998E-5</v>
      </c>
      <c r="Q1416" s="1" t="s">
        <v>1</v>
      </c>
    </row>
    <row r="1417" spans="1:17" x14ac:dyDescent="0.25">
      <c r="A1417" t="str">
        <f>INDEX(XWalk!B:B,MATCH(D1417,XWalk!A:A,0))</f>
        <v>Commercial</v>
      </c>
      <c r="B1417" s="1" t="s">
        <v>57</v>
      </c>
      <c r="C1417" s="1" t="s">
        <v>18</v>
      </c>
      <c r="D1417" s="1" t="s">
        <v>84</v>
      </c>
      <c r="E1417" s="1" t="s">
        <v>69</v>
      </c>
      <c r="F1417" s="1" t="s">
        <v>86</v>
      </c>
      <c r="G1417" s="1" t="s">
        <v>3</v>
      </c>
      <c r="H1417" s="1">
        <v>0</v>
      </c>
      <c r="I1417" s="2">
        <v>2.23664E-5</v>
      </c>
      <c r="J1417" s="2">
        <v>4.1117E-5</v>
      </c>
      <c r="K1417" s="2">
        <v>6.6382299999999996E-5</v>
      </c>
      <c r="L1417" s="2">
        <v>9.4092479999999999E-5</v>
      </c>
      <c r="M1417" s="2">
        <v>1.1603710999999999E-4</v>
      </c>
      <c r="N1417" s="2">
        <v>1.4076955999999999E-4</v>
      </c>
      <c r="O1417" s="2">
        <v>1.4560628999999901E-4</v>
      </c>
      <c r="P1417" s="2">
        <v>1.5082105999999999E-4</v>
      </c>
      <c r="Q1417" s="1" t="s">
        <v>1</v>
      </c>
    </row>
    <row r="1418" spans="1:17" x14ac:dyDescent="0.25">
      <c r="A1418" t="str">
        <f>INDEX(XWalk!B:B,MATCH(D1418,XWalk!A:A,0))</f>
        <v>Commercial</v>
      </c>
      <c r="B1418" s="1" t="s">
        <v>57</v>
      </c>
      <c r="C1418" s="1" t="s">
        <v>18</v>
      </c>
      <c r="D1418" s="1" t="s">
        <v>84</v>
      </c>
      <c r="E1418" s="1" t="s">
        <v>71</v>
      </c>
      <c r="F1418" s="1" t="s">
        <v>87</v>
      </c>
      <c r="G1418" s="1" t="s">
        <v>3</v>
      </c>
      <c r="H1418" s="2">
        <v>1.5255799999999999E-6</v>
      </c>
      <c r="I1418" s="2">
        <v>1.437616E-6</v>
      </c>
      <c r="J1418" s="2">
        <v>1.3579730000000001E-6</v>
      </c>
      <c r="K1418" s="2">
        <v>1.254462E-6</v>
      </c>
      <c r="L1418" s="2">
        <v>1.1506259E-6</v>
      </c>
      <c r="M1418" s="2">
        <v>1.0710373999999999E-6</v>
      </c>
      <c r="N1418" s="2">
        <v>9.7839480000000001E-7</v>
      </c>
      <c r="O1418" s="2">
        <v>1.0076342199999999E-6</v>
      </c>
      <c r="P1418" s="2">
        <v>1.0662491000000001E-6</v>
      </c>
      <c r="Q1418" s="1" t="s">
        <v>1</v>
      </c>
    </row>
    <row r="1419" spans="1:17" x14ac:dyDescent="0.25">
      <c r="A1419" t="str">
        <f>INDEX(XWalk!B:B,MATCH(D1419,XWalk!A:A,0))</f>
        <v>Commercial</v>
      </c>
      <c r="B1419" s="1" t="s">
        <v>57</v>
      </c>
      <c r="C1419" s="1" t="s">
        <v>18</v>
      </c>
      <c r="D1419" s="1" t="s">
        <v>88</v>
      </c>
      <c r="E1419" s="1" t="s">
        <v>69</v>
      </c>
      <c r="F1419" s="1" t="s">
        <v>69</v>
      </c>
      <c r="G1419" s="1" t="s">
        <v>3</v>
      </c>
      <c r="H1419" s="2">
        <v>5.3706700000000001E-4</v>
      </c>
      <c r="I1419" s="2">
        <v>5.3477799999999997E-4</v>
      </c>
      <c r="J1419" s="2">
        <v>5.4884599999999997E-4</v>
      </c>
      <c r="K1419" s="2">
        <v>5.6994700000000001E-4</v>
      </c>
      <c r="L1419" s="2">
        <v>6.0280299999999995E-4</v>
      </c>
      <c r="M1419" s="2">
        <v>6.3049299999999998E-4</v>
      </c>
      <c r="N1419" s="2">
        <v>6.5149200000000004E-4</v>
      </c>
      <c r="O1419" s="2">
        <v>6.6475599999999996E-4</v>
      </c>
      <c r="P1419" s="2">
        <v>6.7668100000000005E-4</v>
      </c>
      <c r="Q1419" s="1" t="s">
        <v>1</v>
      </c>
    </row>
    <row r="1420" spans="1:17" x14ac:dyDescent="0.25">
      <c r="A1420" t="str">
        <f>INDEX(XWalk!B:B,MATCH(D1420,XWalk!A:A,0))</f>
        <v>Commercial</v>
      </c>
      <c r="B1420" s="1" t="s">
        <v>57</v>
      </c>
      <c r="C1420" s="1" t="s">
        <v>18</v>
      </c>
      <c r="D1420" s="1" t="s">
        <v>88</v>
      </c>
      <c r="E1420" s="1" t="s">
        <v>71</v>
      </c>
      <c r="F1420" s="1" t="s">
        <v>71</v>
      </c>
      <c r="G1420" s="1" t="s">
        <v>3</v>
      </c>
      <c r="H1420" s="2">
        <v>3.9317299999999997E-5</v>
      </c>
      <c r="I1420" s="2">
        <v>3.7326700000000003E-5</v>
      </c>
      <c r="J1420" s="2">
        <v>3.6854899999999998E-5</v>
      </c>
      <c r="K1420" s="2">
        <v>3.4612400000000001E-5</v>
      </c>
      <c r="L1420" s="2">
        <v>2.8827300000000001E-5</v>
      </c>
      <c r="M1420" s="2">
        <v>2.22446E-5</v>
      </c>
      <c r="N1420" s="2">
        <v>1.8726700000000001E-5</v>
      </c>
      <c r="O1420" s="2">
        <v>1.75532E-5</v>
      </c>
      <c r="P1420" s="2">
        <v>1.7440700000000001E-5</v>
      </c>
      <c r="Q1420" s="1" t="s">
        <v>1</v>
      </c>
    </row>
    <row r="1421" spans="1:17" x14ac:dyDescent="0.25">
      <c r="A1421" t="str">
        <f>INDEX(XWalk!B:B,MATCH(D1421,XWalk!A:A,0))</f>
        <v>Fuel production</v>
      </c>
      <c r="B1421" s="1" t="s">
        <v>57</v>
      </c>
      <c r="C1421" s="1" t="s">
        <v>18</v>
      </c>
      <c r="D1421" s="1" t="s">
        <v>89</v>
      </c>
      <c r="E1421" s="1" t="s">
        <v>89</v>
      </c>
      <c r="F1421" s="1" t="s">
        <v>89</v>
      </c>
      <c r="G1421" s="1" t="s">
        <v>3</v>
      </c>
      <c r="H1421" s="1">
        <v>0</v>
      </c>
      <c r="I1421" s="1">
        <v>0</v>
      </c>
      <c r="J1421" s="2">
        <v>9.2947799999999998E-7</v>
      </c>
      <c r="K1421" s="2">
        <v>3.6566050000000002E-6</v>
      </c>
      <c r="L1421" s="2">
        <v>1.383252E-5</v>
      </c>
      <c r="M1421" s="2">
        <v>4.1143266000000003E-5</v>
      </c>
      <c r="N1421" s="2">
        <v>9.6636576999999999E-5</v>
      </c>
      <c r="O1421" s="2">
        <v>1.6439719799999901E-4</v>
      </c>
      <c r="P1421" s="2">
        <v>2.2131214900000001E-4</v>
      </c>
      <c r="Q1421" s="1" t="s">
        <v>1</v>
      </c>
    </row>
    <row r="1422" spans="1:17" x14ac:dyDescent="0.25">
      <c r="A1422" t="str">
        <f>INDEX(XWalk!B:B,MATCH(D1422,XWalk!A:A,0))</f>
        <v>Industry</v>
      </c>
      <c r="B1422" s="1" t="s">
        <v>57</v>
      </c>
      <c r="C1422" s="1" t="s">
        <v>18</v>
      </c>
      <c r="D1422" s="1" t="s">
        <v>90</v>
      </c>
      <c r="E1422" s="1" t="s">
        <v>62</v>
      </c>
      <c r="F1422" s="1" t="s">
        <v>62</v>
      </c>
      <c r="G1422" s="1" t="s">
        <v>3</v>
      </c>
      <c r="H1422" s="2">
        <v>1.43701E-5</v>
      </c>
      <c r="I1422" s="2">
        <v>1.615223E-5</v>
      </c>
      <c r="J1422" s="2">
        <v>1.679504E-5</v>
      </c>
      <c r="K1422" s="2">
        <v>1.74402529999999E-5</v>
      </c>
      <c r="L1422" s="2">
        <v>1.8217648000000001E-5</v>
      </c>
      <c r="M1422" s="2">
        <v>1.8774057999999999E-5</v>
      </c>
      <c r="N1422" s="2">
        <v>1.9221259999999999E-5</v>
      </c>
      <c r="O1422" s="2">
        <v>1.9425156000000001E-5</v>
      </c>
      <c r="P1422" s="2">
        <v>1.9017113999999901E-5</v>
      </c>
      <c r="Q1422" s="1" t="s">
        <v>1</v>
      </c>
    </row>
    <row r="1423" spans="1:17" x14ac:dyDescent="0.25">
      <c r="A1423" t="str">
        <f>INDEX(XWalk!B:B,MATCH(D1423,XWalk!A:A,0))</f>
        <v>Industry</v>
      </c>
      <c r="B1423" s="1" t="s">
        <v>57</v>
      </c>
      <c r="C1423" s="1" t="s">
        <v>18</v>
      </c>
      <c r="D1423" s="1" t="s">
        <v>90</v>
      </c>
      <c r="E1423" s="1" t="s">
        <v>62</v>
      </c>
      <c r="F1423" s="1" t="s">
        <v>91</v>
      </c>
      <c r="G1423" s="1" t="s">
        <v>3</v>
      </c>
      <c r="H1423" s="2">
        <v>1.00002E-5</v>
      </c>
      <c r="I1423" s="2">
        <v>1.0721468E-5</v>
      </c>
      <c r="J1423" s="2">
        <v>1.0984808E-5</v>
      </c>
      <c r="K1423" s="2">
        <v>1.1270402E-5</v>
      </c>
      <c r="L1423" s="2">
        <v>1.1624125999999901E-5</v>
      </c>
      <c r="M1423" s="2">
        <v>1.18663169999999E-5</v>
      </c>
      <c r="N1423" s="2">
        <v>1.2030357999999999E-5</v>
      </c>
      <c r="O1423" s="2">
        <v>1.1980461999999999E-5</v>
      </c>
      <c r="P1423" s="2">
        <v>1.131387E-5</v>
      </c>
      <c r="Q1423" s="1" t="s">
        <v>1</v>
      </c>
    </row>
    <row r="1424" spans="1:17" x14ac:dyDescent="0.25">
      <c r="A1424" t="str">
        <f>INDEX(XWalk!B:B,MATCH(D1424,XWalk!A:A,0))</f>
        <v>Industry</v>
      </c>
      <c r="B1424" s="1" t="s">
        <v>57</v>
      </c>
      <c r="C1424" s="1" t="s">
        <v>18</v>
      </c>
      <c r="D1424" s="1" t="s">
        <v>90</v>
      </c>
      <c r="E1424" s="1" t="s">
        <v>65</v>
      </c>
      <c r="F1424" s="1" t="s">
        <v>65</v>
      </c>
      <c r="G1424" s="1" t="s">
        <v>3</v>
      </c>
      <c r="H1424" s="2">
        <v>4.1525600000000002E-4</v>
      </c>
      <c r="I1424" s="2">
        <v>4.6553809999999899E-4</v>
      </c>
      <c r="J1424" s="2">
        <v>4.8326990000000002E-4</v>
      </c>
      <c r="K1424" s="2">
        <v>5.0336529999999997E-4</v>
      </c>
      <c r="L1424" s="2">
        <v>5.2936859999999999E-4</v>
      </c>
      <c r="M1424" s="2">
        <v>5.494823E-4</v>
      </c>
      <c r="N1424" s="2">
        <v>5.6823999999999905E-4</v>
      </c>
      <c r="O1424" s="2">
        <v>5.8428469999999896E-4</v>
      </c>
      <c r="P1424" s="2">
        <v>5.9894509999999996E-4</v>
      </c>
      <c r="Q1424" s="1" t="s">
        <v>1</v>
      </c>
    </row>
    <row r="1425" spans="1:17" x14ac:dyDescent="0.25">
      <c r="A1425" t="str">
        <f>INDEX(XWalk!B:B,MATCH(D1425,XWalk!A:A,0))</f>
        <v>Industry</v>
      </c>
      <c r="B1425" s="1" t="s">
        <v>57</v>
      </c>
      <c r="C1425" s="1" t="s">
        <v>18</v>
      </c>
      <c r="D1425" s="1" t="s">
        <v>90</v>
      </c>
      <c r="E1425" s="1" t="s">
        <v>65</v>
      </c>
      <c r="F1425" s="1" t="s">
        <v>92</v>
      </c>
      <c r="G1425" s="1" t="s">
        <v>3</v>
      </c>
      <c r="H1425" s="2">
        <v>1.16084E-4</v>
      </c>
      <c r="I1425" s="2">
        <v>1.1940072E-4</v>
      </c>
      <c r="J1425" s="2">
        <v>1.2050065000000001E-4</v>
      </c>
      <c r="K1425" s="2">
        <v>1.2195596000000001E-4</v>
      </c>
      <c r="L1425" s="2">
        <v>1.2388458000000001E-4</v>
      </c>
      <c r="M1425" s="2">
        <v>1.2515342E-4</v>
      </c>
      <c r="N1425" s="2">
        <v>1.257598E-4</v>
      </c>
      <c r="O1425" s="2">
        <v>1.2379546000000001E-4</v>
      </c>
      <c r="P1425" s="2">
        <v>1.1374108E-4</v>
      </c>
      <c r="Q1425" s="1" t="s">
        <v>1</v>
      </c>
    </row>
    <row r="1426" spans="1:17" x14ac:dyDescent="0.25">
      <c r="A1426" t="str">
        <f>INDEX(XWalk!B:B,MATCH(D1426,XWalk!A:A,0))</f>
        <v>Industry</v>
      </c>
      <c r="B1426" s="1" t="s">
        <v>57</v>
      </c>
      <c r="C1426" s="1" t="s">
        <v>18</v>
      </c>
      <c r="D1426" s="1" t="s">
        <v>90</v>
      </c>
      <c r="E1426" s="1" t="s">
        <v>69</v>
      </c>
      <c r="F1426" s="1" t="s">
        <v>69</v>
      </c>
      <c r="G1426" s="1" t="s">
        <v>3</v>
      </c>
      <c r="H1426" s="1">
        <v>2.9306100000000002E-3</v>
      </c>
      <c r="I1426" s="1">
        <v>3.2484839999999998E-3</v>
      </c>
      <c r="J1426" s="1">
        <v>3.3778709999999902E-3</v>
      </c>
      <c r="K1426" s="1">
        <v>3.520633E-3</v>
      </c>
      <c r="L1426" s="1">
        <v>3.719324E-3</v>
      </c>
      <c r="M1426" s="1">
        <v>3.8807189999999899E-3</v>
      </c>
      <c r="N1426" s="1">
        <v>4.0294889999999998E-3</v>
      </c>
      <c r="O1426" s="1">
        <v>4.1541460000000001E-3</v>
      </c>
      <c r="P1426" s="1">
        <v>4.2566069999999999E-3</v>
      </c>
      <c r="Q1426" s="1" t="s">
        <v>1</v>
      </c>
    </row>
    <row r="1427" spans="1:17" x14ac:dyDescent="0.25">
      <c r="A1427" t="str">
        <f>INDEX(XWalk!B:B,MATCH(D1427,XWalk!A:A,0))</f>
        <v>Industry</v>
      </c>
      <c r="B1427" s="1" t="s">
        <v>57</v>
      </c>
      <c r="C1427" s="1" t="s">
        <v>18</v>
      </c>
      <c r="D1427" s="1" t="s">
        <v>90</v>
      </c>
      <c r="E1427" s="1" t="s">
        <v>69</v>
      </c>
      <c r="F1427" s="1" t="s">
        <v>93</v>
      </c>
      <c r="G1427" s="1" t="s">
        <v>3</v>
      </c>
      <c r="H1427" s="2">
        <v>7.8158199999999996E-4</v>
      </c>
      <c r="I1427" s="2">
        <v>8.2307140000000001E-4</v>
      </c>
      <c r="J1427" s="2">
        <v>8.3929239999999997E-4</v>
      </c>
      <c r="K1427" s="2">
        <v>8.5789250000000003E-4</v>
      </c>
      <c r="L1427" s="2">
        <v>8.8532179999999995E-4</v>
      </c>
      <c r="M1427" s="2">
        <v>9.0596440000000002E-4</v>
      </c>
      <c r="N1427" s="2">
        <v>9.2108379999999903E-4</v>
      </c>
      <c r="O1427" s="2">
        <v>9.2033700000000002E-4</v>
      </c>
      <c r="P1427" s="2">
        <v>8.7321999999999996E-4</v>
      </c>
      <c r="Q1427" s="1" t="s">
        <v>1</v>
      </c>
    </row>
    <row r="1428" spans="1:17" x14ac:dyDescent="0.25">
      <c r="A1428" t="str">
        <f>INDEX(XWalk!B:B,MATCH(D1428,XWalk!A:A,0))</f>
        <v>Industry</v>
      </c>
      <c r="B1428" s="1" t="s">
        <v>57</v>
      </c>
      <c r="C1428" s="1" t="s">
        <v>18</v>
      </c>
      <c r="D1428" s="1" t="s">
        <v>90</v>
      </c>
      <c r="E1428" s="1" t="s">
        <v>71</v>
      </c>
      <c r="F1428" s="1" t="s">
        <v>71</v>
      </c>
      <c r="G1428" s="1" t="s">
        <v>3</v>
      </c>
      <c r="H1428" s="1">
        <v>3.0378699999999998E-3</v>
      </c>
      <c r="I1428" s="1">
        <v>3.464295E-3</v>
      </c>
      <c r="J1428" s="1">
        <v>3.6052429999999902E-3</v>
      </c>
      <c r="K1428" s="1">
        <v>3.7702949999999999E-3</v>
      </c>
      <c r="L1428" s="1">
        <v>3.9761579999999996E-3</v>
      </c>
      <c r="M1428" s="1">
        <v>4.1388730000000004E-3</v>
      </c>
      <c r="N1428" s="1">
        <v>4.3050629999999996E-3</v>
      </c>
      <c r="O1428" s="1">
        <v>4.4464939999999996E-3</v>
      </c>
      <c r="P1428" s="1">
        <v>4.6803280000000001E-3</v>
      </c>
      <c r="Q1428" s="1" t="s">
        <v>1</v>
      </c>
    </row>
    <row r="1429" spans="1:17" x14ac:dyDescent="0.25">
      <c r="A1429" t="str">
        <f>INDEX(XWalk!B:B,MATCH(D1429,XWalk!A:A,0))</f>
        <v>Industry</v>
      </c>
      <c r="B1429" s="1" t="s">
        <v>57</v>
      </c>
      <c r="C1429" s="1" t="s">
        <v>18</v>
      </c>
      <c r="D1429" s="1" t="s">
        <v>90</v>
      </c>
      <c r="E1429" s="1" t="s">
        <v>71</v>
      </c>
      <c r="F1429" s="1" t="s">
        <v>94</v>
      </c>
      <c r="G1429" s="1" t="s">
        <v>3</v>
      </c>
      <c r="H1429" s="2">
        <v>1.94589E-4</v>
      </c>
      <c r="I1429" s="2">
        <v>2.0023019999999901E-4</v>
      </c>
      <c r="J1429" s="2">
        <v>2.0424456E-4</v>
      </c>
      <c r="K1429" s="2">
        <v>2.1082092999999999E-4</v>
      </c>
      <c r="L1429" s="2">
        <v>2.1790505E-4</v>
      </c>
      <c r="M1429" s="2">
        <v>2.2233052E-4</v>
      </c>
      <c r="N1429" s="2">
        <v>2.2669931E-4</v>
      </c>
      <c r="O1429" s="2">
        <v>2.2820794E-4</v>
      </c>
      <c r="P1429" s="2">
        <v>2.3034334000000001E-4</v>
      </c>
      <c r="Q1429" s="1" t="s">
        <v>1</v>
      </c>
    </row>
    <row r="1430" spans="1:17" x14ac:dyDescent="0.25">
      <c r="A1430" t="str">
        <f>INDEX(XWalk!B:B,MATCH(D1430,XWalk!A:A,0))</f>
        <v>Electric</v>
      </c>
      <c r="B1430" s="1" t="s">
        <v>57</v>
      </c>
      <c r="C1430" s="1" t="s">
        <v>18</v>
      </c>
      <c r="D1430" s="1" t="s">
        <v>95</v>
      </c>
      <c r="E1430" s="1" t="s">
        <v>62</v>
      </c>
      <c r="F1430" s="1" t="s">
        <v>96</v>
      </c>
      <c r="G1430" s="1" t="s">
        <v>3</v>
      </c>
      <c r="H1430" s="1">
        <v>0</v>
      </c>
      <c r="I1430" s="2">
        <v>1.3634200000000001E-8</v>
      </c>
      <c r="J1430" s="2">
        <v>2.1362399999999899E-8</v>
      </c>
      <c r="K1430" s="2">
        <v>6.4308440000000004E-8</v>
      </c>
      <c r="L1430" s="2">
        <v>1.1158359E-7</v>
      </c>
      <c r="M1430" s="2">
        <v>2.4092132999999902E-7</v>
      </c>
      <c r="N1430" s="2">
        <v>3.9308290999999999E-7</v>
      </c>
      <c r="O1430" s="2">
        <v>5.9890120000000001E-7</v>
      </c>
      <c r="P1430" s="2">
        <v>9.0451484000000003E-7</v>
      </c>
      <c r="Q1430" s="1" t="s">
        <v>1</v>
      </c>
    </row>
    <row r="1431" spans="1:17" x14ac:dyDescent="0.25">
      <c r="A1431" t="str">
        <f>INDEX(XWalk!B:B,MATCH(D1431,XWalk!A:A,0))</f>
        <v>Electric</v>
      </c>
      <c r="B1431" s="1" t="s">
        <v>57</v>
      </c>
      <c r="C1431" s="1" t="s">
        <v>18</v>
      </c>
      <c r="D1431" s="1" t="s">
        <v>95</v>
      </c>
      <c r="E1431" s="1" t="s">
        <v>62</v>
      </c>
      <c r="F1431" s="1" t="s">
        <v>97</v>
      </c>
      <c r="G1431" s="1" t="s">
        <v>3</v>
      </c>
      <c r="H1431" s="1">
        <v>0</v>
      </c>
      <c r="I1431" s="2">
        <v>8.1021400000000003E-8</v>
      </c>
      <c r="J1431" s="2">
        <v>1.1942760000000001E-7</v>
      </c>
      <c r="K1431" s="2">
        <v>3.361791E-7</v>
      </c>
      <c r="L1431" s="2">
        <v>5.4699399999999995E-7</v>
      </c>
      <c r="M1431" s="2">
        <v>1.1283182E-6</v>
      </c>
      <c r="N1431" s="2">
        <v>1.7423872E-6</v>
      </c>
      <c r="O1431" s="2">
        <v>2.5247099000000001E-6</v>
      </c>
      <c r="P1431" s="2">
        <v>3.69234529999999E-6</v>
      </c>
      <c r="Q1431" s="1" t="s">
        <v>1</v>
      </c>
    </row>
    <row r="1432" spans="1:17" x14ac:dyDescent="0.25">
      <c r="A1432" t="str">
        <f>INDEX(XWalk!B:B,MATCH(D1432,XWalk!A:A,0))</f>
        <v>Electric</v>
      </c>
      <c r="B1432" s="1" t="s">
        <v>57</v>
      </c>
      <c r="C1432" s="1" t="s">
        <v>18</v>
      </c>
      <c r="D1432" s="1" t="s">
        <v>95</v>
      </c>
      <c r="E1432" s="1" t="s">
        <v>65</v>
      </c>
      <c r="F1432" s="1" t="s">
        <v>152</v>
      </c>
      <c r="G1432" s="1" t="s">
        <v>3</v>
      </c>
      <c r="H1432" s="1">
        <v>1.27305E-3</v>
      </c>
      <c r="I1432" s="1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 t="s">
        <v>1</v>
      </c>
    </row>
    <row r="1433" spans="1:17" x14ac:dyDescent="0.25">
      <c r="A1433" t="str">
        <f>INDEX(XWalk!B:B,MATCH(D1433,XWalk!A:A,0))</f>
        <v>Electric</v>
      </c>
      <c r="B1433" s="1" t="s">
        <v>57</v>
      </c>
      <c r="C1433" s="1" t="s">
        <v>18</v>
      </c>
      <c r="D1433" s="1" t="s">
        <v>95</v>
      </c>
      <c r="E1433" s="1" t="s">
        <v>65</v>
      </c>
      <c r="F1433" s="1" t="s">
        <v>98</v>
      </c>
      <c r="G1433" s="1" t="s">
        <v>3</v>
      </c>
      <c r="H1433" s="2">
        <v>8.58686E-4</v>
      </c>
      <c r="I1433" s="2">
        <v>3.0343299999999998E-4</v>
      </c>
      <c r="J1433" s="2">
        <v>2.12561E-4</v>
      </c>
      <c r="K1433" s="2">
        <v>2.1239100000000001E-4</v>
      </c>
      <c r="L1433" s="2">
        <v>2.1091999999999999E-4</v>
      </c>
      <c r="M1433" s="2">
        <v>2.0625799999999999E-4</v>
      </c>
      <c r="N1433" s="2">
        <v>1.8862499999999999E-4</v>
      </c>
      <c r="O1433" s="2">
        <v>1.3662599999999999E-4</v>
      </c>
      <c r="P1433" s="2">
        <v>6.1181700000000004E-5</v>
      </c>
      <c r="Q1433" s="1" t="s">
        <v>1</v>
      </c>
    </row>
    <row r="1434" spans="1:17" x14ac:dyDescent="0.25">
      <c r="A1434" t="str">
        <f>INDEX(XWalk!B:B,MATCH(D1434,XWalk!A:A,0))</f>
        <v>Electric</v>
      </c>
      <c r="B1434" s="1" t="s">
        <v>57</v>
      </c>
      <c r="C1434" s="1" t="s">
        <v>18</v>
      </c>
      <c r="D1434" s="1" t="s">
        <v>95</v>
      </c>
      <c r="E1434" s="1" t="s">
        <v>65</v>
      </c>
      <c r="F1434" s="1" t="s">
        <v>155</v>
      </c>
      <c r="G1434" s="1" t="s">
        <v>3</v>
      </c>
      <c r="H1434" s="1">
        <v>1.97926E-3</v>
      </c>
      <c r="I1434" s="2">
        <v>6.9944600000000005E-4</v>
      </c>
      <c r="J1434" s="2">
        <v>4.9006500000000003E-4</v>
      </c>
      <c r="K1434" s="2">
        <v>4.9007599999999999E-4</v>
      </c>
      <c r="L1434" s="2">
        <v>4.8846700000000002E-4</v>
      </c>
      <c r="M1434" s="2">
        <v>4.8545100000000002E-4</v>
      </c>
      <c r="N1434" s="2">
        <v>4.7503999999999998E-4</v>
      </c>
      <c r="O1434" s="2">
        <v>4.3454000000000002E-4</v>
      </c>
      <c r="P1434" s="2">
        <v>3.1500499999999998E-4</v>
      </c>
      <c r="Q1434" s="1" t="s">
        <v>1</v>
      </c>
    </row>
    <row r="1435" spans="1:17" x14ac:dyDescent="0.25">
      <c r="A1435" t="str">
        <f>INDEX(XWalk!B:B,MATCH(D1435,XWalk!A:A,0))</f>
        <v>Electric</v>
      </c>
      <c r="B1435" s="1" t="s">
        <v>57</v>
      </c>
      <c r="C1435" s="1" t="s">
        <v>18</v>
      </c>
      <c r="D1435" s="1" t="s">
        <v>95</v>
      </c>
      <c r="E1435" s="1" t="s">
        <v>65</v>
      </c>
      <c r="F1435" s="1" t="s">
        <v>99</v>
      </c>
      <c r="G1435" s="1" t="s">
        <v>3</v>
      </c>
      <c r="H1435" s="1">
        <v>1.1190900000000001E-3</v>
      </c>
      <c r="I1435" s="2">
        <v>3.95478E-4</v>
      </c>
      <c r="J1435" s="2">
        <v>2.7710099999999997E-4</v>
      </c>
      <c r="K1435" s="2">
        <v>2.7715299999999998E-4</v>
      </c>
      <c r="L1435" s="2">
        <v>2.7644600000000002E-4</v>
      </c>
      <c r="M1435" s="2">
        <v>2.75646E-4</v>
      </c>
      <c r="N1435" s="2">
        <v>2.7367899999999998E-4</v>
      </c>
      <c r="O1435" s="2">
        <v>2.6596999999999998E-4</v>
      </c>
      <c r="P1435" s="2">
        <v>2.3672400000000001E-4</v>
      </c>
      <c r="Q1435" s="1" t="s">
        <v>1</v>
      </c>
    </row>
    <row r="1436" spans="1:17" x14ac:dyDescent="0.25">
      <c r="A1436" t="str">
        <f>INDEX(XWalk!B:B,MATCH(D1436,XWalk!A:A,0))</f>
        <v>Electric</v>
      </c>
      <c r="B1436" s="1" t="s">
        <v>57</v>
      </c>
      <c r="C1436" s="1" t="s">
        <v>18</v>
      </c>
      <c r="D1436" s="1" t="s">
        <v>95</v>
      </c>
      <c r="E1436" s="1" t="s">
        <v>69</v>
      </c>
      <c r="F1436" s="1" t="s">
        <v>101</v>
      </c>
      <c r="G1436" s="1" t="s">
        <v>3</v>
      </c>
      <c r="H1436" s="1">
        <v>2.1428200000000001E-3</v>
      </c>
      <c r="I1436" s="1">
        <v>1.9700975999999999E-3</v>
      </c>
      <c r="J1436" s="1">
        <v>1.8893340999999999E-3</v>
      </c>
      <c r="K1436" s="1">
        <v>1.7807120999999899E-3</v>
      </c>
      <c r="L1436" s="1">
        <v>1.6241374799999999E-3</v>
      </c>
      <c r="M1436" s="1">
        <v>1.44235739E-3</v>
      </c>
      <c r="N1436" s="1">
        <v>1.22844281E-3</v>
      </c>
      <c r="O1436" s="1">
        <v>1.02659292E-3</v>
      </c>
      <c r="P1436" s="2">
        <v>8.6652629999999897E-4</v>
      </c>
      <c r="Q1436" s="1" t="s">
        <v>1</v>
      </c>
    </row>
    <row r="1437" spans="1:17" x14ac:dyDescent="0.25">
      <c r="A1437" t="str">
        <f>INDEX(XWalk!B:B,MATCH(D1437,XWalk!A:A,0))</f>
        <v>Refineries</v>
      </c>
      <c r="B1437" s="1" t="s">
        <v>57</v>
      </c>
      <c r="C1437" s="1" t="s">
        <v>18</v>
      </c>
      <c r="D1437" s="1" t="s">
        <v>103</v>
      </c>
      <c r="E1437" s="1" t="s">
        <v>103</v>
      </c>
      <c r="F1437" s="1" t="s">
        <v>103</v>
      </c>
      <c r="G1437" s="1" t="s">
        <v>3</v>
      </c>
      <c r="H1437" s="1">
        <v>5.3305100000000001E-2</v>
      </c>
      <c r="I1437" s="1">
        <v>5.3121257999999998E-2</v>
      </c>
      <c r="J1437" s="1">
        <v>5.2668754999999998E-2</v>
      </c>
      <c r="K1437" s="1">
        <v>5.1303173000000001E-2</v>
      </c>
      <c r="L1437" s="1">
        <v>4.7910582999999902E-2</v>
      </c>
      <c r="M1437" s="1">
        <v>4.0709912000000001E-2</v>
      </c>
      <c r="N1437" s="1">
        <v>2.95497409999999E-2</v>
      </c>
      <c r="O1437" s="1">
        <v>1.8303659100000001E-2</v>
      </c>
      <c r="P1437" s="1">
        <v>1.1043855199999999E-2</v>
      </c>
      <c r="Q1437" s="1" t="s">
        <v>1</v>
      </c>
    </row>
    <row r="1438" spans="1:17" x14ac:dyDescent="0.25">
      <c r="A1438" t="str">
        <f>INDEX(XWalk!B:B,MATCH(D1438,XWalk!A:A,0))</f>
        <v>Electric</v>
      </c>
      <c r="B1438" s="1" t="s">
        <v>57</v>
      </c>
      <c r="C1438" s="1" t="s">
        <v>18</v>
      </c>
      <c r="D1438" s="1" t="s">
        <v>104</v>
      </c>
      <c r="E1438" s="1" t="s">
        <v>65</v>
      </c>
      <c r="F1438" s="1" t="s">
        <v>157</v>
      </c>
      <c r="G1438" s="1" t="s">
        <v>3</v>
      </c>
      <c r="H1438" s="1">
        <v>0</v>
      </c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 t="s">
        <v>1</v>
      </c>
    </row>
    <row r="1439" spans="1:17" x14ac:dyDescent="0.25">
      <c r="A1439" t="str">
        <f>INDEX(XWalk!B:B,MATCH(D1439,XWalk!A:A,0))</f>
        <v>Electric</v>
      </c>
      <c r="B1439" s="1" t="s">
        <v>57</v>
      </c>
      <c r="C1439" s="1" t="s">
        <v>18</v>
      </c>
      <c r="D1439" s="1" t="s">
        <v>104</v>
      </c>
      <c r="E1439" s="1" t="s">
        <v>65</v>
      </c>
      <c r="F1439" s="1" t="s">
        <v>158</v>
      </c>
      <c r="G1439" s="1" t="s">
        <v>3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 t="s">
        <v>1</v>
      </c>
    </row>
    <row r="1440" spans="1:17" x14ac:dyDescent="0.25">
      <c r="A1440" t="str">
        <f>INDEX(XWalk!B:B,MATCH(D1440,XWalk!A:A,0))</f>
        <v>Electric</v>
      </c>
      <c r="B1440" s="1" t="s">
        <v>57</v>
      </c>
      <c r="C1440" s="1" t="s">
        <v>18</v>
      </c>
      <c r="D1440" s="1" t="s">
        <v>104</v>
      </c>
      <c r="E1440" s="1" t="s">
        <v>69</v>
      </c>
      <c r="F1440" s="1" t="s">
        <v>105</v>
      </c>
      <c r="G1440" s="1" t="s">
        <v>3</v>
      </c>
      <c r="H1440" s="2">
        <v>1.8009300000000001E-5</v>
      </c>
      <c r="I1440" s="2">
        <v>1.5512400000000001E-5</v>
      </c>
      <c r="J1440" s="2">
        <v>1.54503E-5</v>
      </c>
      <c r="K1440" s="2">
        <v>1.4718424149999999E-5</v>
      </c>
      <c r="L1440" s="2">
        <v>1.316141666E-5</v>
      </c>
      <c r="M1440" s="2">
        <v>1.120839892E-5</v>
      </c>
      <c r="N1440" s="2">
        <v>9.0054431299999904E-6</v>
      </c>
      <c r="O1440" s="2">
        <v>6.8031474299999996E-6</v>
      </c>
      <c r="P1440" s="2">
        <v>4.8540906100000003E-6</v>
      </c>
      <c r="Q1440" s="1" t="s">
        <v>1</v>
      </c>
    </row>
    <row r="1441" spans="1:17" x14ac:dyDescent="0.25">
      <c r="A1441" t="str">
        <f>INDEX(XWalk!B:B,MATCH(D1441,XWalk!A:A,0))</f>
        <v>Electric</v>
      </c>
      <c r="B1441" s="1" t="s">
        <v>57</v>
      </c>
      <c r="C1441" s="1" t="s">
        <v>18</v>
      </c>
      <c r="D1441" s="1" t="s">
        <v>104</v>
      </c>
      <c r="E1441" s="1" t="s">
        <v>69</v>
      </c>
      <c r="F1441" s="1" t="s">
        <v>106</v>
      </c>
      <c r="G1441" s="1" t="s">
        <v>3</v>
      </c>
      <c r="H1441" s="2">
        <v>2.3062599999999998E-5</v>
      </c>
      <c r="I1441" s="2">
        <v>1.98526E-5</v>
      </c>
      <c r="J1441" s="2">
        <v>1.95699E-5</v>
      </c>
      <c r="K1441" s="2">
        <v>1.8680122020000001E-5</v>
      </c>
      <c r="L1441" s="2">
        <v>1.6664283979999999E-5</v>
      </c>
      <c r="M1441" s="2">
        <v>1.414939443E-5</v>
      </c>
      <c r="N1441" s="2">
        <v>1.130904402E-5</v>
      </c>
      <c r="O1441" s="2">
        <v>8.4763019399999902E-6</v>
      </c>
      <c r="P1441" s="2">
        <v>6.02928166E-6</v>
      </c>
      <c r="Q1441" s="1" t="s">
        <v>1</v>
      </c>
    </row>
    <row r="1442" spans="1:17" x14ac:dyDescent="0.25">
      <c r="A1442" t="str">
        <f>INDEX(XWalk!B:B,MATCH(D1442,XWalk!A:A,0))</f>
        <v>Residential</v>
      </c>
      <c r="B1442" s="1" t="s">
        <v>57</v>
      </c>
      <c r="C1442" s="1" t="s">
        <v>18</v>
      </c>
      <c r="D1442" s="1" t="s">
        <v>107</v>
      </c>
      <c r="E1442" s="1" t="s">
        <v>69</v>
      </c>
      <c r="F1442" s="1" t="s">
        <v>108</v>
      </c>
      <c r="G1442" s="1" t="s">
        <v>3</v>
      </c>
      <c r="H1442" s="2">
        <v>2.80574E-5</v>
      </c>
      <c r="I1442" s="2">
        <v>2.900096E-5</v>
      </c>
      <c r="J1442" s="2">
        <v>3.1132220000000001E-5</v>
      </c>
      <c r="K1442" s="2">
        <v>3.3953779999999999E-5</v>
      </c>
      <c r="L1442" s="2">
        <v>3.7587060000000002E-5</v>
      </c>
      <c r="M1442" s="2">
        <v>3.9782549999999997E-5</v>
      </c>
      <c r="N1442" s="2">
        <v>4.1270960000000002E-5</v>
      </c>
      <c r="O1442" s="2">
        <v>4.223387E-5</v>
      </c>
      <c r="P1442" s="2">
        <v>4.2923969999999901E-5</v>
      </c>
      <c r="Q1442" s="1" t="s">
        <v>1</v>
      </c>
    </row>
    <row r="1443" spans="1:17" x14ac:dyDescent="0.25">
      <c r="A1443" t="str">
        <f>INDEX(XWalk!B:B,MATCH(D1443,XWalk!A:A,0))</f>
        <v>Residential</v>
      </c>
      <c r="B1443" s="1" t="s">
        <v>57</v>
      </c>
      <c r="C1443" s="1" t="s">
        <v>18</v>
      </c>
      <c r="D1443" s="1" t="s">
        <v>109</v>
      </c>
      <c r="E1443" s="1" t="s">
        <v>69</v>
      </c>
      <c r="F1443" s="1" t="s">
        <v>110</v>
      </c>
      <c r="G1443" s="1" t="s">
        <v>3</v>
      </c>
      <c r="H1443" s="2">
        <v>1.2102199999999999E-4</v>
      </c>
      <c r="I1443" s="2">
        <v>1.152241E-4</v>
      </c>
      <c r="J1443" s="2">
        <v>1.055028E-4</v>
      </c>
      <c r="K1443" s="2">
        <v>9.2510900000000002E-5</v>
      </c>
      <c r="L1443" s="2">
        <v>8.1857959999999998E-5</v>
      </c>
      <c r="M1443" s="2">
        <v>7.0209330000000001E-5</v>
      </c>
      <c r="N1443" s="2">
        <v>7.0887889999999995E-5</v>
      </c>
      <c r="O1443" s="2">
        <v>7.1280569999999994E-5</v>
      </c>
      <c r="P1443" s="2">
        <v>7.1244959999999997E-5</v>
      </c>
      <c r="Q1443" s="1" t="s">
        <v>1</v>
      </c>
    </row>
    <row r="1444" spans="1:17" x14ac:dyDescent="0.25">
      <c r="A1444" t="str">
        <f>INDEX(XWalk!B:B,MATCH(D1444,XWalk!A:A,0))</f>
        <v>Residential</v>
      </c>
      <c r="B1444" s="1" t="s">
        <v>57</v>
      </c>
      <c r="C1444" s="1" t="s">
        <v>18</v>
      </c>
      <c r="D1444" s="1" t="s">
        <v>109</v>
      </c>
      <c r="E1444" s="1" t="s">
        <v>69</v>
      </c>
      <c r="F1444" s="1" t="s">
        <v>111</v>
      </c>
      <c r="G1444" s="1" t="s">
        <v>3</v>
      </c>
      <c r="H1444" s="1">
        <v>0</v>
      </c>
      <c r="I1444" s="2">
        <v>4.9317599999999997E-6</v>
      </c>
      <c r="J1444" s="2">
        <v>1.328555E-5</v>
      </c>
      <c r="K1444" s="2">
        <v>2.4219E-5</v>
      </c>
      <c r="L1444" s="2">
        <v>3.4475479999999997E-5</v>
      </c>
      <c r="M1444" s="2">
        <v>4.4404002000000003E-5</v>
      </c>
      <c r="N1444" s="2">
        <v>4.5783710000000001E-5</v>
      </c>
      <c r="O1444" s="2">
        <v>4.6268569999999997E-5</v>
      </c>
      <c r="P1444" s="2">
        <v>4.6587910000000002E-5</v>
      </c>
      <c r="Q1444" s="1" t="s">
        <v>1</v>
      </c>
    </row>
    <row r="1445" spans="1:17" x14ac:dyDescent="0.25">
      <c r="A1445" t="str">
        <f>INDEX(XWalk!B:B,MATCH(D1445,XWalk!A:A,0))</f>
        <v>Residential</v>
      </c>
      <c r="B1445" s="1" t="s">
        <v>57</v>
      </c>
      <c r="C1445" s="1" t="s">
        <v>18</v>
      </c>
      <c r="D1445" s="1" t="s">
        <v>109</v>
      </c>
      <c r="E1445" s="1" t="s">
        <v>71</v>
      </c>
      <c r="F1445" s="1" t="s">
        <v>112</v>
      </c>
      <c r="G1445" s="1" t="s">
        <v>3</v>
      </c>
      <c r="H1445" s="2">
        <v>5.4707499999999998E-5</v>
      </c>
      <c r="I1445" s="2">
        <v>5.1443680000000002E-5</v>
      </c>
      <c r="J1445" s="2">
        <v>4.6463730000000002E-5</v>
      </c>
      <c r="K1445" s="2">
        <v>3.9925429999999998E-5</v>
      </c>
      <c r="L1445" s="2">
        <v>3.4272949999999999E-5</v>
      </c>
      <c r="M1445" s="2">
        <v>2.8027359999999999E-5</v>
      </c>
      <c r="N1445" s="2">
        <v>2.8105238E-5</v>
      </c>
      <c r="O1445" s="2">
        <v>2.815911E-5</v>
      </c>
      <c r="P1445" s="2">
        <v>2.8478200000000001E-5</v>
      </c>
      <c r="Q1445" s="1" t="s">
        <v>1</v>
      </c>
    </row>
    <row r="1446" spans="1:17" x14ac:dyDescent="0.25">
      <c r="A1446" t="str">
        <f>INDEX(XWalk!B:B,MATCH(D1446,XWalk!A:A,0))</f>
        <v>Residential</v>
      </c>
      <c r="B1446" s="1" t="s">
        <v>57</v>
      </c>
      <c r="C1446" s="1" t="s">
        <v>18</v>
      </c>
      <c r="D1446" s="1" t="s">
        <v>109</v>
      </c>
      <c r="E1446" s="1" t="s">
        <v>71</v>
      </c>
      <c r="F1446" s="1" t="s">
        <v>113</v>
      </c>
      <c r="G1446" s="1" t="s">
        <v>3</v>
      </c>
      <c r="H1446" s="1">
        <v>0</v>
      </c>
      <c r="I1446" s="2">
        <v>2.3757099999999998E-6</v>
      </c>
      <c r="J1446" s="2">
        <v>6.3458999999999997E-6</v>
      </c>
      <c r="K1446" s="2">
        <v>1.157727E-5</v>
      </c>
      <c r="L1446" s="2">
        <v>1.631903E-5</v>
      </c>
      <c r="M1446" s="2">
        <v>2.0800761999999998E-5</v>
      </c>
      <c r="N1446" s="2">
        <v>2.1319033000000001E-5</v>
      </c>
      <c r="O1446" s="2">
        <v>2.1457212000000001E-5</v>
      </c>
      <c r="P1446" s="2">
        <v>2.17877499999999E-5</v>
      </c>
      <c r="Q1446" s="1" t="s">
        <v>1</v>
      </c>
    </row>
    <row r="1447" spans="1:17" x14ac:dyDescent="0.25">
      <c r="A1447" t="str">
        <f>INDEX(XWalk!B:B,MATCH(D1447,XWalk!A:A,0))</f>
        <v>Residential</v>
      </c>
      <c r="B1447" s="1" t="s">
        <v>57</v>
      </c>
      <c r="C1447" s="1" t="s">
        <v>18</v>
      </c>
      <c r="D1447" s="1" t="s">
        <v>114</v>
      </c>
      <c r="E1447" s="1" t="s">
        <v>62</v>
      </c>
      <c r="F1447" s="1" t="s">
        <v>79</v>
      </c>
      <c r="G1447" s="1" t="s">
        <v>3</v>
      </c>
      <c r="H1447" s="2">
        <v>3.5252100000000001E-4</v>
      </c>
      <c r="I1447" s="2">
        <v>3.3835430000000001E-4</v>
      </c>
      <c r="J1447" s="2">
        <v>3.3259509999999899E-4</v>
      </c>
      <c r="K1447" s="2">
        <v>3.2189570000000002E-4</v>
      </c>
      <c r="L1447" s="2">
        <v>3.1102979999999999E-4</v>
      </c>
      <c r="M1447" s="2">
        <v>3.0104569999999899E-4</v>
      </c>
      <c r="N1447" s="2">
        <v>2.9080742999999999E-4</v>
      </c>
      <c r="O1447" s="2">
        <v>2.8269337999999998E-4</v>
      </c>
      <c r="P1447" s="2">
        <v>2.6676998000000002E-4</v>
      </c>
      <c r="Q1447" s="1" t="s">
        <v>1</v>
      </c>
    </row>
    <row r="1448" spans="1:17" x14ac:dyDescent="0.25">
      <c r="A1448" t="str">
        <f>INDEX(XWalk!B:B,MATCH(D1448,XWalk!A:A,0))</f>
        <v>Residential</v>
      </c>
      <c r="B1448" s="1" t="s">
        <v>57</v>
      </c>
      <c r="C1448" s="1" t="s">
        <v>18</v>
      </c>
      <c r="D1448" s="1" t="s">
        <v>114</v>
      </c>
      <c r="E1448" s="1" t="s">
        <v>65</v>
      </c>
      <c r="F1448" s="1" t="s">
        <v>80</v>
      </c>
      <c r="G1448" s="1" t="s">
        <v>3</v>
      </c>
      <c r="H1448" s="1">
        <v>0</v>
      </c>
      <c r="I1448" s="1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 t="s">
        <v>1</v>
      </c>
    </row>
    <row r="1449" spans="1:17" x14ac:dyDescent="0.25">
      <c r="A1449" t="str">
        <f>INDEX(XWalk!B:B,MATCH(D1449,XWalk!A:A,0))</f>
        <v>Residential</v>
      </c>
      <c r="B1449" s="1" t="s">
        <v>57</v>
      </c>
      <c r="C1449" s="1" t="s">
        <v>18</v>
      </c>
      <c r="D1449" s="1" t="s">
        <v>114</v>
      </c>
      <c r="E1449" s="1" t="s">
        <v>69</v>
      </c>
      <c r="F1449" s="1" t="s">
        <v>81</v>
      </c>
      <c r="G1449" s="1" t="s">
        <v>3</v>
      </c>
      <c r="H1449" s="1">
        <v>2.2700099999999998E-3</v>
      </c>
      <c r="I1449" s="1">
        <v>2.0889630000000001E-3</v>
      </c>
      <c r="J1449" s="1">
        <v>1.9810520000000001E-3</v>
      </c>
      <c r="K1449" s="1">
        <v>1.8165440999999901E-3</v>
      </c>
      <c r="L1449" s="1">
        <v>1.6294343E-3</v>
      </c>
      <c r="M1449" s="1">
        <v>1.4431912E-3</v>
      </c>
      <c r="N1449" s="1">
        <v>1.2814183E-3</v>
      </c>
      <c r="O1449" s="1">
        <v>1.1657989000000001E-3</v>
      </c>
      <c r="P1449" s="2">
        <v>9.6833434999999996E-4</v>
      </c>
      <c r="Q1449" s="1" t="s">
        <v>1</v>
      </c>
    </row>
    <row r="1450" spans="1:17" x14ac:dyDescent="0.25">
      <c r="A1450" t="str">
        <f>INDEX(XWalk!B:B,MATCH(D1450,XWalk!A:A,0))</f>
        <v>Residential</v>
      </c>
      <c r="B1450" s="1" t="s">
        <v>57</v>
      </c>
      <c r="C1450" s="1" t="s">
        <v>18</v>
      </c>
      <c r="D1450" s="1" t="s">
        <v>114</v>
      </c>
      <c r="E1450" s="1" t="s">
        <v>69</v>
      </c>
      <c r="F1450" s="1" t="s">
        <v>82</v>
      </c>
      <c r="G1450" s="1" t="s">
        <v>3</v>
      </c>
      <c r="H1450" s="2">
        <v>5.8206499999999999E-5</v>
      </c>
      <c r="I1450" s="2">
        <v>1.18357399999999E-4</v>
      </c>
      <c r="J1450" s="2">
        <v>1.6272810000000001E-4</v>
      </c>
      <c r="K1450" s="2">
        <v>2.1819219999999999E-4</v>
      </c>
      <c r="L1450" s="2">
        <v>2.8863339999999997E-4</v>
      </c>
      <c r="M1450" s="2">
        <v>3.6104630000000001E-4</v>
      </c>
      <c r="N1450" s="2">
        <v>4.2261869999999898E-4</v>
      </c>
      <c r="O1450" s="2">
        <v>4.7212789E-4</v>
      </c>
      <c r="P1450" s="2">
        <v>5.4045994999999997E-4</v>
      </c>
      <c r="Q1450" s="1" t="s">
        <v>1</v>
      </c>
    </row>
    <row r="1451" spans="1:17" x14ac:dyDescent="0.25">
      <c r="A1451" t="str">
        <f>INDEX(XWalk!B:B,MATCH(D1451,XWalk!A:A,0))</f>
        <v>Residential</v>
      </c>
      <c r="B1451" s="1" t="s">
        <v>57</v>
      </c>
      <c r="C1451" s="1" t="s">
        <v>18</v>
      </c>
      <c r="D1451" s="1" t="s">
        <v>114</v>
      </c>
      <c r="E1451" s="1" t="s">
        <v>71</v>
      </c>
      <c r="F1451" s="1" t="s">
        <v>83</v>
      </c>
      <c r="G1451" s="1" t="s">
        <v>3</v>
      </c>
      <c r="H1451" s="1">
        <v>1.2265900000000001E-3</v>
      </c>
      <c r="I1451" s="1">
        <v>1.1104324000000001E-3</v>
      </c>
      <c r="J1451" s="1">
        <v>1.03415519999999E-3</v>
      </c>
      <c r="K1451" s="2">
        <v>9.1778940000000005E-4</v>
      </c>
      <c r="L1451" s="2">
        <v>7.6946139999999996E-4</v>
      </c>
      <c r="M1451" s="2">
        <v>6.080072E-4</v>
      </c>
      <c r="N1451" s="2">
        <v>4.5799090000000001E-4</v>
      </c>
      <c r="O1451" s="2">
        <v>3.3463330999999999E-4</v>
      </c>
      <c r="P1451" s="2">
        <v>1.4399709999999999E-4</v>
      </c>
      <c r="Q1451" s="1" t="s">
        <v>1</v>
      </c>
    </row>
    <row r="1452" spans="1:17" x14ac:dyDescent="0.25">
      <c r="A1452" t="str">
        <f>INDEX(XWalk!B:B,MATCH(D1452,XWalk!A:A,0))</f>
        <v>Residential</v>
      </c>
      <c r="B1452" s="1" t="s">
        <v>57</v>
      </c>
      <c r="C1452" s="1" t="s">
        <v>18</v>
      </c>
      <c r="D1452" s="1" t="s">
        <v>114</v>
      </c>
      <c r="E1452" s="1" t="s">
        <v>71</v>
      </c>
      <c r="F1452" s="1" t="s">
        <v>115</v>
      </c>
      <c r="G1452" s="1" t="s">
        <v>3</v>
      </c>
      <c r="H1452" s="2">
        <v>5.2677599999999999E-5</v>
      </c>
      <c r="I1452" s="2">
        <v>7.4543500000000002E-5</v>
      </c>
      <c r="J1452" s="2">
        <v>8.8289199999999995E-5</v>
      </c>
      <c r="K1452" s="2">
        <v>1.016637E-4</v>
      </c>
      <c r="L1452" s="2">
        <v>1.1257530000000001E-4</v>
      </c>
      <c r="M1452" s="2">
        <v>1.1655570000000001E-4</v>
      </c>
      <c r="N1452" s="2">
        <v>1.1213904999999999E-4</v>
      </c>
      <c r="O1452" s="2">
        <v>1.0080498000000001E-4</v>
      </c>
      <c r="P1452" s="2">
        <v>8.2382419999999906E-5</v>
      </c>
      <c r="Q1452" s="1" t="s">
        <v>1</v>
      </c>
    </row>
    <row r="1453" spans="1:17" x14ac:dyDescent="0.25">
      <c r="A1453" t="str">
        <f>INDEX(XWalk!B:B,MATCH(D1453,XWalk!A:A,0))</f>
        <v>Residential</v>
      </c>
      <c r="B1453" s="1" t="s">
        <v>57</v>
      </c>
      <c r="C1453" s="1" t="s">
        <v>18</v>
      </c>
      <c r="D1453" s="1" t="s">
        <v>116</v>
      </c>
      <c r="E1453" s="1" t="s">
        <v>69</v>
      </c>
      <c r="F1453" s="1" t="s">
        <v>85</v>
      </c>
      <c r="G1453" s="1" t="s">
        <v>3</v>
      </c>
      <c r="H1453" s="2">
        <v>9.994610000000001E-4</v>
      </c>
      <c r="I1453" s="2">
        <v>9.7919000000000001E-4</v>
      </c>
      <c r="J1453" s="2">
        <v>9.7413299999999997E-4</v>
      </c>
      <c r="K1453" s="2">
        <v>9.7415700000000002E-4</v>
      </c>
      <c r="L1453" s="2">
        <v>9.7204429999999905E-4</v>
      </c>
      <c r="M1453" s="1">
        <v>1.0007279E-3</v>
      </c>
      <c r="N1453" s="1">
        <v>1.0236906E-3</v>
      </c>
      <c r="O1453" s="1">
        <v>1.0363809999999901E-3</v>
      </c>
      <c r="P1453" s="1">
        <v>1.044702E-3</v>
      </c>
      <c r="Q1453" s="1" t="s">
        <v>1</v>
      </c>
    </row>
    <row r="1454" spans="1:17" x14ac:dyDescent="0.25">
      <c r="A1454" t="str">
        <f>INDEX(XWalk!B:B,MATCH(D1454,XWalk!A:A,0))</f>
        <v>Residential</v>
      </c>
      <c r="B1454" s="1" t="s">
        <v>57</v>
      </c>
      <c r="C1454" s="1" t="s">
        <v>18</v>
      </c>
      <c r="D1454" s="1" t="s">
        <v>116</v>
      </c>
      <c r="E1454" s="1" t="s">
        <v>69</v>
      </c>
      <c r="F1454" s="1" t="s">
        <v>86</v>
      </c>
      <c r="G1454" s="1" t="s">
        <v>3</v>
      </c>
      <c r="H1454" s="2">
        <v>1.00425E-4</v>
      </c>
      <c r="I1454" s="2">
        <v>1.043687E-4</v>
      </c>
      <c r="J1454" s="2">
        <v>1.0808539999999999E-4</v>
      </c>
      <c r="K1454" s="2">
        <v>1.135787E-4</v>
      </c>
      <c r="L1454" s="2">
        <v>1.2131736E-4</v>
      </c>
      <c r="M1454" s="2">
        <v>1.2579354E-4</v>
      </c>
      <c r="N1454" s="2">
        <v>1.3068752999999999E-4</v>
      </c>
      <c r="O1454" s="2">
        <v>1.3526049999999901E-4</v>
      </c>
      <c r="P1454" s="2">
        <v>1.4052960000000001E-4</v>
      </c>
      <c r="Q1454" s="1" t="s">
        <v>1</v>
      </c>
    </row>
    <row r="1455" spans="1:17" x14ac:dyDescent="0.25">
      <c r="A1455" t="str">
        <f>INDEX(XWalk!B:B,MATCH(D1455,XWalk!A:A,0))</f>
        <v>Residential</v>
      </c>
      <c r="B1455" s="1" t="s">
        <v>57</v>
      </c>
      <c r="C1455" s="1" t="s">
        <v>18</v>
      </c>
      <c r="D1455" s="1" t="s">
        <v>116</v>
      </c>
      <c r="E1455" s="1" t="s">
        <v>71</v>
      </c>
      <c r="F1455" s="1" t="s">
        <v>87</v>
      </c>
      <c r="G1455" s="1" t="s">
        <v>3</v>
      </c>
      <c r="H1455" s="2">
        <v>1.8969899999999999E-4</v>
      </c>
      <c r="I1455" s="2">
        <v>1.77992499999999E-4</v>
      </c>
      <c r="J1455" s="2">
        <v>1.7207670000000001E-4</v>
      </c>
      <c r="K1455" s="2">
        <v>1.675956E-4</v>
      </c>
      <c r="L1455" s="2">
        <v>1.5740205E-4</v>
      </c>
      <c r="M1455" s="2">
        <v>1.6062685E-4</v>
      </c>
      <c r="N1455" s="2">
        <v>1.6357329999999999E-4</v>
      </c>
      <c r="O1455" s="2">
        <v>1.6543069999999999E-4</v>
      </c>
      <c r="P1455" s="2">
        <v>1.7010279999999999E-4</v>
      </c>
      <c r="Q1455" s="1" t="s">
        <v>1</v>
      </c>
    </row>
    <row r="1456" spans="1:17" x14ac:dyDescent="0.25">
      <c r="A1456" t="str">
        <f>INDEX(XWalk!B:B,MATCH(D1456,XWalk!A:A,0))</f>
        <v>Residential</v>
      </c>
      <c r="B1456" s="1" t="s">
        <v>57</v>
      </c>
      <c r="C1456" s="1" t="s">
        <v>18</v>
      </c>
      <c r="D1456" s="1" t="s">
        <v>116</v>
      </c>
      <c r="E1456" s="1" t="s">
        <v>71</v>
      </c>
      <c r="F1456" s="1" t="s">
        <v>117</v>
      </c>
      <c r="G1456" s="1" t="s">
        <v>3</v>
      </c>
      <c r="H1456" s="2">
        <v>1.7077900000000001E-5</v>
      </c>
      <c r="I1456" s="2">
        <v>2.0297189999999999E-5</v>
      </c>
      <c r="J1456" s="2">
        <v>2.2635940000000001E-5</v>
      </c>
      <c r="K1456" s="2">
        <v>2.545665E-5</v>
      </c>
      <c r="L1456" s="2">
        <v>2.96226E-5</v>
      </c>
      <c r="M1456" s="2">
        <v>3.0701499999999997E-5</v>
      </c>
      <c r="N1456" s="2">
        <v>3.1917159999999997E-5</v>
      </c>
      <c r="O1456" s="2">
        <v>3.3088340000000002E-5</v>
      </c>
      <c r="P1456" s="2">
        <v>3.46245199999999E-5</v>
      </c>
      <c r="Q1456" s="1" t="s">
        <v>1</v>
      </c>
    </row>
    <row r="1457" spans="1:17" x14ac:dyDescent="0.25">
      <c r="A1457" t="str">
        <f>INDEX(XWalk!B:B,MATCH(D1457,XWalk!A:A,0))</f>
        <v>Residential</v>
      </c>
      <c r="B1457" s="1" t="s">
        <v>57</v>
      </c>
      <c r="C1457" s="1" t="s">
        <v>18</v>
      </c>
      <c r="D1457" s="1" t="s">
        <v>118</v>
      </c>
      <c r="E1457" s="1" t="s">
        <v>69</v>
      </c>
      <c r="F1457" s="1" t="s">
        <v>69</v>
      </c>
      <c r="G1457" s="1" t="s">
        <v>3</v>
      </c>
      <c r="H1457" s="2">
        <v>1.4136699999999999E-4</v>
      </c>
      <c r="I1457" s="2">
        <v>1.3187799999999999E-4</v>
      </c>
      <c r="J1457" s="2">
        <v>1.3799600000000001E-4</v>
      </c>
      <c r="K1457" s="2">
        <v>1.4241500000000001E-4</v>
      </c>
      <c r="L1457" s="2">
        <v>1.4823200000000001E-4</v>
      </c>
      <c r="M1457" s="2">
        <v>1.55465E-4</v>
      </c>
      <c r="N1457" s="2">
        <v>1.6266499999999999E-4</v>
      </c>
      <c r="O1457" s="2">
        <v>1.6496800000000001E-4</v>
      </c>
      <c r="P1457" s="2">
        <v>1.6799800000000001E-4</v>
      </c>
      <c r="Q1457" s="1" t="s">
        <v>1</v>
      </c>
    </row>
    <row r="1458" spans="1:17" x14ac:dyDescent="0.25">
      <c r="A1458" t="str">
        <f>INDEX(XWalk!B:B,MATCH(D1458,XWalk!A:A,0))</f>
        <v>Residential</v>
      </c>
      <c r="B1458" s="1" t="s">
        <v>57</v>
      </c>
      <c r="C1458" s="1" t="s">
        <v>18</v>
      </c>
      <c r="D1458" s="1" t="s">
        <v>118</v>
      </c>
      <c r="E1458" s="1" t="s">
        <v>71</v>
      </c>
      <c r="F1458" s="1" t="s">
        <v>71</v>
      </c>
      <c r="G1458" s="1" t="s">
        <v>3</v>
      </c>
      <c r="H1458" s="2">
        <v>8.5389299999999999E-5</v>
      </c>
      <c r="I1458" s="2">
        <v>7.7062899999999997E-5</v>
      </c>
      <c r="J1458" s="2">
        <v>8.0288699999999996E-5</v>
      </c>
      <c r="K1458" s="2">
        <v>8.2991099999999999E-5</v>
      </c>
      <c r="L1458" s="2">
        <v>8.5344299999999995E-5</v>
      </c>
      <c r="M1458" s="2">
        <v>8.8597599999999993E-5</v>
      </c>
      <c r="N1458" s="2">
        <v>9.22071E-5</v>
      </c>
      <c r="O1458" s="2">
        <v>9.3327399999999997E-5</v>
      </c>
      <c r="P1458" s="2">
        <v>9.6387700000000006E-5</v>
      </c>
      <c r="Q1458" s="1" t="s">
        <v>1</v>
      </c>
    </row>
    <row r="1459" spans="1:17" x14ac:dyDescent="0.25">
      <c r="A1459" t="str">
        <f>INDEX(XWalk!B:B,MATCH(D1459,XWalk!A:A,0))</f>
        <v>Electric</v>
      </c>
      <c r="B1459" s="1" t="s">
        <v>57</v>
      </c>
      <c r="C1459" s="1" t="s">
        <v>18</v>
      </c>
      <c r="D1459" s="1" t="s">
        <v>119</v>
      </c>
      <c r="E1459" s="1" t="s">
        <v>65</v>
      </c>
      <c r="F1459" s="1" t="s">
        <v>160</v>
      </c>
      <c r="G1459" s="1" t="s">
        <v>3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 t="s">
        <v>1</v>
      </c>
    </row>
    <row r="1460" spans="1:17" x14ac:dyDescent="0.25">
      <c r="A1460" t="str">
        <f>INDEX(XWalk!B:B,MATCH(D1460,XWalk!A:A,0))</f>
        <v>Electric</v>
      </c>
      <c r="B1460" s="1" t="s">
        <v>57</v>
      </c>
      <c r="C1460" s="1" t="s">
        <v>18</v>
      </c>
      <c r="D1460" s="1" t="s">
        <v>119</v>
      </c>
      <c r="E1460" s="1" t="s">
        <v>65</v>
      </c>
      <c r="F1460" s="1" t="s">
        <v>161</v>
      </c>
      <c r="G1460" s="1" t="s">
        <v>3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 t="s">
        <v>1</v>
      </c>
    </row>
    <row r="1461" spans="1:17" x14ac:dyDescent="0.25">
      <c r="A1461" t="str">
        <f>INDEX(XWalk!B:B,MATCH(D1461,XWalk!A:A,0))</f>
        <v>Electric</v>
      </c>
      <c r="B1461" s="1" t="s">
        <v>57</v>
      </c>
      <c r="C1461" s="1" t="s">
        <v>18</v>
      </c>
      <c r="D1461" s="1" t="s">
        <v>119</v>
      </c>
      <c r="E1461" s="1" t="s">
        <v>69</v>
      </c>
      <c r="F1461" s="1" t="s">
        <v>120</v>
      </c>
      <c r="G1461" s="1" t="s">
        <v>3</v>
      </c>
      <c r="H1461" s="2">
        <v>1.26981E-4</v>
      </c>
      <c r="I1461" s="2">
        <v>1.09195E-4</v>
      </c>
      <c r="J1461" s="2">
        <v>1.0844300000000001E-4</v>
      </c>
      <c r="K1461" s="2">
        <v>1.03877686E-4</v>
      </c>
      <c r="L1461" s="2">
        <v>9.3000934999999893E-5</v>
      </c>
      <c r="M1461" s="2">
        <v>7.9417446999999897E-5</v>
      </c>
      <c r="N1461" s="2">
        <v>6.4089425999999994E-5</v>
      </c>
      <c r="O1461" s="2">
        <v>4.8764022999999999E-5</v>
      </c>
      <c r="P1461" s="2">
        <v>3.5251918000000003E-5</v>
      </c>
      <c r="Q1461" s="1" t="s">
        <v>1</v>
      </c>
    </row>
    <row r="1462" spans="1:17" x14ac:dyDescent="0.25">
      <c r="A1462" t="str">
        <f>INDEX(XWalk!B:B,MATCH(D1462,XWalk!A:A,0))</f>
        <v>Electric</v>
      </c>
      <c r="B1462" s="1" t="s">
        <v>57</v>
      </c>
      <c r="C1462" s="1" t="s">
        <v>18</v>
      </c>
      <c r="D1462" s="1" t="s">
        <v>119</v>
      </c>
      <c r="E1462" s="1" t="s">
        <v>69</v>
      </c>
      <c r="F1462" s="1" t="s">
        <v>121</v>
      </c>
      <c r="G1462" s="1" t="s">
        <v>3</v>
      </c>
      <c r="H1462" s="2">
        <v>1.6261199999999999E-4</v>
      </c>
      <c r="I1462" s="2">
        <v>1.39732E-4</v>
      </c>
      <c r="J1462" s="2">
        <v>1.3786500000000001E-4</v>
      </c>
      <c r="K1462" s="2">
        <v>1.3207696149999999E-4</v>
      </c>
      <c r="L1462" s="2">
        <v>1.179107073E-4</v>
      </c>
      <c r="M1462" s="2">
        <v>1.003197563E-4</v>
      </c>
      <c r="N1462" s="2">
        <v>8.0443886100000004E-5</v>
      </c>
      <c r="O1462" s="2">
        <v>6.0592451899999997E-5</v>
      </c>
      <c r="P1462" s="2">
        <v>4.3460037300000003E-5</v>
      </c>
      <c r="Q1462" s="1" t="s">
        <v>1</v>
      </c>
    </row>
    <row r="1463" spans="1:17" x14ac:dyDescent="0.25">
      <c r="A1463" t="str">
        <f>INDEX(XWalk!B:B,MATCH(D1463,XWalk!A:A,0))</f>
        <v>Electric</v>
      </c>
      <c r="B1463" s="1" t="s">
        <v>57</v>
      </c>
      <c r="C1463" s="1" t="s">
        <v>18</v>
      </c>
      <c r="D1463" s="1" t="s">
        <v>119</v>
      </c>
      <c r="E1463" s="1" t="s">
        <v>71</v>
      </c>
      <c r="F1463" s="1" t="s">
        <v>122</v>
      </c>
      <c r="G1463" s="1" t="s">
        <v>3</v>
      </c>
      <c r="H1463" s="1">
        <v>0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1">
        <v>0</v>
      </c>
      <c r="Q1463" s="1" t="s">
        <v>1</v>
      </c>
    </row>
    <row r="1464" spans="1:17" x14ac:dyDescent="0.25">
      <c r="A1464" t="str">
        <f>INDEX(XWalk!B:B,MATCH(D1464,XWalk!A:A,0))</f>
        <v>Nonroad</v>
      </c>
      <c r="B1464" s="1" t="s">
        <v>57</v>
      </c>
      <c r="C1464" s="1" t="s">
        <v>18</v>
      </c>
      <c r="D1464" s="1" t="s">
        <v>123</v>
      </c>
      <c r="E1464" s="1" t="s">
        <v>124</v>
      </c>
      <c r="F1464" s="1" t="s">
        <v>125</v>
      </c>
      <c r="G1464" s="1" t="s">
        <v>3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 t="s">
        <v>1</v>
      </c>
    </row>
    <row r="1465" spans="1:17" x14ac:dyDescent="0.25">
      <c r="A1465" t="str">
        <f>INDEX(XWalk!B:B,MATCH(D1465,XWalk!A:A,0))</f>
        <v>Nonroad</v>
      </c>
      <c r="B1465" s="1" t="s">
        <v>57</v>
      </c>
      <c r="C1465" s="1" t="s">
        <v>18</v>
      </c>
      <c r="D1465" s="1" t="s">
        <v>123</v>
      </c>
      <c r="E1465" s="1" t="s">
        <v>126</v>
      </c>
      <c r="F1465" s="1" t="s">
        <v>125</v>
      </c>
      <c r="G1465" s="1" t="s">
        <v>3</v>
      </c>
      <c r="H1465" s="1">
        <v>3.1326699999999999E-2</v>
      </c>
      <c r="I1465" s="1">
        <v>9.4735400000000008E-3</v>
      </c>
      <c r="J1465" s="1">
        <v>8.5465999999999997E-3</v>
      </c>
      <c r="K1465" s="1">
        <v>7.2028700000000001E-3</v>
      </c>
      <c r="L1465" s="1">
        <v>6.3812699999999997E-3</v>
      </c>
      <c r="M1465" s="1">
        <v>5.1246399999999998E-3</v>
      </c>
      <c r="N1465" s="1">
        <v>4.1734800000000002E-3</v>
      </c>
      <c r="O1465" s="1">
        <v>3.4163800000000001E-3</v>
      </c>
      <c r="P1465" s="1">
        <v>2.9076800000000002E-3</v>
      </c>
      <c r="Q1465" s="1" t="s">
        <v>1</v>
      </c>
    </row>
    <row r="1466" spans="1:17" x14ac:dyDescent="0.25">
      <c r="A1466" t="str">
        <f>INDEX(XWalk!B:B,MATCH(D1466,XWalk!A:A,0))</f>
        <v>Onroad-HDV</v>
      </c>
      <c r="B1466" s="1" t="s">
        <v>57</v>
      </c>
      <c r="C1466" s="1" t="s">
        <v>18</v>
      </c>
      <c r="D1466" s="1" t="s">
        <v>127</v>
      </c>
      <c r="E1466" s="1" t="s">
        <v>128</v>
      </c>
      <c r="F1466" s="1" t="s">
        <v>125</v>
      </c>
      <c r="G1466" s="1" t="s">
        <v>3</v>
      </c>
      <c r="H1466" s="2">
        <v>3.4180700000000002E-4</v>
      </c>
      <c r="I1466" s="2">
        <v>2.7002029999999999E-4</v>
      </c>
      <c r="J1466" s="2">
        <v>1.9813160000000001E-4</v>
      </c>
      <c r="K1466" s="2">
        <v>1.2341910999999901E-4</v>
      </c>
      <c r="L1466" s="2">
        <v>7.7850229999999997E-5</v>
      </c>
      <c r="M1466" s="2">
        <v>4.6778289999999998E-5</v>
      </c>
      <c r="N1466" s="2">
        <v>3.6872799999999997E-5</v>
      </c>
      <c r="O1466" s="2">
        <v>3.0787719999999998E-5</v>
      </c>
      <c r="P1466" s="2">
        <v>2.8235890000000001E-5</v>
      </c>
      <c r="Q1466" s="1" t="s">
        <v>1</v>
      </c>
    </row>
    <row r="1467" spans="1:17" x14ac:dyDescent="0.25">
      <c r="A1467" t="str">
        <f>INDEX(XWalk!B:B,MATCH(D1467,XWalk!A:A,0))</f>
        <v>Onroad-HDV</v>
      </c>
      <c r="B1467" s="1" t="s">
        <v>57</v>
      </c>
      <c r="C1467" s="1" t="s">
        <v>18</v>
      </c>
      <c r="D1467" s="1" t="s">
        <v>127</v>
      </c>
      <c r="E1467" s="1" t="s">
        <v>128</v>
      </c>
      <c r="F1467" s="1" t="s">
        <v>129</v>
      </c>
      <c r="G1467" s="1" t="s">
        <v>3</v>
      </c>
      <c r="H1467" s="1">
        <v>0</v>
      </c>
      <c r="I1467" s="2">
        <v>3.1703799999999998E-7</v>
      </c>
      <c r="J1467" s="2">
        <v>9.9420400000000005E-7</v>
      </c>
      <c r="K1467" s="2">
        <v>1.791064E-6</v>
      </c>
      <c r="L1467" s="2">
        <v>2.7200678000000001E-6</v>
      </c>
      <c r="M1467" s="2">
        <v>3.7685753999999999E-6</v>
      </c>
      <c r="N1467" s="2">
        <v>4.9782360000000002E-6</v>
      </c>
      <c r="O1467" s="2">
        <v>6.27363799999999E-6</v>
      </c>
      <c r="P1467" s="2">
        <v>7.5979329999999898E-6</v>
      </c>
      <c r="Q1467" s="1" t="s">
        <v>1</v>
      </c>
    </row>
    <row r="1468" spans="1:17" x14ac:dyDescent="0.25">
      <c r="A1468" t="str">
        <f>INDEX(XWalk!B:B,MATCH(D1468,XWalk!A:A,0))</f>
        <v>Onroad-HDV</v>
      </c>
      <c r="B1468" s="1" t="s">
        <v>57</v>
      </c>
      <c r="C1468" s="1" t="s">
        <v>18</v>
      </c>
      <c r="D1468" s="1" t="s">
        <v>127</v>
      </c>
      <c r="E1468" s="1" t="s">
        <v>130</v>
      </c>
      <c r="F1468" s="1" t="s">
        <v>125</v>
      </c>
      <c r="G1468" s="1" t="s">
        <v>3</v>
      </c>
      <c r="H1468" s="1">
        <v>6.2849000000000004E-3</v>
      </c>
      <c r="I1468" s="1">
        <v>5.6197950000000003E-3</v>
      </c>
      <c r="J1468" s="1">
        <v>5.2326810000000003E-3</v>
      </c>
      <c r="K1468" s="1">
        <v>4.6386059999999896E-3</v>
      </c>
      <c r="L1468" s="1">
        <v>3.9420879999999998E-3</v>
      </c>
      <c r="M1468" s="1">
        <v>3.1989599999999998E-3</v>
      </c>
      <c r="N1468" s="1">
        <v>2.5215089999999999E-3</v>
      </c>
      <c r="O1468" s="1">
        <v>1.996308E-3</v>
      </c>
      <c r="P1468" s="1">
        <v>1.3146169999999999E-3</v>
      </c>
      <c r="Q1468" s="1" t="s">
        <v>1</v>
      </c>
    </row>
    <row r="1469" spans="1:17" x14ac:dyDescent="0.25">
      <c r="A1469" t="str">
        <f>INDEX(XWalk!B:B,MATCH(D1469,XWalk!A:A,0))</f>
        <v>Onroad-HDV</v>
      </c>
      <c r="B1469" s="1" t="s">
        <v>57</v>
      </c>
      <c r="C1469" s="1" t="s">
        <v>18</v>
      </c>
      <c r="D1469" s="1" t="s">
        <v>127</v>
      </c>
      <c r="E1469" s="1" t="s">
        <v>131</v>
      </c>
      <c r="F1469" s="1" t="s">
        <v>125</v>
      </c>
      <c r="G1469" s="1" t="s">
        <v>3</v>
      </c>
      <c r="H1469" s="1">
        <v>1.4723099999999999E-2</v>
      </c>
      <c r="I1469" s="1">
        <v>9.0989959999999998E-3</v>
      </c>
      <c r="J1469" s="1">
        <v>4.9722819999999997E-3</v>
      </c>
      <c r="K1469" s="1">
        <v>2.683876E-3</v>
      </c>
      <c r="L1469" s="1">
        <v>1.9364009999999999E-3</v>
      </c>
      <c r="M1469" s="1">
        <v>1.7098994999999999E-3</v>
      </c>
      <c r="N1469" s="1">
        <v>1.6122560000000001E-3</v>
      </c>
      <c r="O1469" s="1">
        <v>1.5362791999999901E-3</v>
      </c>
      <c r="P1469" s="1">
        <v>1.5700263000000001E-3</v>
      </c>
      <c r="Q1469" s="1" t="s">
        <v>1</v>
      </c>
    </row>
    <row r="1470" spans="1:17" x14ac:dyDescent="0.25">
      <c r="A1470" t="str">
        <f>INDEX(XWalk!B:B,MATCH(D1470,XWalk!A:A,0))</f>
        <v>Onroad-HDV</v>
      </c>
      <c r="B1470" s="1" t="s">
        <v>57</v>
      </c>
      <c r="C1470" s="1" t="s">
        <v>18</v>
      </c>
      <c r="D1470" s="1" t="s">
        <v>127</v>
      </c>
      <c r="E1470" s="1" t="s">
        <v>132</v>
      </c>
      <c r="F1470" s="1" t="s">
        <v>125</v>
      </c>
      <c r="G1470" s="1" t="s">
        <v>3</v>
      </c>
      <c r="H1470" s="1">
        <v>1.68156E-2</v>
      </c>
      <c r="I1470" s="1">
        <v>1.3453639999999999E-2</v>
      </c>
      <c r="J1470" s="1">
        <v>1.12659699999999E-2</v>
      </c>
      <c r="K1470" s="1">
        <v>1.014791E-2</v>
      </c>
      <c r="L1470" s="1">
        <v>9.7681320000000006E-3</v>
      </c>
      <c r="M1470" s="1">
        <v>9.5172429999999999E-3</v>
      </c>
      <c r="N1470" s="1">
        <v>9.2987150000000008E-3</v>
      </c>
      <c r="O1470" s="1">
        <v>8.9259790000000006E-3</v>
      </c>
      <c r="P1470" s="1">
        <v>8.8441040000000002E-3</v>
      </c>
      <c r="Q1470" s="1" t="s">
        <v>1</v>
      </c>
    </row>
    <row r="1471" spans="1:17" x14ac:dyDescent="0.25">
      <c r="A1471" t="str">
        <f>INDEX(XWalk!B:B,MATCH(D1471,XWalk!A:A,0))</f>
        <v>Nonroad</v>
      </c>
      <c r="B1471" s="1" t="s">
        <v>57</v>
      </c>
      <c r="C1471" s="1" t="s">
        <v>18</v>
      </c>
      <c r="D1471" s="1" t="s">
        <v>133</v>
      </c>
      <c r="E1471" s="1" t="s">
        <v>134</v>
      </c>
      <c r="F1471" s="1" t="s">
        <v>125</v>
      </c>
      <c r="G1471" s="1" t="s">
        <v>3</v>
      </c>
      <c r="H1471" s="1">
        <v>1.3367100000000001E-3</v>
      </c>
      <c r="I1471" s="2">
        <v>4.1287300000000002E-4</v>
      </c>
      <c r="J1471" s="2">
        <v>3.5683399999999999E-4</v>
      </c>
      <c r="K1471" s="2">
        <v>2.88189E-4</v>
      </c>
      <c r="L1471" s="2">
        <v>2.1824100000000001E-4</v>
      </c>
      <c r="M1471" s="2">
        <v>1.60297E-4</v>
      </c>
      <c r="N1471" s="2">
        <v>1.18047E-4</v>
      </c>
      <c r="O1471" s="2">
        <v>8.8943099999999999E-5</v>
      </c>
      <c r="P1471" s="2">
        <v>6.9675299999999993E-5</v>
      </c>
      <c r="Q1471" s="1" t="s">
        <v>1</v>
      </c>
    </row>
    <row r="1472" spans="1:17" x14ac:dyDescent="0.25">
      <c r="A1472" t="str">
        <f>INDEX(XWalk!B:B,MATCH(D1472,XWalk!A:A,0))</f>
        <v>Onroad-HDV</v>
      </c>
      <c r="B1472" s="1" t="s">
        <v>57</v>
      </c>
      <c r="C1472" s="1" t="s">
        <v>18</v>
      </c>
      <c r="D1472" s="1" t="s">
        <v>135</v>
      </c>
      <c r="E1472" s="1" t="s">
        <v>136</v>
      </c>
      <c r="F1472" s="1" t="s">
        <v>125</v>
      </c>
      <c r="G1472" s="1" t="s">
        <v>3</v>
      </c>
      <c r="H1472" s="1">
        <v>2.4255000000000001E-3</v>
      </c>
      <c r="I1472" s="2">
        <v>1.5871200000000001E-4</v>
      </c>
      <c r="J1472" s="2">
        <v>1.4381800000000001E-4</v>
      </c>
      <c r="K1472" s="2">
        <v>1.3230199999999999E-4</v>
      </c>
      <c r="L1472" s="2">
        <v>1.2342000000000001E-4</v>
      </c>
      <c r="M1472" s="2">
        <v>1.1510099999999999E-4</v>
      </c>
      <c r="N1472" s="2">
        <v>1.07379E-4</v>
      </c>
      <c r="O1472" s="2">
        <v>1.00245E-4</v>
      </c>
      <c r="P1472" s="2">
        <v>9.4098599999999994E-5</v>
      </c>
      <c r="Q1472" s="1" t="s">
        <v>1</v>
      </c>
    </row>
    <row r="1473" spans="1:17" x14ac:dyDescent="0.25">
      <c r="A1473" t="str">
        <f>INDEX(XWalk!B:B,MATCH(D1473,XWalk!A:A,0))</f>
        <v>Onroad-HDV</v>
      </c>
      <c r="B1473" s="1" t="s">
        <v>57</v>
      </c>
      <c r="C1473" s="1" t="s">
        <v>18</v>
      </c>
      <c r="D1473" s="1" t="s">
        <v>135</v>
      </c>
      <c r="E1473" s="1" t="s">
        <v>136</v>
      </c>
      <c r="F1473" s="1" t="s">
        <v>129</v>
      </c>
      <c r="G1473" s="1" t="s">
        <v>3</v>
      </c>
      <c r="H1473" s="2">
        <v>3.9297400000000001E-6</v>
      </c>
      <c r="I1473" s="2">
        <v>1.7501699999999999E-5</v>
      </c>
      <c r="J1473" s="2">
        <v>3.1832899999999998E-5</v>
      </c>
      <c r="K1473" s="2">
        <v>4.4275099999999999E-5</v>
      </c>
      <c r="L1473" s="2">
        <v>5.5275200000000002E-5</v>
      </c>
      <c r="M1473" s="2">
        <v>6.4445799999999999E-5</v>
      </c>
      <c r="N1473" s="2">
        <v>7.2102700000000003E-5</v>
      </c>
      <c r="O1473" s="2">
        <v>7.8471299999999995E-5</v>
      </c>
      <c r="P1473" s="2">
        <v>8.3589000000000002E-5</v>
      </c>
      <c r="Q1473" s="1" t="s">
        <v>1</v>
      </c>
    </row>
    <row r="1474" spans="1:17" x14ac:dyDescent="0.25">
      <c r="A1474" t="str">
        <f>INDEX(XWalk!B:B,MATCH(D1474,XWalk!A:A,0))</f>
        <v>Onroad-LDV</v>
      </c>
      <c r="B1474" s="1" t="s">
        <v>57</v>
      </c>
      <c r="C1474" s="1" t="s">
        <v>18</v>
      </c>
      <c r="D1474" s="1" t="s">
        <v>137</v>
      </c>
      <c r="E1474" s="1" t="s">
        <v>138</v>
      </c>
      <c r="F1474" s="1" t="s">
        <v>139</v>
      </c>
      <c r="G1474" s="1" t="s">
        <v>3</v>
      </c>
      <c r="H1474" s="2">
        <v>1.65088E-5</v>
      </c>
      <c r="I1474" s="2">
        <v>9.4613300000000004E-5</v>
      </c>
      <c r="J1474" s="2">
        <v>2.1770534999999999E-4</v>
      </c>
      <c r="K1474" s="2">
        <v>3.2596052000000001E-4</v>
      </c>
      <c r="L1474" s="2">
        <v>3.8881853999999999E-4</v>
      </c>
      <c r="M1474" s="2">
        <v>4.0429709999999903E-4</v>
      </c>
      <c r="N1474" s="2">
        <v>3.6829459999999898E-4</v>
      </c>
      <c r="O1474" s="2">
        <v>3.3452550000000002E-4</v>
      </c>
      <c r="P1474" s="2">
        <v>3.223511E-4</v>
      </c>
      <c r="Q1474" s="1" t="s">
        <v>1</v>
      </c>
    </row>
    <row r="1475" spans="1:17" x14ac:dyDescent="0.25">
      <c r="A1475" t="str">
        <f>INDEX(XWalk!B:B,MATCH(D1475,XWalk!A:A,0))</f>
        <v>Onroad-LDV</v>
      </c>
      <c r="B1475" s="1" t="s">
        <v>57</v>
      </c>
      <c r="C1475" s="1" t="s">
        <v>18</v>
      </c>
      <c r="D1475" s="1" t="s">
        <v>137</v>
      </c>
      <c r="E1475" s="1" t="s">
        <v>138</v>
      </c>
      <c r="F1475" s="1" t="s">
        <v>125</v>
      </c>
      <c r="G1475" s="1" t="s">
        <v>3</v>
      </c>
      <c r="H1475" s="1">
        <v>5.4013100000000003E-3</v>
      </c>
      <c r="I1475" s="1">
        <v>3.5041930000000001E-3</v>
      </c>
      <c r="J1475" s="1">
        <v>1.9603979999999999E-3</v>
      </c>
      <c r="K1475" s="1">
        <v>1.0365824E-3</v>
      </c>
      <c r="L1475" s="2">
        <v>6.4937179999999999E-4</v>
      </c>
      <c r="M1475" s="2">
        <v>4.6562589999999998E-4</v>
      </c>
      <c r="N1475" s="2">
        <v>3.6754080000000002E-4</v>
      </c>
      <c r="O1475" s="2">
        <v>3.27032E-4</v>
      </c>
      <c r="P1475" s="2">
        <v>3.1193622999999899E-4</v>
      </c>
      <c r="Q1475" s="1" t="s">
        <v>1</v>
      </c>
    </row>
    <row r="1476" spans="1:17" x14ac:dyDescent="0.25">
      <c r="A1476" t="str">
        <f>INDEX(XWalk!B:B,MATCH(D1476,XWalk!A:A,0))</f>
        <v>Onroad-LDV</v>
      </c>
      <c r="B1476" s="1" t="s">
        <v>57</v>
      </c>
      <c r="C1476" s="1" t="s">
        <v>18</v>
      </c>
      <c r="D1476" s="1" t="s">
        <v>137</v>
      </c>
      <c r="E1476" s="1" t="s">
        <v>138</v>
      </c>
      <c r="F1476" s="1" t="s">
        <v>129</v>
      </c>
      <c r="G1476" s="1" t="s">
        <v>3</v>
      </c>
      <c r="H1476" s="1">
        <v>0</v>
      </c>
      <c r="I1476" s="2">
        <v>2.0492600000000001E-5</v>
      </c>
      <c r="J1476" s="2">
        <v>4.1547800000000002E-5</v>
      </c>
      <c r="K1476" s="2">
        <v>5.9097700000000002E-5</v>
      </c>
      <c r="L1476" s="2">
        <v>7.7164749999999993E-5</v>
      </c>
      <c r="M1476" s="2">
        <v>9.5376509999999998E-5</v>
      </c>
      <c r="N1476" s="2">
        <v>1.1422265E-4</v>
      </c>
      <c r="O1476" s="2">
        <v>1.3144259999999999E-4</v>
      </c>
      <c r="P1476" s="2">
        <v>1.4507354E-4</v>
      </c>
      <c r="Q1476" s="1" t="s">
        <v>1</v>
      </c>
    </row>
    <row r="1477" spans="1:17" x14ac:dyDescent="0.25">
      <c r="A1477" t="str">
        <f>INDEX(XWalk!B:B,MATCH(D1477,XWalk!A:A,0))</f>
        <v>Onroad-LDV</v>
      </c>
      <c r="B1477" s="1" t="s">
        <v>57</v>
      </c>
      <c r="C1477" s="1" t="s">
        <v>18</v>
      </c>
      <c r="D1477" s="1" t="s">
        <v>137</v>
      </c>
      <c r="E1477" s="1" t="s">
        <v>140</v>
      </c>
      <c r="F1477" s="1" t="s">
        <v>139</v>
      </c>
      <c r="G1477" s="1" t="s">
        <v>3</v>
      </c>
      <c r="H1477" s="1">
        <v>0</v>
      </c>
      <c r="I1477" s="2">
        <v>3.6545299999999997E-5</v>
      </c>
      <c r="J1477" s="2">
        <v>9.8902100000000003E-5</v>
      </c>
      <c r="K1477" s="2">
        <v>1.4639049999999999E-4</v>
      </c>
      <c r="L1477" s="2">
        <v>1.721968E-4</v>
      </c>
      <c r="M1477" s="2">
        <v>1.7368559999999999E-4</v>
      </c>
      <c r="N1477" s="2">
        <v>1.47794E-4</v>
      </c>
      <c r="O1477" s="2">
        <v>1.2504169999999999E-4</v>
      </c>
      <c r="P1477" s="2">
        <v>1.1695659999999899E-4</v>
      </c>
      <c r="Q1477" s="1" t="s">
        <v>1</v>
      </c>
    </row>
    <row r="1478" spans="1:17" x14ac:dyDescent="0.25">
      <c r="A1478" t="str">
        <f>INDEX(XWalk!B:B,MATCH(D1478,XWalk!A:A,0))</f>
        <v>Onroad-LDV</v>
      </c>
      <c r="B1478" s="1" t="s">
        <v>57</v>
      </c>
      <c r="C1478" s="1" t="s">
        <v>18</v>
      </c>
      <c r="D1478" s="1" t="s">
        <v>137</v>
      </c>
      <c r="E1478" s="1" t="s">
        <v>140</v>
      </c>
      <c r="F1478" s="1" t="s">
        <v>125</v>
      </c>
      <c r="G1478" s="1" t="s">
        <v>3</v>
      </c>
      <c r="H1478" s="1">
        <v>3.54544E-3</v>
      </c>
      <c r="I1478" s="1">
        <v>2.1947171000000001E-3</v>
      </c>
      <c r="J1478" s="1">
        <v>1.1527598E-3</v>
      </c>
      <c r="K1478" s="2">
        <v>5.455007E-4</v>
      </c>
      <c r="L1478" s="2">
        <v>2.9703249999999998E-4</v>
      </c>
      <c r="M1478" s="2">
        <v>1.8079549999999999E-4</v>
      </c>
      <c r="N1478" s="2">
        <v>1.1980630000000001E-4</v>
      </c>
      <c r="O1478" s="2">
        <v>9.4262509999999995E-5</v>
      </c>
      <c r="P1478" s="2">
        <v>8.4834629999999903E-5</v>
      </c>
      <c r="Q1478" s="1" t="s">
        <v>1</v>
      </c>
    </row>
    <row r="1479" spans="1:17" x14ac:dyDescent="0.25">
      <c r="A1479" t="str">
        <f>INDEX(XWalk!B:B,MATCH(D1479,XWalk!A:A,0))</f>
        <v>Onroad-LDV</v>
      </c>
      <c r="B1479" s="1" t="s">
        <v>57</v>
      </c>
      <c r="C1479" s="1" t="s">
        <v>18</v>
      </c>
      <c r="D1479" s="1" t="s">
        <v>137</v>
      </c>
      <c r="E1479" s="1" t="s">
        <v>140</v>
      </c>
      <c r="F1479" s="1" t="s">
        <v>129</v>
      </c>
      <c r="G1479" s="1" t="s">
        <v>3</v>
      </c>
      <c r="H1479" s="1">
        <v>0</v>
      </c>
      <c r="I1479" s="2">
        <v>6.4343399999999998E-6</v>
      </c>
      <c r="J1479" s="2">
        <v>1.0071099999999999E-5</v>
      </c>
      <c r="K1479" s="2">
        <v>7.5863929999999999E-6</v>
      </c>
      <c r="L1479" s="2">
        <v>5.9841040000000001E-6</v>
      </c>
      <c r="M1479" s="2">
        <v>5.7200329999999997E-6</v>
      </c>
      <c r="N1479" s="2">
        <v>7.0310270999999997E-6</v>
      </c>
      <c r="O1479" s="2">
        <v>1.07678845E-5</v>
      </c>
      <c r="P1479" s="2">
        <v>1.5690948E-5</v>
      </c>
      <c r="Q1479" s="1" t="s">
        <v>1</v>
      </c>
    </row>
    <row r="1480" spans="1:17" x14ac:dyDescent="0.25">
      <c r="A1480" t="str">
        <f>INDEX(XWalk!B:B,MATCH(D1480,XWalk!A:A,0))</f>
        <v>Onroad-LDV</v>
      </c>
      <c r="B1480" s="1" t="s">
        <v>57</v>
      </c>
      <c r="C1480" s="1" t="s">
        <v>18</v>
      </c>
      <c r="D1480" s="1" t="s">
        <v>137</v>
      </c>
      <c r="E1480" s="1" t="s">
        <v>141</v>
      </c>
      <c r="F1480" s="1" t="s">
        <v>139</v>
      </c>
      <c r="G1480" s="1" t="s">
        <v>3</v>
      </c>
      <c r="H1480" s="1">
        <v>0</v>
      </c>
      <c r="I1480" s="2">
        <v>1.05623E-4</v>
      </c>
      <c r="J1480" s="2">
        <v>2.82016E-4</v>
      </c>
      <c r="K1480" s="2">
        <v>4.2690319999999998E-4</v>
      </c>
      <c r="L1480" s="2">
        <v>5.0452760000000004E-4</v>
      </c>
      <c r="M1480" s="2">
        <v>5.1137779999999998E-4</v>
      </c>
      <c r="N1480" s="2">
        <v>4.371593E-4</v>
      </c>
      <c r="O1480" s="2">
        <v>3.7381659999999903E-4</v>
      </c>
      <c r="P1480" s="2">
        <v>3.4897979999999899E-4</v>
      </c>
      <c r="Q1480" s="1" t="s">
        <v>1</v>
      </c>
    </row>
    <row r="1481" spans="1:17" x14ac:dyDescent="0.25">
      <c r="A1481" t="str">
        <f>INDEX(XWalk!B:B,MATCH(D1481,XWalk!A:A,0))</f>
        <v>Onroad-LDV</v>
      </c>
      <c r="B1481" s="1" t="s">
        <v>57</v>
      </c>
      <c r="C1481" s="1" t="s">
        <v>18</v>
      </c>
      <c r="D1481" s="1" t="s">
        <v>137</v>
      </c>
      <c r="E1481" s="1" t="s">
        <v>141</v>
      </c>
      <c r="F1481" s="1" t="s">
        <v>125</v>
      </c>
      <c r="G1481" s="1" t="s">
        <v>3</v>
      </c>
      <c r="H1481" s="1">
        <v>1.10668E-2</v>
      </c>
      <c r="I1481" s="1">
        <v>6.882778E-3</v>
      </c>
      <c r="J1481" s="1">
        <v>3.607664E-3</v>
      </c>
      <c r="K1481" s="1">
        <v>1.7022284E-3</v>
      </c>
      <c r="L1481" s="2">
        <v>9.6889359999999996E-4</v>
      </c>
      <c r="M1481" s="2">
        <v>6.562095E-4</v>
      </c>
      <c r="N1481" s="2">
        <v>4.8331899999999898E-4</v>
      </c>
      <c r="O1481" s="2">
        <v>3.9067710000000001E-4</v>
      </c>
      <c r="P1481" s="2">
        <v>3.5511949999999902E-4</v>
      </c>
      <c r="Q1481" s="1" t="s">
        <v>1</v>
      </c>
    </row>
    <row r="1482" spans="1:17" x14ac:dyDescent="0.25">
      <c r="A1482" t="str">
        <f>INDEX(XWalk!B:B,MATCH(D1482,XWalk!A:A,0))</f>
        <v>Onroad-LDV</v>
      </c>
      <c r="B1482" s="1" t="s">
        <v>57</v>
      </c>
      <c r="C1482" s="1" t="s">
        <v>18</v>
      </c>
      <c r="D1482" s="1" t="s">
        <v>137</v>
      </c>
      <c r="E1482" s="1" t="s">
        <v>141</v>
      </c>
      <c r="F1482" s="1" t="s">
        <v>129</v>
      </c>
      <c r="G1482" s="1" t="s">
        <v>3</v>
      </c>
      <c r="H1482" s="1">
        <v>0</v>
      </c>
      <c r="I1482" s="2">
        <v>1.9481099999999999E-5</v>
      </c>
      <c r="J1482" s="2">
        <v>4.2071399999999998E-5</v>
      </c>
      <c r="K1482" s="2">
        <v>6.3906399999999995E-5</v>
      </c>
      <c r="L1482" s="2">
        <v>8.6440809999999995E-5</v>
      </c>
      <c r="M1482" s="2">
        <v>1.0916802E-4</v>
      </c>
      <c r="N1482" s="2">
        <v>1.3300684999999901E-4</v>
      </c>
      <c r="O1482" s="2">
        <v>1.55264739999999E-4</v>
      </c>
      <c r="P1482" s="2">
        <v>1.7384238000000001E-4</v>
      </c>
      <c r="Q1482" s="1" t="s">
        <v>1</v>
      </c>
    </row>
    <row r="1483" spans="1:17" x14ac:dyDescent="0.25">
      <c r="A1483" t="str">
        <f>INDEX(XWalk!B:B,MATCH(D1483,XWalk!A:A,0))</f>
        <v>Onroad-LDV</v>
      </c>
      <c r="B1483" s="1" t="s">
        <v>57</v>
      </c>
      <c r="C1483" s="1" t="s">
        <v>18</v>
      </c>
      <c r="D1483" s="1" t="s">
        <v>137</v>
      </c>
      <c r="E1483" s="1" t="s">
        <v>142</v>
      </c>
      <c r="F1483" s="1" t="s">
        <v>139</v>
      </c>
      <c r="G1483" s="1" t="s">
        <v>3</v>
      </c>
      <c r="H1483" s="1">
        <v>0</v>
      </c>
      <c r="I1483" s="2">
        <v>5.08424E-5</v>
      </c>
      <c r="J1483" s="2">
        <v>1.2732600000000001E-4</v>
      </c>
      <c r="K1483" s="2">
        <v>1.914497E-4</v>
      </c>
      <c r="L1483" s="2">
        <v>2.3164959999999999E-4</v>
      </c>
      <c r="M1483" s="2">
        <v>2.4456499999999997E-4</v>
      </c>
      <c r="N1483" s="2">
        <v>2.2608430000000001E-4</v>
      </c>
      <c r="O1483" s="2">
        <v>2.0904309999999999E-4</v>
      </c>
      <c r="P1483" s="2">
        <v>2.0389210000000001E-4</v>
      </c>
      <c r="Q1483" s="1" t="s">
        <v>1</v>
      </c>
    </row>
    <row r="1484" spans="1:17" x14ac:dyDescent="0.25">
      <c r="A1484" t="str">
        <f>INDEX(XWalk!B:B,MATCH(D1484,XWalk!A:A,0))</f>
        <v>Onroad-LDV</v>
      </c>
      <c r="B1484" s="1" t="s">
        <v>57</v>
      </c>
      <c r="C1484" s="1" t="s">
        <v>18</v>
      </c>
      <c r="D1484" s="1" t="s">
        <v>137</v>
      </c>
      <c r="E1484" s="1" t="s">
        <v>142</v>
      </c>
      <c r="F1484" s="1" t="s">
        <v>125</v>
      </c>
      <c r="G1484" s="1" t="s">
        <v>3</v>
      </c>
      <c r="H1484" s="1">
        <v>3.3363899999999998E-3</v>
      </c>
      <c r="I1484" s="1">
        <v>2.1629879999999998E-3</v>
      </c>
      <c r="J1484" s="1">
        <v>1.2115925E-3</v>
      </c>
      <c r="K1484" s="2">
        <v>6.3536080000000002E-4</v>
      </c>
      <c r="L1484" s="2">
        <v>3.8876359999999899E-4</v>
      </c>
      <c r="M1484" s="2">
        <v>2.67094E-4</v>
      </c>
      <c r="N1484" s="2">
        <v>2.0120579999999901E-4</v>
      </c>
      <c r="O1484" s="2">
        <v>1.7400652E-4</v>
      </c>
      <c r="P1484" s="2">
        <v>1.6395517E-4</v>
      </c>
      <c r="Q1484" s="1" t="s">
        <v>1</v>
      </c>
    </row>
    <row r="1485" spans="1:17" x14ac:dyDescent="0.25">
      <c r="A1485" t="str">
        <f>INDEX(XWalk!B:B,MATCH(D1485,XWalk!A:A,0))</f>
        <v>Onroad-LDV</v>
      </c>
      <c r="B1485" s="1" t="s">
        <v>57</v>
      </c>
      <c r="C1485" s="1" t="s">
        <v>18</v>
      </c>
      <c r="D1485" s="1" t="s">
        <v>137</v>
      </c>
      <c r="E1485" s="1" t="s">
        <v>142</v>
      </c>
      <c r="F1485" s="1" t="s">
        <v>129</v>
      </c>
      <c r="G1485" s="1" t="s">
        <v>3</v>
      </c>
      <c r="H1485" s="1">
        <v>0</v>
      </c>
      <c r="I1485" s="2">
        <v>1.32082E-5</v>
      </c>
      <c r="J1485" s="2">
        <v>1.75791299999999E-5</v>
      </c>
      <c r="K1485" s="2">
        <v>1.33130209999999E-5</v>
      </c>
      <c r="L1485" s="2">
        <v>1.1232935E-5</v>
      </c>
      <c r="M1485" s="2">
        <v>1.1786059999999999E-5</v>
      </c>
      <c r="N1485" s="2">
        <v>1.4617590999999899E-5</v>
      </c>
      <c r="O1485" s="2">
        <v>2.08284509999999E-5</v>
      </c>
      <c r="P1485" s="2">
        <v>2.9698334999999999E-5</v>
      </c>
      <c r="Q1485" s="1" t="s">
        <v>1</v>
      </c>
    </row>
    <row r="1486" spans="1:17" x14ac:dyDescent="0.25">
      <c r="A1486" t="str">
        <f>INDEX(XWalk!B:B,MATCH(D1486,XWalk!A:A,0))</f>
        <v>Electric</v>
      </c>
      <c r="B1486" s="1" t="s">
        <v>57</v>
      </c>
      <c r="C1486" s="1" t="s">
        <v>19</v>
      </c>
      <c r="D1486" s="1" t="s">
        <v>61</v>
      </c>
      <c r="E1486" s="1" t="s">
        <v>62</v>
      </c>
      <c r="F1486" s="1" t="s">
        <v>63</v>
      </c>
      <c r="G1486" s="1" t="s">
        <v>3</v>
      </c>
      <c r="H1486" s="1">
        <v>0</v>
      </c>
      <c r="I1486" s="2">
        <v>1.19912E-6</v>
      </c>
      <c r="J1486" s="2">
        <v>7.1885800000000002E-7</v>
      </c>
      <c r="K1486" s="2">
        <v>9.2844599999999997E-7</v>
      </c>
      <c r="L1486" s="2">
        <v>1.207605E-6</v>
      </c>
      <c r="M1486" s="2">
        <v>2.461882E-6</v>
      </c>
      <c r="N1486" s="2">
        <v>4.0567060000000002E-6</v>
      </c>
      <c r="O1486" s="2">
        <v>6.4122589999999999E-6</v>
      </c>
      <c r="P1486" s="2">
        <v>9.7023519999999992E-6</v>
      </c>
      <c r="Q1486" s="1" t="s">
        <v>1</v>
      </c>
    </row>
    <row r="1487" spans="1:17" x14ac:dyDescent="0.25">
      <c r="A1487" t="str">
        <f>INDEX(XWalk!B:B,MATCH(D1487,XWalk!A:A,0))</f>
        <v>Electric</v>
      </c>
      <c r="B1487" s="1" t="s">
        <v>57</v>
      </c>
      <c r="C1487" s="1" t="s">
        <v>19</v>
      </c>
      <c r="D1487" s="1" t="s">
        <v>61</v>
      </c>
      <c r="E1487" s="1" t="s">
        <v>62</v>
      </c>
      <c r="F1487" s="1" t="s">
        <v>64</v>
      </c>
      <c r="G1487" s="1" t="s">
        <v>3</v>
      </c>
      <c r="H1487" s="2">
        <v>1.08485E-5</v>
      </c>
      <c r="I1487" s="2">
        <v>5.7673799999999902E-6</v>
      </c>
      <c r="J1487" s="2">
        <v>3.5314600000000002E-6</v>
      </c>
      <c r="K1487" s="2">
        <v>3.9847899999999997E-6</v>
      </c>
      <c r="L1487" s="2">
        <v>4.7503409999999997E-6</v>
      </c>
      <c r="M1487" s="2">
        <v>8.4240299999999997E-6</v>
      </c>
      <c r="N1487" s="2">
        <v>1.2194316E-5</v>
      </c>
      <c r="O1487" s="2">
        <v>1.7614799E-5</v>
      </c>
      <c r="P1487" s="2">
        <v>2.5068543999999999E-5</v>
      </c>
      <c r="Q1487" s="1" t="s">
        <v>1</v>
      </c>
    </row>
    <row r="1488" spans="1:17" x14ac:dyDescent="0.25">
      <c r="A1488" t="str">
        <f>INDEX(XWalk!B:B,MATCH(D1488,XWalk!A:A,0))</f>
        <v>Electric</v>
      </c>
      <c r="B1488" s="1" t="s">
        <v>57</v>
      </c>
      <c r="C1488" s="1" t="s">
        <v>19</v>
      </c>
      <c r="D1488" s="1" t="s">
        <v>61</v>
      </c>
      <c r="E1488" s="1" t="s">
        <v>65</v>
      </c>
      <c r="F1488" s="1" t="s">
        <v>143</v>
      </c>
      <c r="G1488" s="1" t="s">
        <v>3</v>
      </c>
      <c r="H1488" s="1">
        <v>1.30806E-2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 t="s">
        <v>1</v>
      </c>
    </row>
    <row r="1489" spans="1:17" x14ac:dyDescent="0.25">
      <c r="A1489" t="str">
        <f>INDEX(XWalk!B:B,MATCH(D1489,XWalk!A:A,0))</f>
        <v>Electric</v>
      </c>
      <c r="B1489" s="1" t="s">
        <v>57</v>
      </c>
      <c r="C1489" s="1" t="s">
        <v>19</v>
      </c>
      <c r="D1489" s="1" t="s">
        <v>61</v>
      </c>
      <c r="E1489" s="1" t="s">
        <v>65</v>
      </c>
      <c r="F1489" s="1" t="s">
        <v>145</v>
      </c>
      <c r="G1489" s="1" t="s">
        <v>3</v>
      </c>
      <c r="H1489" s="1">
        <v>8.8022199999999995E-3</v>
      </c>
      <c r="I1489" s="1">
        <v>4.0309500000000002E-3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1">
        <v>0</v>
      </c>
      <c r="Q1489" s="1" t="s">
        <v>1</v>
      </c>
    </row>
    <row r="1490" spans="1:17" x14ac:dyDescent="0.25">
      <c r="A1490" t="str">
        <f>INDEX(XWalk!B:B,MATCH(D1490,XWalk!A:A,0))</f>
        <v>Electric</v>
      </c>
      <c r="B1490" s="1" t="s">
        <v>57</v>
      </c>
      <c r="C1490" s="1" t="s">
        <v>19</v>
      </c>
      <c r="D1490" s="1" t="s">
        <v>61</v>
      </c>
      <c r="E1490" s="1" t="s">
        <v>65</v>
      </c>
      <c r="F1490" s="1" t="s">
        <v>168</v>
      </c>
      <c r="G1490" s="1" t="s">
        <v>3</v>
      </c>
      <c r="H1490" s="1">
        <v>3.8238999999999999E-3</v>
      </c>
      <c r="I1490" s="1">
        <v>1.75114E-3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1" t="s">
        <v>1</v>
      </c>
    </row>
    <row r="1491" spans="1:17" x14ac:dyDescent="0.25">
      <c r="A1491" t="str">
        <f>INDEX(XWalk!B:B,MATCH(D1491,XWalk!A:A,0))</f>
        <v>Electric</v>
      </c>
      <c r="B1491" s="1" t="s">
        <v>57</v>
      </c>
      <c r="C1491" s="1" t="s">
        <v>19</v>
      </c>
      <c r="D1491" s="1" t="s">
        <v>61</v>
      </c>
      <c r="E1491" s="1" t="s">
        <v>65</v>
      </c>
      <c r="F1491" s="1" t="s">
        <v>66</v>
      </c>
      <c r="G1491" s="1" t="s">
        <v>3</v>
      </c>
      <c r="H1491" s="1">
        <v>7.8854800000000003E-3</v>
      </c>
      <c r="I1491" s="1">
        <v>3.6109499999999999E-3</v>
      </c>
      <c r="J1491" s="1">
        <v>2.4965500000000002E-3</v>
      </c>
      <c r="K1491" s="1">
        <v>2.4965899999999999E-3</v>
      </c>
      <c r="L1491" s="1">
        <v>2.48796E-3</v>
      </c>
      <c r="M1491" s="1">
        <v>2.447E-3</v>
      </c>
      <c r="N1491" s="1">
        <v>2.2885000000000002E-3</v>
      </c>
      <c r="O1491" s="1">
        <v>1.77462E-3</v>
      </c>
      <c r="P1491" s="2">
        <v>8.8490499999999996E-4</v>
      </c>
      <c r="Q1491" s="1" t="s">
        <v>1</v>
      </c>
    </row>
    <row r="1492" spans="1:17" x14ac:dyDescent="0.25">
      <c r="A1492" t="str">
        <f>INDEX(XWalk!B:B,MATCH(D1492,XWalk!A:A,0))</f>
        <v>Electric</v>
      </c>
      <c r="B1492" s="1" t="s">
        <v>57</v>
      </c>
      <c r="C1492" s="1" t="s">
        <v>19</v>
      </c>
      <c r="D1492" s="1" t="s">
        <v>61</v>
      </c>
      <c r="E1492" s="1" t="s">
        <v>65</v>
      </c>
      <c r="F1492" s="1" t="s">
        <v>146</v>
      </c>
      <c r="G1492" s="1" t="s">
        <v>3</v>
      </c>
      <c r="H1492" s="1">
        <v>5.7587599999999999E-3</v>
      </c>
      <c r="I1492" s="1">
        <v>2.6371699999999999E-3</v>
      </c>
      <c r="J1492" s="1">
        <v>1.8235199999999999E-3</v>
      </c>
      <c r="K1492" s="1">
        <v>1.8245399999999999E-3</v>
      </c>
      <c r="L1492" s="1">
        <v>1.8226799999999999E-3</v>
      </c>
      <c r="M1492" s="1">
        <v>1.8121700000000001E-3</v>
      </c>
      <c r="N1492" s="1">
        <v>1.77443E-3</v>
      </c>
      <c r="O1492" s="1">
        <v>1.62404E-3</v>
      </c>
      <c r="P1492" s="1">
        <v>1.1775399999999999E-3</v>
      </c>
      <c r="Q1492" s="1" t="s">
        <v>1</v>
      </c>
    </row>
    <row r="1493" spans="1:17" x14ac:dyDescent="0.25">
      <c r="A1493" t="str">
        <f>INDEX(XWalk!B:B,MATCH(D1493,XWalk!A:A,0))</f>
        <v>Electric</v>
      </c>
      <c r="B1493" s="1" t="s">
        <v>57</v>
      </c>
      <c r="C1493" s="1" t="s">
        <v>19</v>
      </c>
      <c r="D1493" s="1" t="s">
        <v>61</v>
      </c>
      <c r="E1493" s="1" t="s">
        <v>65</v>
      </c>
      <c r="F1493" s="1" t="s">
        <v>67</v>
      </c>
      <c r="G1493" s="1" t="s">
        <v>3</v>
      </c>
      <c r="H1493" s="1">
        <v>1.65287E-2</v>
      </c>
      <c r="I1493" s="1">
        <v>7.5692199999999998E-3</v>
      </c>
      <c r="J1493" s="1">
        <v>5.2340700000000004E-3</v>
      </c>
      <c r="K1493" s="1">
        <v>5.2378700000000004E-3</v>
      </c>
      <c r="L1493" s="1">
        <v>5.2364000000000004E-3</v>
      </c>
      <c r="M1493" s="1">
        <v>5.2233599999999998E-3</v>
      </c>
      <c r="N1493" s="1">
        <v>5.1893699999999996E-3</v>
      </c>
      <c r="O1493" s="1">
        <v>5.0459900000000002E-3</v>
      </c>
      <c r="P1493" s="1">
        <v>4.49205E-3</v>
      </c>
      <c r="Q1493" s="1" t="s">
        <v>1</v>
      </c>
    </row>
    <row r="1494" spans="1:17" x14ac:dyDescent="0.25">
      <c r="A1494" t="str">
        <f>INDEX(XWalk!B:B,MATCH(D1494,XWalk!A:A,0))</f>
        <v>Electric</v>
      </c>
      <c r="B1494" s="1" t="s">
        <v>57</v>
      </c>
      <c r="C1494" s="1" t="s">
        <v>19</v>
      </c>
      <c r="D1494" s="1" t="s">
        <v>61</v>
      </c>
      <c r="E1494" s="1" t="s">
        <v>65</v>
      </c>
      <c r="F1494" s="1" t="s">
        <v>68</v>
      </c>
      <c r="G1494" s="1" t="s">
        <v>3</v>
      </c>
      <c r="H1494" s="1">
        <v>2.3775599999999999E-3</v>
      </c>
      <c r="I1494" s="1">
        <v>1.0887900000000001E-3</v>
      </c>
      <c r="J1494" s="2">
        <v>7.52905E-4</v>
      </c>
      <c r="K1494" s="2">
        <v>7.5349499999999997E-4</v>
      </c>
      <c r="L1494" s="2">
        <v>7.5348400000000001E-4</v>
      </c>
      <c r="M1494" s="2">
        <v>7.5250299999999996E-4</v>
      </c>
      <c r="N1494" s="2">
        <v>7.51583E-4</v>
      </c>
      <c r="O1494" s="2">
        <v>7.4804799999999996E-4</v>
      </c>
      <c r="P1494" s="2">
        <v>7.3293900000000005E-4</v>
      </c>
      <c r="Q1494" s="1" t="s">
        <v>1</v>
      </c>
    </row>
    <row r="1495" spans="1:17" x14ac:dyDescent="0.25">
      <c r="A1495" t="str">
        <f>INDEX(XWalk!B:B,MATCH(D1495,XWalk!A:A,0))</f>
        <v>Electric</v>
      </c>
      <c r="B1495" s="1" t="s">
        <v>57</v>
      </c>
      <c r="C1495" s="1" t="s">
        <v>19</v>
      </c>
      <c r="D1495" s="1" t="s">
        <v>61</v>
      </c>
      <c r="E1495" s="1" t="s">
        <v>65</v>
      </c>
      <c r="F1495" s="1" t="s">
        <v>176</v>
      </c>
      <c r="G1495" s="1" t="s">
        <v>3</v>
      </c>
      <c r="H1495" s="2">
        <v>8.2578100000000004E-4</v>
      </c>
      <c r="I1495" s="2">
        <v>3.7816400000000001E-4</v>
      </c>
      <c r="J1495" s="2">
        <v>2.6150199999999999E-4</v>
      </c>
      <c r="K1495" s="2">
        <v>2.6171000000000001E-4</v>
      </c>
      <c r="L1495" s="2">
        <v>2.6172000000000001E-4</v>
      </c>
      <c r="M1495" s="2">
        <v>2.6143999999999999E-4</v>
      </c>
      <c r="N1495" s="2">
        <v>2.6139199999999999E-4</v>
      </c>
      <c r="O1495" s="2">
        <v>2.61375E-4</v>
      </c>
      <c r="P1495" s="2">
        <v>2.6141499999999998E-4</v>
      </c>
      <c r="Q1495" s="1" t="s">
        <v>1</v>
      </c>
    </row>
    <row r="1496" spans="1:17" x14ac:dyDescent="0.25">
      <c r="A1496" t="str">
        <f>INDEX(XWalk!B:B,MATCH(D1496,XWalk!A:A,0))</f>
        <v>Electric</v>
      </c>
      <c r="B1496" s="1" t="s">
        <v>57</v>
      </c>
      <c r="C1496" s="1" t="s">
        <v>19</v>
      </c>
      <c r="D1496" s="1" t="s">
        <v>61</v>
      </c>
      <c r="E1496" s="1" t="s">
        <v>65</v>
      </c>
      <c r="F1496" s="1" t="s">
        <v>162</v>
      </c>
      <c r="G1496" s="1" t="s">
        <v>3</v>
      </c>
      <c r="H1496" s="1">
        <v>1.06916E-3</v>
      </c>
      <c r="I1496" s="2">
        <v>4.8961899999999995E-4</v>
      </c>
      <c r="J1496" s="2">
        <v>3.3857400000000001E-4</v>
      </c>
      <c r="K1496" s="2">
        <v>3.3884399999999998E-4</v>
      </c>
      <c r="L1496" s="2">
        <v>3.3885700000000003E-4</v>
      </c>
      <c r="M1496" s="2">
        <v>3.38494E-4</v>
      </c>
      <c r="N1496" s="2">
        <v>3.3843600000000001E-4</v>
      </c>
      <c r="O1496" s="2">
        <v>3.3842699999999998E-4</v>
      </c>
      <c r="P1496" s="2">
        <v>3.3854399999999998E-4</v>
      </c>
      <c r="Q1496" s="1" t="s">
        <v>1</v>
      </c>
    </row>
    <row r="1497" spans="1:17" x14ac:dyDescent="0.25">
      <c r="A1497" t="str">
        <f>INDEX(XWalk!B:B,MATCH(D1497,XWalk!A:A,0))</f>
        <v>Electric</v>
      </c>
      <c r="B1497" s="1" t="s">
        <v>57</v>
      </c>
      <c r="C1497" s="1" t="s">
        <v>19</v>
      </c>
      <c r="D1497" s="1" t="s">
        <v>61</v>
      </c>
      <c r="E1497" s="1" t="s">
        <v>65</v>
      </c>
      <c r="F1497" s="1" t="s">
        <v>163</v>
      </c>
      <c r="G1497" s="1" t="s">
        <v>3</v>
      </c>
      <c r="H1497" s="1">
        <v>4.4587999999999997E-3</v>
      </c>
      <c r="I1497" s="1">
        <v>2.0418900000000002E-3</v>
      </c>
      <c r="J1497" s="1">
        <v>1.41198E-3</v>
      </c>
      <c r="K1497" s="1">
        <v>1.4131E-3</v>
      </c>
      <c r="L1497" s="1">
        <v>1.4131599999999999E-3</v>
      </c>
      <c r="M1497" s="1">
        <v>1.41165E-3</v>
      </c>
      <c r="N1497" s="1">
        <v>1.4114100000000001E-3</v>
      </c>
      <c r="O1497" s="1">
        <v>1.41139E-3</v>
      </c>
      <c r="P1497" s="1">
        <v>1.4119600000000001E-3</v>
      </c>
      <c r="Q1497" s="1" t="s">
        <v>1</v>
      </c>
    </row>
    <row r="1498" spans="1:17" x14ac:dyDescent="0.25">
      <c r="A1498" t="str">
        <f>INDEX(XWalk!B:B,MATCH(D1498,XWalk!A:A,0))</f>
        <v>Electric</v>
      </c>
      <c r="B1498" s="1" t="s">
        <v>57</v>
      </c>
      <c r="C1498" s="1" t="s">
        <v>19</v>
      </c>
      <c r="D1498" s="1" t="s">
        <v>61</v>
      </c>
      <c r="E1498" s="1" t="s">
        <v>69</v>
      </c>
      <c r="F1498" s="1" t="s">
        <v>70</v>
      </c>
      <c r="G1498" s="1" t="s">
        <v>3</v>
      </c>
      <c r="H1498" s="2">
        <v>8.4217100000000004E-5</v>
      </c>
      <c r="I1498" s="2">
        <v>8.3077070000000001E-4</v>
      </c>
      <c r="J1498" s="2">
        <v>8.5658129999999905E-4</v>
      </c>
      <c r="K1498" s="2">
        <v>9.012957E-4</v>
      </c>
      <c r="L1498" s="2">
        <v>9.5062399999999996E-4</v>
      </c>
      <c r="M1498" s="1">
        <v>1.0840298999999999E-3</v>
      </c>
      <c r="N1498" s="1">
        <v>1.2344184000000001E-3</v>
      </c>
      <c r="O1498" s="1">
        <v>1.41536409999999E-3</v>
      </c>
      <c r="P1498" s="1">
        <v>1.6108088999999999E-3</v>
      </c>
      <c r="Q1498" s="1" t="s">
        <v>1</v>
      </c>
    </row>
    <row r="1499" spans="1:17" x14ac:dyDescent="0.25">
      <c r="A1499" t="str">
        <f>INDEX(XWalk!B:B,MATCH(D1499,XWalk!A:A,0))</f>
        <v>Fuel production</v>
      </c>
      <c r="B1499" s="1" t="s">
        <v>57</v>
      </c>
      <c r="C1499" s="1" t="s">
        <v>19</v>
      </c>
      <c r="D1499" s="1" t="s">
        <v>148</v>
      </c>
      <c r="E1499" s="1" t="s">
        <v>148</v>
      </c>
      <c r="F1499" s="1" t="s">
        <v>149</v>
      </c>
      <c r="G1499" s="1" t="s">
        <v>3</v>
      </c>
      <c r="H1499" s="1">
        <v>0</v>
      </c>
      <c r="I1499" s="1">
        <v>0</v>
      </c>
      <c r="J1499" s="2">
        <v>1.2950600000000001E-6</v>
      </c>
      <c r="K1499" s="2">
        <v>3.26811E-6</v>
      </c>
      <c r="L1499" s="2">
        <v>8.0419800000000005E-6</v>
      </c>
      <c r="M1499" s="2">
        <v>1.7378639999999999E-5</v>
      </c>
      <c r="N1499" s="2">
        <v>3.2138999999999998E-5</v>
      </c>
      <c r="O1499" s="2">
        <v>4.6778810000000001E-5</v>
      </c>
      <c r="P1499" s="2">
        <v>5.7129641000000002E-5</v>
      </c>
      <c r="Q1499" s="1" t="s">
        <v>1</v>
      </c>
    </row>
    <row r="1500" spans="1:17" x14ac:dyDescent="0.25">
      <c r="A1500" t="str">
        <f>INDEX(XWalk!B:B,MATCH(D1500,XWalk!A:A,0))</f>
        <v>Fuel production</v>
      </c>
      <c r="B1500" s="1" t="s">
        <v>57</v>
      </c>
      <c r="C1500" s="1" t="s">
        <v>19</v>
      </c>
      <c r="D1500" s="1" t="s">
        <v>148</v>
      </c>
      <c r="E1500" s="1" t="s">
        <v>148</v>
      </c>
      <c r="F1500" s="1" t="s">
        <v>150</v>
      </c>
      <c r="G1500" s="1" t="s">
        <v>3</v>
      </c>
      <c r="H1500" s="2">
        <v>6.0162699999999999E-6</v>
      </c>
      <c r="I1500" s="2">
        <v>6.4319960000000003E-6</v>
      </c>
      <c r="J1500" s="2">
        <v>6.5142159999999998E-6</v>
      </c>
      <c r="K1500" s="2">
        <v>6.453931E-6</v>
      </c>
      <c r="L1500" s="2">
        <v>6.4039380000000004E-6</v>
      </c>
      <c r="M1500" s="2">
        <v>6.5295680000000001E-6</v>
      </c>
      <c r="N1500" s="2">
        <v>7.2410090000000003E-6</v>
      </c>
      <c r="O1500" s="2">
        <v>8.0943970000000001E-6</v>
      </c>
      <c r="P1500" s="2">
        <v>8.6780102999999994E-6</v>
      </c>
      <c r="Q1500" s="1" t="s">
        <v>1</v>
      </c>
    </row>
    <row r="1501" spans="1:17" x14ac:dyDescent="0.25">
      <c r="A1501" t="str">
        <f>INDEX(XWalk!B:B,MATCH(D1501,XWalk!A:A,0))</f>
        <v>Industry</v>
      </c>
      <c r="B1501" s="1" t="s">
        <v>57</v>
      </c>
      <c r="C1501" s="1" t="s">
        <v>19</v>
      </c>
      <c r="D1501" s="1" t="s">
        <v>151</v>
      </c>
      <c r="E1501" s="1" t="s">
        <v>151</v>
      </c>
      <c r="F1501" s="1" t="s">
        <v>151</v>
      </c>
      <c r="G1501" s="1" t="s">
        <v>3</v>
      </c>
      <c r="H1501" s="2">
        <v>7.4259900000000004E-4</v>
      </c>
      <c r="I1501" s="2">
        <v>7.9954799999999997E-4</v>
      </c>
      <c r="J1501" s="2">
        <v>8.4783600000000003E-4</v>
      </c>
      <c r="K1501" s="2">
        <v>9.0928500000000002E-4</v>
      </c>
      <c r="L1501" s="2">
        <v>9.8808699999999991E-4</v>
      </c>
      <c r="M1501" s="1">
        <v>1.0657399999999999E-3</v>
      </c>
      <c r="N1501" s="1">
        <v>1.14762E-3</v>
      </c>
      <c r="O1501" s="1">
        <v>1.2236E-3</v>
      </c>
      <c r="P1501" s="1">
        <v>1.29627E-3</v>
      </c>
      <c r="Q1501" s="1" t="s">
        <v>1</v>
      </c>
    </row>
    <row r="1502" spans="1:17" x14ac:dyDescent="0.25">
      <c r="A1502" t="str">
        <f>INDEX(XWalk!B:B,MATCH(D1502,XWalk!A:A,0))</f>
        <v>Commercial</v>
      </c>
      <c r="B1502" s="1" t="s">
        <v>57</v>
      </c>
      <c r="C1502" s="1" t="s">
        <v>19</v>
      </c>
      <c r="D1502" s="1" t="s">
        <v>73</v>
      </c>
      <c r="E1502" s="1" t="s">
        <v>69</v>
      </c>
      <c r="F1502" s="1" t="s">
        <v>74</v>
      </c>
      <c r="G1502" s="1" t="s">
        <v>3</v>
      </c>
      <c r="H1502" s="2">
        <v>2.6829700000000002E-5</v>
      </c>
      <c r="I1502" s="2">
        <v>2.6320489999999999E-5</v>
      </c>
      <c r="J1502" s="2">
        <v>2.51614299999999E-5</v>
      </c>
      <c r="K1502" s="2">
        <v>2.3127659999999999E-5</v>
      </c>
      <c r="L1502" s="2">
        <v>2.1367970000000001E-5</v>
      </c>
      <c r="M1502" s="2">
        <v>2.0258639999999999E-5</v>
      </c>
      <c r="N1502" s="2">
        <v>1.9237545999999999E-5</v>
      </c>
      <c r="O1502" s="2">
        <v>1.96702309999999E-5</v>
      </c>
      <c r="P1502" s="2">
        <v>1.9938566999999999E-5</v>
      </c>
      <c r="Q1502" s="1" t="s">
        <v>1</v>
      </c>
    </row>
    <row r="1503" spans="1:17" x14ac:dyDescent="0.25">
      <c r="A1503" t="str">
        <f>INDEX(XWalk!B:B,MATCH(D1503,XWalk!A:A,0))</f>
        <v>Commercial</v>
      </c>
      <c r="B1503" s="1" t="s">
        <v>57</v>
      </c>
      <c r="C1503" s="1" t="s">
        <v>19</v>
      </c>
      <c r="D1503" s="1" t="s">
        <v>73</v>
      </c>
      <c r="E1503" s="1" t="s">
        <v>69</v>
      </c>
      <c r="F1503" s="1" t="s">
        <v>75</v>
      </c>
      <c r="G1503" s="1" t="s">
        <v>3</v>
      </c>
      <c r="H1503" s="2">
        <v>1.78856E-5</v>
      </c>
      <c r="I1503" s="2">
        <v>1.8722549999999999E-5</v>
      </c>
      <c r="J1503" s="2">
        <v>2.033324E-5</v>
      </c>
      <c r="K1503" s="2">
        <v>2.24670199999999E-5</v>
      </c>
      <c r="L1503" s="2">
        <v>2.512101E-5</v>
      </c>
      <c r="M1503" s="2">
        <v>2.7299949999999999E-5</v>
      </c>
      <c r="N1503" s="2">
        <v>2.92572619999999E-5</v>
      </c>
      <c r="O1503" s="2">
        <v>3.0472980999999999E-5</v>
      </c>
      <c r="P1503" s="2">
        <v>3.1344709999999999E-5</v>
      </c>
      <c r="Q1503" s="1" t="s">
        <v>1</v>
      </c>
    </row>
    <row r="1504" spans="1:17" x14ac:dyDescent="0.25">
      <c r="A1504" t="str">
        <f>INDEX(XWalk!B:B,MATCH(D1504,XWalk!A:A,0))</f>
        <v>Commercial</v>
      </c>
      <c r="B1504" s="1" t="s">
        <v>57</v>
      </c>
      <c r="C1504" s="1" t="s">
        <v>19</v>
      </c>
      <c r="D1504" s="1" t="s">
        <v>76</v>
      </c>
      <c r="E1504" s="1" t="s">
        <v>69</v>
      </c>
      <c r="F1504" s="1" t="s">
        <v>77</v>
      </c>
      <c r="G1504" s="1" t="s">
        <v>3</v>
      </c>
      <c r="H1504" s="2">
        <v>1.62699E-6</v>
      </c>
      <c r="I1504" s="2">
        <v>1.5233709999999999E-6</v>
      </c>
      <c r="J1504" s="2">
        <v>1.4619999999999999E-6</v>
      </c>
      <c r="K1504" s="2">
        <v>1.3860130000000001E-6</v>
      </c>
      <c r="L1504" s="2">
        <v>1.321532E-6</v>
      </c>
      <c r="M1504" s="2">
        <v>1.2891664999999999E-6</v>
      </c>
      <c r="N1504" s="2">
        <v>1.2286794999999999E-6</v>
      </c>
      <c r="O1504" s="2">
        <v>1.27338709999999E-6</v>
      </c>
      <c r="P1504" s="2">
        <v>1.3010759E-6</v>
      </c>
      <c r="Q1504" s="1" t="s">
        <v>1</v>
      </c>
    </row>
    <row r="1505" spans="1:17" x14ac:dyDescent="0.25">
      <c r="A1505" t="str">
        <f>INDEX(XWalk!B:B,MATCH(D1505,XWalk!A:A,0))</f>
        <v>Commercial</v>
      </c>
      <c r="B1505" s="1" t="s">
        <v>57</v>
      </c>
      <c r="C1505" s="1" t="s">
        <v>19</v>
      </c>
      <c r="D1505" s="1" t="s">
        <v>78</v>
      </c>
      <c r="E1505" s="1" t="s">
        <v>62</v>
      </c>
      <c r="F1505" s="1" t="s">
        <v>79</v>
      </c>
      <c r="G1505" s="1" t="s">
        <v>3</v>
      </c>
      <c r="H1505" s="2">
        <v>2.0019800000000001E-4</v>
      </c>
      <c r="I1505" s="2">
        <v>1.8998879999999901E-4</v>
      </c>
      <c r="J1505" s="2">
        <v>1.9271180000000001E-4</v>
      </c>
      <c r="K1505" s="2">
        <v>1.9599719999999999E-4</v>
      </c>
      <c r="L1505" s="2">
        <v>2.01361899999999E-4</v>
      </c>
      <c r="M1505" s="2">
        <v>2.0726313000000001E-4</v>
      </c>
      <c r="N1505" s="2">
        <v>2.07707049999999E-4</v>
      </c>
      <c r="O1505" s="2">
        <v>2.1391741999999999E-4</v>
      </c>
      <c r="P1505" s="2">
        <v>2.1890302E-4</v>
      </c>
      <c r="Q1505" s="1" t="s">
        <v>1</v>
      </c>
    </row>
    <row r="1506" spans="1:17" x14ac:dyDescent="0.25">
      <c r="A1506" t="str">
        <f>INDEX(XWalk!B:B,MATCH(D1506,XWalk!A:A,0))</f>
        <v>Commercial</v>
      </c>
      <c r="B1506" s="1" t="s">
        <v>57</v>
      </c>
      <c r="C1506" s="1" t="s">
        <v>19</v>
      </c>
      <c r="D1506" s="1" t="s">
        <v>78</v>
      </c>
      <c r="E1506" s="1" t="s">
        <v>65</v>
      </c>
      <c r="F1506" s="1" t="s">
        <v>80</v>
      </c>
      <c r="G1506" s="1" t="s">
        <v>3</v>
      </c>
      <c r="H1506" s="2">
        <v>3.7563899999999999E-4</v>
      </c>
      <c r="I1506" s="2">
        <v>2.8995099999999999E-4</v>
      </c>
      <c r="J1506" s="2">
        <v>2.4334899999999999E-4</v>
      </c>
      <c r="K1506" s="2">
        <v>1.8782E-4</v>
      </c>
      <c r="L1506" s="2">
        <v>1.3229E-4</v>
      </c>
      <c r="M1506" s="2">
        <v>8.5687999999999997E-5</v>
      </c>
      <c r="N1506" s="1">
        <v>0</v>
      </c>
      <c r="O1506" s="1">
        <v>0</v>
      </c>
      <c r="P1506" s="1">
        <v>0</v>
      </c>
      <c r="Q1506" s="1" t="s">
        <v>1</v>
      </c>
    </row>
    <row r="1507" spans="1:17" x14ac:dyDescent="0.25">
      <c r="A1507" t="str">
        <f>INDEX(XWalk!B:B,MATCH(D1507,XWalk!A:A,0))</f>
        <v>Commercial</v>
      </c>
      <c r="B1507" s="1" t="s">
        <v>57</v>
      </c>
      <c r="C1507" s="1" t="s">
        <v>19</v>
      </c>
      <c r="D1507" s="1" t="s">
        <v>78</v>
      </c>
      <c r="E1507" s="1" t="s">
        <v>69</v>
      </c>
      <c r="F1507" s="1" t="s">
        <v>81</v>
      </c>
      <c r="G1507" s="1" t="s">
        <v>3</v>
      </c>
      <c r="H1507" s="2">
        <v>5.7439899999999996E-4</v>
      </c>
      <c r="I1507" s="2">
        <v>4.9927749999999996E-4</v>
      </c>
      <c r="J1507" s="2">
        <v>4.644289E-4</v>
      </c>
      <c r="K1507" s="2">
        <v>4.2053890000000001E-4</v>
      </c>
      <c r="L1507" s="2">
        <v>3.788272E-4</v>
      </c>
      <c r="M1507" s="2">
        <v>3.438599E-4</v>
      </c>
      <c r="N1507" s="2">
        <v>2.6835226000000001E-4</v>
      </c>
      <c r="O1507" s="2">
        <v>2.7367112999999998E-4</v>
      </c>
      <c r="P1507" s="2">
        <v>2.7638312000000001E-4</v>
      </c>
      <c r="Q1507" s="1" t="s">
        <v>1</v>
      </c>
    </row>
    <row r="1508" spans="1:17" x14ac:dyDescent="0.25">
      <c r="A1508" t="str">
        <f>INDEX(XWalk!B:B,MATCH(D1508,XWalk!A:A,0))</f>
        <v>Commercial</v>
      </c>
      <c r="B1508" s="1" t="s">
        <v>57</v>
      </c>
      <c r="C1508" s="1" t="s">
        <v>19</v>
      </c>
      <c r="D1508" s="1" t="s">
        <v>78</v>
      </c>
      <c r="E1508" s="1" t="s">
        <v>69</v>
      </c>
      <c r="F1508" s="1" t="s">
        <v>82</v>
      </c>
      <c r="G1508" s="1" t="s">
        <v>3</v>
      </c>
      <c r="H1508" s="1">
        <v>0</v>
      </c>
      <c r="I1508" s="2">
        <v>4.1167300000000001E-5</v>
      </c>
      <c r="J1508" s="2">
        <v>7.3245999999999996E-5</v>
      </c>
      <c r="K1508" s="2">
        <v>1.10108499999999E-4</v>
      </c>
      <c r="L1508" s="2">
        <v>1.51469899999999E-4</v>
      </c>
      <c r="M1508" s="2">
        <v>1.8719710000000001E-4</v>
      </c>
      <c r="N1508" s="2">
        <v>2.4130138999999901E-4</v>
      </c>
      <c r="O1508" s="2">
        <v>2.4998776000000002E-4</v>
      </c>
      <c r="P1508" s="2">
        <v>2.5591353000000002E-4</v>
      </c>
      <c r="Q1508" s="1" t="s">
        <v>1</v>
      </c>
    </row>
    <row r="1509" spans="1:17" x14ac:dyDescent="0.25">
      <c r="A1509" t="str">
        <f>INDEX(XWalk!B:B,MATCH(D1509,XWalk!A:A,0))</f>
        <v>Commercial</v>
      </c>
      <c r="B1509" s="1" t="s">
        <v>57</v>
      </c>
      <c r="C1509" s="1" t="s">
        <v>19</v>
      </c>
      <c r="D1509" s="1" t="s">
        <v>78</v>
      </c>
      <c r="E1509" s="1" t="s">
        <v>71</v>
      </c>
      <c r="F1509" s="1" t="s">
        <v>83</v>
      </c>
      <c r="G1509" s="1" t="s">
        <v>3</v>
      </c>
      <c r="H1509" s="2">
        <v>1.84756E-5</v>
      </c>
      <c r="I1509" s="2">
        <v>1.724657E-5</v>
      </c>
      <c r="J1509" s="2">
        <v>1.719596E-5</v>
      </c>
      <c r="K1509" s="2">
        <v>1.7119369999999999E-5</v>
      </c>
      <c r="L1509" s="2">
        <v>1.7151460000000001E-5</v>
      </c>
      <c r="M1509" s="2">
        <v>1.7234621999999999E-5</v>
      </c>
      <c r="N1509" s="2">
        <v>1.67437259999999E-5</v>
      </c>
      <c r="O1509" s="2">
        <v>1.7349251999999999E-5</v>
      </c>
      <c r="P1509" s="2">
        <v>1.80888569999999E-5</v>
      </c>
      <c r="Q1509" s="1" t="s">
        <v>1</v>
      </c>
    </row>
    <row r="1510" spans="1:17" x14ac:dyDescent="0.25">
      <c r="A1510" t="str">
        <f>INDEX(XWalk!B:B,MATCH(D1510,XWalk!A:A,0))</f>
        <v>Commercial</v>
      </c>
      <c r="B1510" s="1" t="s">
        <v>57</v>
      </c>
      <c r="C1510" s="1" t="s">
        <v>19</v>
      </c>
      <c r="D1510" s="1" t="s">
        <v>84</v>
      </c>
      <c r="E1510" s="1" t="s">
        <v>69</v>
      </c>
      <c r="F1510" s="1" t="s">
        <v>85</v>
      </c>
      <c r="G1510" s="1" t="s">
        <v>3</v>
      </c>
      <c r="H1510" s="2">
        <v>1.5391600000000001E-4</v>
      </c>
      <c r="I1510" s="2">
        <v>1.3732702E-4</v>
      </c>
      <c r="J1510" s="2">
        <v>1.2324898E-4</v>
      </c>
      <c r="K1510" s="2">
        <v>1.0431480999999999E-4</v>
      </c>
      <c r="L1510" s="2">
        <v>8.6754369999999894E-5</v>
      </c>
      <c r="M1510" s="2">
        <v>7.4530409999999994E-5</v>
      </c>
      <c r="N1510" s="2">
        <v>5.9774042000000002E-5</v>
      </c>
      <c r="O1510" s="2">
        <v>6.2727361000000005E-5</v>
      </c>
      <c r="P1510" s="2">
        <v>6.5541746000000002E-5</v>
      </c>
      <c r="Q1510" s="1" t="s">
        <v>1</v>
      </c>
    </row>
    <row r="1511" spans="1:17" x14ac:dyDescent="0.25">
      <c r="A1511" t="str">
        <f>INDEX(XWalk!B:B,MATCH(D1511,XWalk!A:A,0))</f>
        <v>Commercial</v>
      </c>
      <c r="B1511" s="1" t="s">
        <v>57</v>
      </c>
      <c r="C1511" s="1" t="s">
        <v>19</v>
      </c>
      <c r="D1511" s="1" t="s">
        <v>84</v>
      </c>
      <c r="E1511" s="1" t="s">
        <v>69</v>
      </c>
      <c r="F1511" s="1" t="s">
        <v>86</v>
      </c>
      <c r="G1511" s="1" t="s">
        <v>3</v>
      </c>
      <c r="H1511" s="1">
        <v>0</v>
      </c>
      <c r="I1511" s="2">
        <v>1.6380700000000001E-5</v>
      </c>
      <c r="J1511" s="2">
        <v>3.1047399999999997E-5</v>
      </c>
      <c r="K1511" s="2">
        <v>5.1060200000000003E-5</v>
      </c>
      <c r="L1511" s="2">
        <v>7.3614730000000001E-5</v>
      </c>
      <c r="M1511" s="2">
        <v>9.204126E-5</v>
      </c>
      <c r="N1511" s="2">
        <v>1.1259306E-4</v>
      </c>
      <c r="O1511" s="2">
        <v>1.1880776E-4</v>
      </c>
      <c r="P1511" s="2">
        <v>1.2510462E-4</v>
      </c>
      <c r="Q1511" s="1" t="s">
        <v>1</v>
      </c>
    </row>
    <row r="1512" spans="1:17" x14ac:dyDescent="0.25">
      <c r="A1512" t="str">
        <f>INDEX(XWalk!B:B,MATCH(D1512,XWalk!A:A,0))</f>
        <v>Commercial</v>
      </c>
      <c r="B1512" s="1" t="s">
        <v>57</v>
      </c>
      <c r="C1512" s="1" t="s">
        <v>19</v>
      </c>
      <c r="D1512" s="1" t="s">
        <v>84</v>
      </c>
      <c r="E1512" s="1" t="s">
        <v>71</v>
      </c>
      <c r="F1512" s="1" t="s">
        <v>87</v>
      </c>
      <c r="G1512" s="1" t="s">
        <v>3</v>
      </c>
      <c r="H1512" s="2">
        <v>6.4427800000000005E-7</v>
      </c>
      <c r="I1512" s="2">
        <v>6.1052140000000004E-7</v>
      </c>
      <c r="J1512" s="2">
        <v>6.0262799999999999E-7</v>
      </c>
      <c r="K1512" s="2">
        <v>6.7627520000000002E-7</v>
      </c>
      <c r="L1512" s="2">
        <v>9.606467999999999E-7</v>
      </c>
      <c r="M1512" s="2">
        <v>1.4264088999999999E-6</v>
      </c>
      <c r="N1512" s="2">
        <v>2.0579559399999999E-6</v>
      </c>
      <c r="O1512" s="2">
        <v>2.4859286899999999E-6</v>
      </c>
      <c r="P1512" s="2">
        <v>2.9220395999999998E-6</v>
      </c>
      <c r="Q1512" s="1" t="s">
        <v>1</v>
      </c>
    </row>
    <row r="1513" spans="1:17" x14ac:dyDescent="0.25">
      <c r="A1513" t="str">
        <f>INDEX(XWalk!B:B,MATCH(D1513,XWalk!A:A,0))</f>
        <v>Commercial</v>
      </c>
      <c r="B1513" s="1" t="s">
        <v>57</v>
      </c>
      <c r="C1513" s="1" t="s">
        <v>19</v>
      </c>
      <c r="D1513" s="1" t="s">
        <v>88</v>
      </c>
      <c r="E1513" s="1" t="s">
        <v>69</v>
      </c>
      <c r="F1513" s="1" t="s">
        <v>69</v>
      </c>
      <c r="G1513" s="1" t="s">
        <v>3</v>
      </c>
      <c r="H1513" s="2">
        <v>1.02148E-4</v>
      </c>
      <c r="I1513" s="2">
        <v>9.4639699999999994E-5</v>
      </c>
      <c r="J1513" s="2">
        <v>9.6931300000000005E-5</v>
      </c>
      <c r="K1513" s="2">
        <v>9.7592500000000005E-5</v>
      </c>
      <c r="L1513" s="2">
        <v>9.6234400000000001E-5</v>
      </c>
      <c r="M1513" s="2">
        <v>9.4012100000000001E-5</v>
      </c>
      <c r="N1513" s="2">
        <v>9.47721E-5</v>
      </c>
      <c r="O1513" s="2">
        <v>9.6782500000000004E-5</v>
      </c>
      <c r="P1513" s="2">
        <v>9.8468500000000001E-5</v>
      </c>
      <c r="Q1513" s="1" t="s">
        <v>1</v>
      </c>
    </row>
    <row r="1514" spans="1:17" x14ac:dyDescent="0.25">
      <c r="A1514" t="str">
        <f>INDEX(XWalk!B:B,MATCH(D1514,XWalk!A:A,0))</f>
        <v>Commercial</v>
      </c>
      <c r="B1514" s="1" t="s">
        <v>57</v>
      </c>
      <c r="C1514" s="1" t="s">
        <v>19</v>
      </c>
      <c r="D1514" s="1" t="s">
        <v>88</v>
      </c>
      <c r="E1514" s="1" t="s">
        <v>71</v>
      </c>
      <c r="F1514" s="1" t="s">
        <v>71</v>
      </c>
      <c r="G1514" s="1" t="s">
        <v>3</v>
      </c>
      <c r="H1514" s="2">
        <v>6.2423599999999996E-5</v>
      </c>
      <c r="I1514" s="2">
        <v>5.89857E-5</v>
      </c>
      <c r="J1514" s="2">
        <v>6.7229099999999996E-5</v>
      </c>
      <c r="K1514" s="2">
        <v>8.7542900000000005E-5</v>
      </c>
      <c r="L1514" s="2">
        <v>1.21644E-4</v>
      </c>
      <c r="M1514" s="2">
        <v>1.52829E-4</v>
      </c>
      <c r="N1514" s="2">
        <v>1.71958E-4</v>
      </c>
      <c r="O1514" s="2">
        <v>1.8210000000000001E-4</v>
      </c>
      <c r="P1514" s="2">
        <v>1.90941E-4</v>
      </c>
      <c r="Q1514" s="1" t="s">
        <v>1</v>
      </c>
    </row>
    <row r="1515" spans="1:17" x14ac:dyDescent="0.25">
      <c r="A1515" t="str">
        <f>INDEX(XWalk!B:B,MATCH(D1515,XWalk!A:A,0))</f>
        <v>Fuel production</v>
      </c>
      <c r="B1515" s="1" t="s">
        <v>57</v>
      </c>
      <c r="C1515" s="1" t="s">
        <v>19</v>
      </c>
      <c r="D1515" s="1" t="s">
        <v>89</v>
      </c>
      <c r="E1515" s="1" t="s">
        <v>89</v>
      </c>
      <c r="F1515" s="1" t="s">
        <v>89</v>
      </c>
      <c r="G1515" s="1" t="s">
        <v>3</v>
      </c>
      <c r="H1515" s="1">
        <v>0</v>
      </c>
      <c r="I1515" s="1">
        <v>0</v>
      </c>
      <c r="J1515" s="2">
        <v>2.8431100000000001E-7</v>
      </c>
      <c r="K1515" s="2">
        <v>1.118492E-6</v>
      </c>
      <c r="L1515" s="2">
        <v>4.2311250000000001E-6</v>
      </c>
      <c r="M1515" s="2">
        <v>1.2584992E-5</v>
      </c>
      <c r="N1515" s="2">
        <v>2.9559427999999899E-5</v>
      </c>
      <c r="O1515" s="2">
        <v>5.0286184000000003E-5</v>
      </c>
      <c r="P1515" s="2">
        <v>6.7695529999999896E-5</v>
      </c>
      <c r="Q1515" s="1" t="s">
        <v>1</v>
      </c>
    </row>
    <row r="1516" spans="1:17" x14ac:dyDescent="0.25">
      <c r="A1516" t="str">
        <f>INDEX(XWalk!B:B,MATCH(D1516,XWalk!A:A,0))</f>
        <v>Industry</v>
      </c>
      <c r="B1516" s="1" t="s">
        <v>57</v>
      </c>
      <c r="C1516" s="1" t="s">
        <v>19</v>
      </c>
      <c r="D1516" s="1" t="s">
        <v>90</v>
      </c>
      <c r="E1516" s="1" t="s">
        <v>62</v>
      </c>
      <c r="F1516" s="1" t="s">
        <v>62</v>
      </c>
      <c r="G1516" s="1" t="s">
        <v>3</v>
      </c>
      <c r="H1516" s="2">
        <v>4.02653E-4</v>
      </c>
      <c r="I1516" s="2">
        <v>4.3755429999999999E-4</v>
      </c>
      <c r="J1516" s="2">
        <v>4.4805479999999998E-4</v>
      </c>
      <c r="K1516" s="2">
        <v>4.5901470000000002E-4</v>
      </c>
      <c r="L1516" s="2">
        <v>4.7155139999999999E-4</v>
      </c>
      <c r="M1516" s="2">
        <v>4.8075118E-4</v>
      </c>
      <c r="N1516" s="2">
        <v>4.8754212E-4</v>
      </c>
      <c r="O1516" s="2">
        <v>4.8560004999999903E-4</v>
      </c>
      <c r="P1516" s="2">
        <v>4.5652892E-4</v>
      </c>
      <c r="Q1516" s="1" t="s">
        <v>1</v>
      </c>
    </row>
    <row r="1517" spans="1:17" x14ac:dyDescent="0.25">
      <c r="A1517" t="str">
        <f>INDEX(XWalk!B:B,MATCH(D1517,XWalk!A:A,0))</f>
        <v>Industry</v>
      </c>
      <c r="B1517" s="1" t="s">
        <v>57</v>
      </c>
      <c r="C1517" s="1" t="s">
        <v>19</v>
      </c>
      <c r="D1517" s="1" t="s">
        <v>90</v>
      </c>
      <c r="E1517" s="1" t="s">
        <v>62</v>
      </c>
      <c r="F1517" s="1" t="s">
        <v>91</v>
      </c>
      <c r="G1517" s="1" t="s">
        <v>3</v>
      </c>
      <c r="H1517" s="2">
        <v>2.8026400000000001E-4</v>
      </c>
      <c r="I1517" s="2">
        <v>2.8702843999999899E-4</v>
      </c>
      <c r="J1517" s="2">
        <v>2.8913522999999999E-4</v>
      </c>
      <c r="K1517" s="2">
        <v>2.9152599E-4</v>
      </c>
      <c r="L1517" s="2">
        <v>2.9429302000000002E-4</v>
      </c>
      <c r="M1517" s="2">
        <v>2.9597647999999899E-4</v>
      </c>
      <c r="N1517" s="2">
        <v>2.9582566000000001E-4</v>
      </c>
      <c r="O1517" s="2">
        <v>2.8837946999999998E-4</v>
      </c>
      <c r="P1517" s="2">
        <v>2.5620489000000002E-4</v>
      </c>
      <c r="Q1517" s="1" t="s">
        <v>1</v>
      </c>
    </row>
    <row r="1518" spans="1:17" x14ac:dyDescent="0.25">
      <c r="A1518" t="str">
        <f>INDEX(XWalk!B:B,MATCH(D1518,XWalk!A:A,0))</f>
        <v>Industry</v>
      </c>
      <c r="B1518" s="1" t="s">
        <v>57</v>
      </c>
      <c r="C1518" s="1" t="s">
        <v>19</v>
      </c>
      <c r="D1518" s="1" t="s">
        <v>90</v>
      </c>
      <c r="E1518" s="1" t="s">
        <v>65</v>
      </c>
      <c r="F1518" s="1" t="s">
        <v>65</v>
      </c>
      <c r="G1518" s="1" t="s">
        <v>3</v>
      </c>
      <c r="H1518" s="1">
        <v>7.8586400000000001E-3</v>
      </c>
      <c r="I1518" s="1">
        <v>8.4746809999999995E-3</v>
      </c>
      <c r="J1518" s="1">
        <v>8.6572529999999898E-3</v>
      </c>
      <c r="K1518" s="1">
        <v>8.8719439999999997E-3</v>
      </c>
      <c r="L1518" s="1">
        <v>9.1356519999999993E-3</v>
      </c>
      <c r="M1518" s="1">
        <v>9.3458179999999901E-3</v>
      </c>
      <c r="N1518" s="1">
        <v>9.5316740000000004E-3</v>
      </c>
      <c r="O1518" s="1">
        <v>9.5913200000000004E-3</v>
      </c>
      <c r="P1518" s="1">
        <v>9.2729659999999901E-3</v>
      </c>
      <c r="Q1518" s="1" t="s">
        <v>1</v>
      </c>
    </row>
    <row r="1519" spans="1:17" x14ac:dyDescent="0.25">
      <c r="A1519" t="str">
        <f>INDEX(XWalk!B:B,MATCH(D1519,XWalk!A:A,0))</f>
        <v>Industry</v>
      </c>
      <c r="B1519" s="1" t="s">
        <v>57</v>
      </c>
      <c r="C1519" s="1" t="s">
        <v>19</v>
      </c>
      <c r="D1519" s="1" t="s">
        <v>90</v>
      </c>
      <c r="E1519" s="1" t="s">
        <v>65</v>
      </c>
      <c r="F1519" s="1" t="s">
        <v>92</v>
      </c>
      <c r="G1519" s="1" t="s">
        <v>3</v>
      </c>
      <c r="H1519" s="1">
        <v>2.1966099999999999E-3</v>
      </c>
      <c r="I1519" s="1">
        <v>2.2036024199999999E-3</v>
      </c>
      <c r="J1519" s="1">
        <v>2.20561818E-3</v>
      </c>
      <c r="K1519" s="1">
        <v>2.2082815800000002E-3</v>
      </c>
      <c r="L1519" s="1">
        <v>2.21102449E-3</v>
      </c>
      <c r="M1519" s="1">
        <v>2.2097953799999999E-3</v>
      </c>
      <c r="N1519" s="1">
        <v>2.1945119600000002E-3</v>
      </c>
      <c r="O1519" s="1">
        <v>2.1193477099999999E-3</v>
      </c>
      <c r="P1519" s="1">
        <v>1.8341880899999999E-3</v>
      </c>
      <c r="Q1519" s="1" t="s">
        <v>1</v>
      </c>
    </row>
    <row r="1520" spans="1:17" x14ac:dyDescent="0.25">
      <c r="A1520" t="str">
        <f>INDEX(XWalk!B:B,MATCH(D1520,XWalk!A:A,0))</f>
        <v>Industry</v>
      </c>
      <c r="B1520" s="1" t="s">
        <v>57</v>
      </c>
      <c r="C1520" s="1" t="s">
        <v>19</v>
      </c>
      <c r="D1520" s="1" t="s">
        <v>90</v>
      </c>
      <c r="E1520" s="1" t="s">
        <v>69</v>
      </c>
      <c r="F1520" s="1" t="s">
        <v>69</v>
      </c>
      <c r="G1520" s="1" t="s">
        <v>3</v>
      </c>
      <c r="H1520" s="1">
        <v>2.9690699999999999E-3</v>
      </c>
      <c r="I1520" s="1">
        <v>3.188597E-3</v>
      </c>
      <c r="J1520" s="1">
        <v>3.2634855999999898E-3</v>
      </c>
      <c r="K1520" s="1">
        <v>3.3495450999999998E-3</v>
      </c>
      <c r="L1520" s="1">
        <v>3.4630927999999999E-3</v>
      </c>
      <c r="M1520" s="1">
        <v>3.5585908000000002E-3</v>
      </c>
      <c r="N1520" s="1">
        <v>3.6443101999999901E-3</v>
      </c>
      <c r="O1520" s="1">
        <v>3.6811242999999902E-3</v>
      </c>
      <c r="P1520" s="1">
        <v>3.5765019E-3</v>
      </c>
      <c r="Q1520" s="1" t="s">
        <v>1</v>
      </c>
    </row>
    <row r="1521" spans="1:17" x14ac:dyDescent="0.25">
      <c r="A1521" t="str">
        <f>INDEX(XWalk!B:B,MATCH(D1521,XWalk!A:A,0))</f>
        <v>Industry</v>
      </c>
      <c r="B1521" s="1" t="s">
        <v>57</v>
      </c>
      <c r="C1521" s="1" t="s">
        <v>19</v>
      </c>
      <c r="D1521" s="1" t="s">
        <v>90</v>
      </c>
      <c r="E1521" s="1" t="s">
        <v>69</v>
      </c>
      <c r="F1521" s="1" t="s">
        <v>93</v>
      </c>
      <c r="G1521" s="1" t="s">
        <v>3</v>
      </c>
      <c r="H1521" s="2">
        <v>7.9183499999999996E-4</v>
      </c>
      <c r="I1521" s="2">
        <v>8.0356120000000001E-4</v>
      </c>
      <c r="J1521" s="2">
        <v>8.0754196999999997E-4</v>
      </c>
      <c r="K1521" s="2">
        <v>8.1230197999999996E-4</v>
      </c>
      <c r="L1521" s="2">
        <v>8.1882839999999999E-4</v>
      </c>
      <c r="M1521" s="2">
        <v>8.2310116000000003E-4</v>
      </c>
      <c r="N1521" s="2">
        <v>8.2241944999999995E-4</v>
      </c>
      <c r="O1521" s="2">
        <v>8.0123402999999897E-4</v>
      </c>
      <c r="P1521" s="2">
        <v>7.0965160000000004E-4</v>
      </c>
      <c r="Q1521" s="1" t="s">
        <v>1</v>
      </c>
    </row>
    <row r="1522" spans="1:17" x14ac:dyDescent="0.25">
      <c r="A1522" t="str">
        <f>INDEX(XWalk!B:B,MATCH(D1522,XWalk!A:A,0))</f>
        <v>Industry</v>
      </c>
      <c r="B1522" s="1" t="s">
        <v>57</v>
      </c>
      <c r="C1522" s="1" t="s">
        <v>19</v>
      </c>
      <c r="D1522" s="1" t="s">
        <v>90</v>
      </c>
      <c r="E1522" s="1" t="s">
        <v>71</v>
      </c>
      <c r="F1522" s="1" t="s">
        <v>71</v>
      </c>
      <c r="G1522" s="1" t="s">
        <v>3</v>
      </c>
      <c r="H1522" s="1">
        <v>3.3407200000000001E-3</v>
      </c>
      <c r="I1522" s="1">
        <v>3.7147289999999999E-3</v>
      </c>
      <c r="J1522" s="1">
        <v>3.8137129999999998E-3</v>
      </c>
      <c r="K1522" s="1">
        <v>3.9276220000000004E-3</v>
      </c>
      <c r="L1522" s="1">
        <v>4.0671229999999997E-3</v>
      </c>
      <c r="M1522" s="1">
        <v>4.1812179999999996E-3</v>
      </c>
      <c r="N1522" s="1">
        <v>4.2926939999999997E-3</v>
      </c>
      <c r="O1522" s="1">
        <v>4.3483619999999902E-3</v>
      </c>
      <c r="P1522" s="1">
        <v>4.3064208999999999E-3</v>
      </c>
      <c r="Q1522" s="1" t="s">
        <v>1</v>
      </c>
    </row>
    <row r="1523" spans="1:17" x14ac:dyDescent="0.25">
      <c r="A1523" t="str">
        <f>INDEX(XWalk!B:B,MATCH(D1523,XWalk!A:A,0))</f>
        <v>Industry</v>
      </c>
      <c r="B1523" s="1" t="s">
        <v>57</v>
      </c>
      <c r="C1523" s="1" t="s">
        <v>19</v>
      </c>
      <c r="D1523" s="1" t="s">
        <v>90</v>
      </c>
      <c r="E1523" s="1" t="s">
        <v>71</v>
      </c>
      <c r="F1523" s="1" t="s">
        <v>94</v>
      </c>
      <c r="G1523" s="1" t="s">
        <v>3</v>
      </c>
      <c r="H1523" s="2">
        <v>2.1398899999999999E-4</v>
      </c>
      <c r="I1523" s="2">
        <v>2.1864435E-4</v>
      </c>
      <c r="J1523" s="2">
        <v>2.2086987E-4</v>
      </c>
      <c r="K1523" s="2">
        <v>2.2380254999999999E-4</v>
      </c>
      <c r="L1523" s="2">
        <v>2.2700918000000001E-4</v>
      </c>
      <c r="M1523" s="2">
        <v>2.2897896999999999E-4</v>
      </c>
      <c r="N1523" s="2">
        <v>2.30030599999999E-4</v>
      </c>
      <c r="O1523" s="2">
        <v>2.2613673999999999E-4</v>
      </c>
      <c r="P1523" s="2">
        <v>2.0847151E-4</v>
      </c>
      <c r="Q1523" s="1" t="s">
        <v>1</v>
      </c>
    </row>
    <row r="1524" spans="1:17" x14ac:dyDescent="0.25">
      <c r="A1524" t="str">
        <f>INDEX(XWalk!B:B,MATCH(D1524,XWalk!A:A,0))</f>
        <v>Electric</v>
      </c>
      <c r="B1524" s="1" t="s">
        <v>57</v>
      </c>
      <c r="C1524" s="1" t="s">
        <v>19</v>
      </c>
      <c r="D1524" s="1" t="s">
        <v>95</v>
      </c>
      <c r="E1524" s="1" t="s">
        <v>62</v>
      </c>
      <c r="F1524" s="1" t="s">
        <v>96</v>
      </c>
      <c r="G1524" s="1" t="s">
        <v>3</v>
      </c>
      <c r="H1524" s="1">
        <v>0</v>
      </c>
      <c r="I1524" s="2">
        <v>3.2089699999999999E-7</v>
      </c>
      <c r="J1524" s="2">
        <v>3.1581740000000002E-7</v>
      </c>
      <c r="K1524" s="2">
        <v>3.7895629999999902E-7</v>
      </c>
      <c r="L1524" s="2">
        <v>4.5110270000000001E-7</v>
      </c>
      <c r="M1524" s="2">
        <v>7.0885409999999899E-7</v>
      </c>
      <c r="N1524" s="2">
        <v>1.0535273000000001E-6</v>
      </c>
      <c r="O1524" s="2">
        <v>1.5136189999999899E-6</v>
      </c>
      <c r="P1524" s="2">
        <v>2.3232508000000001E-6</v>
      </c>
      <c r="Q1524" s="1" t="s">
        <v>1</v>
      </c>
    </row>
    <row r="1525" spans="1:17" x14ac:dyDescent="0.25">
      <c r="A1525" t="str">
        <f>INDEX(XWalk!B:B,MATCH(D1525,XWalk!A:A,0))</f>
        <v>Electric</v>
      </c>
      <c r="B1525" s="1" t="s">
        <v>57</v>
      </c>
      <c r="C1525" s="1" t="s">
        <v>19</v>
      </c>
      <c r="D1525" s="1" t="s">
        <v>95</v>
      </c>
      <c r="E1525" s="1" t="s">
        <v>62</v>
      </c>
      <c r="F1525" s="1" t="s">
        <v>97</v>
      </c>
      <c r="G1525" s="1" t="s">
        <v>3</v>
      </c>
      <c r="H1525" s="2">
        <v>1.08485E-5</v>
      </c>
      <c r="I1525" s="2">
        <v>7.0542899999999997E-6</v>
      </c>
      <c r="J1525" s="2">
        <v>7.10625799999999E-6</v>
      </c>
      <c r="K1525" s="2">
        <v>7.2755299999999996E-6</v>
      </c>
      <c r="L1525" s="2">
        <v>7.0994299999999997E-6</v>
      </c>
      <c r="M1525" s="2">
        <v>7.4447050000000004E-6</v>
      </c>
      <c r="N1525" s="2">
        <v>7.8822780000000006E-6</v>
      </c>
      <c r="O1525" s="2">
        <v>8.8489049999999996E-6</v>
      </c>
      <c r="P1525" s="2">
        <v>1.1439904E-5</v>
      </c>
      <c r="Q1525" s="1" t="s">
        <v>1</v>
      </c>
    </row>
    <row r="1526" spans="1:17" x14ac:dyDescent="0.25">
      <c r="A1526" t="str">
        <f>INDEX(XWalk!B:B,MATCH(D1526,XWalk!A:A,0))</f>
        <v>Electric</v>
      </c>
      <c r="B1526" s="1" t="s">
        <v>57</v>
      </c>
      <c r="C1526" s="1" t="s">
        <v>19</v>
      </c>
      <c r="D1526" s="1" t="s">
        <v>95</v>
      </c>
      <c r="E1526" s="1" t="s">
        <v>65</v>
      </c>
      <c r="F1526" s="1" t="s">
        <v>152</v>
      </c>
      <c r="G1526" s="1" t="s">
        <v>3</v>
      </c>
      <c r="H1526" s="1">
        <v>7.7712900000000001E-3</v>
      </c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 t="s">
        <v>1</v>
      </c>
    </row>
    <row r="1527" spans="1:17" x14ac:dyDescent="0.25">
      <c r="A1527" t="str">
        <f>INDEX(XWalk!B:B,MATCH(D1527,XWalk!A:A,0))</f>
        <v>Electric</v>
      </c>
      <c r="B1527" s="1" t="s">
        <v>57</v>
      </c>
      <c r="C1527" s="1" t="s">
        <v>19</v>
      </c>
      <c r="D1527" s="1" t="s">
        <v>95</v>
      </c>
      <c r="E1527" s="1" t="s">
        <v>65</v>
      </c>
      <c r="F1527" s="1" t="s">
        <v>154</v>
      </c>
      <c r="G1527" s="1" t="s">
        <v>3</v>
      </c>
      <c r="H1527" s="1">
        <v>5.2294799999999999E-3</v>
      </c>
      <c r="I1527" s="1">
        <v>2.4568699999999999E-3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1" t="s">
        <v>1</v>
      </c>
    </row>
    <row r="1528" spans="1:17" x14ac:dyDescent="0.25">
      <c r="A1528" t="str">
        <f>INDEX(XWalk!B:B,MATCH(D1528,XWalk!A:A,0))</f>
        <v>Electric</v>
      </c>
      <c r="B1528" s="1" t="s">
        <v>57</v>
      </c>
      <c r="C1528" s="1" t="s">
        <v>19</v>
      </c>
      <c r="D1528" s="1" t="s">
        <v>95</v>
      </c>
      <c r="E1528" s="1" t="s">
        <v>65</v>
      </c>
      <c r="F1528" s="1" t="s">
        <v>170</v>
      </c>
      <c r="G1528" s="1" t="s">
        <v>3</v>
      </c>
      <c r="H1528" s="1">
        <v>2.27181E-3</v>
      </c>
      <c r="I1528" s="1">
        <v>1.0673200000000001E-3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 t="s">
        <v>1</v>
      </c>
    </row>
    <row r="1529" spans="1:17" x14ac:dyDescent="0.25">
      <c r="A1529" t="str">
        <f>INDEX(XWalk!B:B,MATCH(D1529,XWalk!A:A,0))</f>
        <v>Electric</v>
      </c>
      <c r="B1529" s="1" t="s">
        <v>57</v>
      </c>
      <c r="C1529" s="1" t="s">
        <v>19</v>
      </c>
      <c r="D1529" s="1" t="s">
        <v>95</v>
      </c>
      <c r="E1529" s="1" t="s">
        <v>65</v>
      </c>
      <c r="F1529" s="1" t="s">
        <v>98</v>
      </c>
      <c r="G1529" s="1" t="s">
        <v>3</v>
      </c>
      <c r="H1529" s="1">
        <v>4.68484E-3</v>
      </c>
      <c r="I1529" s="1">
        <v>2.2008800000000001E-3</v>
      </c>
      <c r="J1529" s="1">
        <v>1.52137E-3</v>
      </c>
      <c r="K1529" s="1">
        <v>1.5212299999999999E-3</v>
      </c>
      <c r="L1529" s="1">
        <v>1.5139800000000001E-3</v>
      </c>
      <c r="M1529" s="1">
        <v>1.48913E-3</v>
      </c>
      <c r="N1529" s="1">
        <v>1.3923200000000001E-3</v>
      </c>
      <c r="O1529" s="1">
        <v>1.0795399999999999E-3</v>
      </c>
      <c r="P1529" s="2">
        <v>5.3813999999999999E-4</v>
      </c>
      <c r="Q1529" s="1" t="s">
        <v>1</v>
      </c>
    </row>
    <row r="1530" spans="1:17" x14ac:dyDescent="0.25">
      <c r="A1530" t="str">
        <f>INDEX(XWalk!B:B,MATCH(D1530,XWalk!A:A,0))</f>
        <v>Electric</v>
      </c>
      <c r="B1530" s="1" t="s">
        <v>57</v>
      </c>
      <c r="C1530" s="1" t="s">
        <v>19</v>
      </c>
      <c r="D1530" s="1" t="s">
        <v>95</v>
      </c>
      <c r="E1530" s="1" t="s">
        <v>65</v>
      </c>
      <c r="F1530" s="1" t="s">
        <v>155</v>
      </c>
      <c r="G1530" s="1" t="s">
        <v>3</v>
      </c>
      <c r="H1530" s="1">
        <v>3.4213400000000001E-3</v>
      </c>
      <c r="I1530" s="1">
        <v>1.60736E-3</v>
      </c>
      <c r="J1530" s="1">
        <v>1.1112299999999999E-3</v>
      </c>
      <c r="K1530" s="1">
        <v>1.11174E-3</v>
      </c>
      <c r="L1530" s="1">
        <v>1.10914E-3</v>
      </c>
      <c r="M1530" s="1">
        <v>1.1027999999999999E-3</v>
      </c>
      <c r="N1530" s="1">
        <v>1.0795500000000001E-3</v>
      </c>
      <c r="O1530" s="2">
        <v>9.8793800000000005E-4</v>
      </c>
      <c r="P1530" s="2">
        <v>7.161E-4</v>
      </c>
      <c r="Q1530" s="1" t="s">
        <v>1</v>
      </c>
    </row>
    <row r="1531" spans="1:17" x14ac:dyDescent="0.25">
      <c r="A1531" t="str">
        <f>INDEX(XWalk!B:B,MATCH(D1531,XWalk!A:A,0))</f>
        <v>Electric</v>
      </c>
      <c r="B1531" s="1" t="s">
        <v>57</v>
      </c>
      <c r="C1531" s="1" t="s">
        <v>19</v>
      </c>
      <c r="D1531" s="1" t="s">
        <v>95</v>
      </c>
      <c r="E1531" s="1" t="s">
        <v>65</v>
      </c>
      <c r="F1531" s="1" t="s">
        <v>99</v>
      </c>
      <c r="G1531" s="1" t="s">
        <v>3</v>
      </c>
      <c r="H1531" s="1">
        <v>9.8198499999999998E-3</v>
      </c>
      <c r="I1531" s="1">
        <v>4.6134499999999998E-3</v>
      </c>
      <c r="J1531" s="1">
        <v>3.18959E-3</v>
      </c>
      <c r="K1531" s="1">
        <v>3.19156E-3</v>
      </c>
      <c r="L1531" s="1">
        <v>3.1864599999999999E-3</v>
      </c>
      <c r="M1531" s="1">
        <v>3.1786900000000001E-3</v>
      </c>
      <c r="N1531" s="1">
        <v>3.1571899999999998E-3</v>
      </c>
      <c r="O1531" s="1">
        <v>3.0695800000000001E-3</v>
      </c>
      <c r="P1531" s="1">
        <v>2.7317700000000001E-3</v>
      </c>
      <c r="Q1531" s="1" t="s">
        <v>1</v>
      </c>
    </row>
    <row r="1532" spans="1:17" x14ac:dyDescent="0.25">
      <c r="A1532" t="str">
        <f>INDEX(XWalk!B:B,MATCH(D1532,XWalk!A:A,0))</f>
        <v>Electric</v>
      </c>
      <c r="B1532" s="1" t="s">
        <v>57</v>
      </c>
      <c r="C1532" s="1" t="s">
        <v>19</v>
      </c>
      <c r="D1532" s="1" t="s">
        <v>95</v>
      </c>
      <c r="E1532" s="1" t="s">
        <v>65</v>
      </c>
      <c r="F1532" s="1" t="s">
        <v>100</v>
      </c>
      <c r="G1532" s="1" t="s">
        <v>3</v>
      </c>
      <c r="H1532" s="1">
        <v>1.4125299999999999E-3</v>
      </c>
      <c r="I1532" s="2">
        <v>6.63622E-4</v>
      </c>
      <c r="J1532" s="2">
        <v>4.5881200000000001E-4</v>
      </c>
      <c r="K1532" s="2">
        <v>4.5912399999999999E-4</v>
      </c>
      <c r="L1532" s="2">
        <v>4.58512E-4</v>
      </c>
      <c r="M1532" s="2">
        <v>4.57937E-4</v>
      </c>
      <c r="N1532" s="2">
        <v>4.5726000000000002E-4</v>
      </c>
      <c r="O1532" s="2">
        <v>4.5505300000000002E-4</v>
      </c>
      <c r="P1532" s="2">
        <v>4.4572500000000001E-4</v>
      </c>
      <c r="Q1532" s="1" t="s">
        <v>1</v>
      </c>
    </row>
    <row r="1533" spans="1:17" x14ac:dyDescent="0.25">
      <c r="A1533" t="str">
        <f>INDEX(XWalk!B:B,MATCH(D1533,XWalk!A:A,0))</f>
        <v>Electric</v>
      </c>
      <c r="B1533" s="1" t="s">
        <v>57</v>
      </c>
      <c r="C1533" s="1" t="s">
        <v>19</v>
      </c>
      <c r="D1533" s="1" t="s">
        <v>95</v>
      </c>
      <c r="E1533" s="1" t="s">
        <v>65</v>
      </c>
      <c r="F1533" s="1" t="s">
        <v>177</v>
      </c>
      <c r="G1533" s="1" t="s">
        <v>3</v>
      </c>
      <c r="H1533" s="2">
        <v>4.9060499999999997E-4</v>
      </c>
      <c r="I1533" s="2">
        <v>2.3049100000000001E-4</v>
      </c>
      <c r="J1533" s="2">
        <v>1.59357E-4</v>
      </c>
      <c r="K1533" s="2">
        <v>1.59467E-4</v>
      </c>
      <c r="L1533" s="2">
        <v>1.5926199999999999E-4</v>
      </c>
      <c r="M1533" s="2">
        <v>1.5909999999999999E-4</v>
      </c>
      <c r="N1533" s="2">
        <v>1.5903E-4</v>
      </c>
      <c r="O1533" s="2">
        <v>1.58999E-4</v>
      </c>
      <c r="P1533" s="2">
        <v>1.5897599999999999E-4</v>
      </c>
      <c r="Q1533" s="1" t="s">
        <v>1</v>
      </c>
    </row>
    <row r="1534" spans="1:17" x14ac:dyDescent="0.25">
      <c r="A1534" t="str">
        <f>INDEX(XWalk!B:B,MATCH(D1534,XWalk!A:A,0))</f>
        <v>Electric</v>
      </c>
      <c r="B1534" s="1" t="s">
        <v>57</v>
      </c>
      <c r="C1534" s="1" t="s">
        <v>19</v>
      </c>
      <c r="D1534" s="1" t="s">
        <v>95</v>
      </c>
      <c r="E1534" s="1" t="s">
        <v>65</v>
      </c>
      <c r="F1534" s="1" t="s">
        <v>164</v>
      </c>
      <c r="G1534" s="1" t="s">
        <v>3</v>
      </c>
      <c r="H1534" s="2">
        <v>6.3520000000000004E-4</v>
      </c>
      <c r="I1534" s="2">
        <v>2.9842399999999999E-4</v>
      </c>
      <c r="J1534" s="2">
        <v>2.0632300000000001E-4</v>
      </c>
      <c r="K1534" s="2">
        <v>2.0646600000000001E-4</v>
      </c>
      <c r="L1534" s="2">
        <v>2.06202E-4</v>
      </c>
      <c r="M1534" s="2">
        <v>2.05992E-4</v>
      </c>
      <c r="N1534" s="2">
        <v>2.0590300000000001E-4</v>
      </c>
      <c r="O1534" s="2">
        <v>2.0587200000000001E-4</v>
      </c>
      <c r="P1534" s="2">
        <v>2.0588E-4</v>
      </c>
      <c r="Q1534" s="1" t="s">
        <v>1</v>
      </c>
    </row>
    <row r="1535" spans="1:17" x14ac:dyDescent="0.25">
      <c r="A1535" t="str">
        <f>INDEX(XWalk!B:B,MATCH(D1535,XWalk!A:A,0))</f>
        <v>Electric</v>
      </c>
      <c r="B1535" s="1" t="s">
        <v>57</v>
      </c>
      <c r="C1535" s="1" t="s">
        <v>19</v>
      </c>
      <c r="D1535" s="1" t="s">
        <v>95</v>
      </c>
      <c r="E1535" s="1" t="s">
        <v>65</v>
      </c>
      <c r="F1535" s="1" t="s">
        <v>165</v>
      </c>
      <c r="G1535" s="1" t="s">
        <v>3</v>
      </c>
      <c r="H1535" s="1">
        <v>2.6490200000000002E-3</v>
      </c>
      <c r="I1535" s="1">
        <v>1.2445399999999999E-3</v>
      </c>
      <c r="J1535" s="2">
        <v>8.6044500000000005E-4</v>
      </c>
      <c r="K1535" s="2">
        <v>8.6103999999999998E-4</v>
      </c>
      <c r="L1535" s="2">
        <v>8.5993699999999996E-4</v>
      </c>
      <c r="M1535" s="2">
        <v>8.5906100000000005E-4</v>
      </c>
      <c r="N1535" s="2">
        <v>8.5869400000000002E-4</v>
      </c>
      <c r="O1535" s="2">
        <v>8.5857700000000002E-4</v>
      </c>
      <c r="P1535" s="2">
        <v>8.5866000000000002E-4</v>
      </c>
      <c r="Q1535" s="1" t="s">
        <v>1</v>
      </c>
    </row>
    <row r="1536" spans="1:17" x14ac:dyDescent="0.25">
      <c r="A1536" t="str">
        <f>INDEX(XWalk!B:B,MATCH(D1536,XWalk!A:A,0))</f>
        <v>Electric</v>
      </c>
      <c r="B1536" s="1" t="s">
        <v>57</v>
      </c>
      <c r="C1536" s="1" t="s">
        <v>19</v>
      </c>
      <c r="D1536" s="1" t="s">
        <v>95</v>
      </c>
      <c r="E1536" s="1" t="s">
        <v>69</v>
      </c>
      <c r="F1536" s="1" t="s">
        <v>101</v>
      </c>
      <c r="G1536" s="1" t="s">
        <v>3</v>
      </c>
      <c r="H1536" s="2">
        <v>1.4922700000000001E-4</v>
      </c>
      <c r="I1536" s="2">
        <v>7.6462899999999996E-4</v>
      </c>
      <c r="J1536" s="2">
        <v>7.9171929999999997E-4</v>
      </c>
      <c r="K1536" s="2">
        <v>8.189483E-4</v>
      </c>
      <c r="L1536" s="2">
        <v>8.3926919999999998E-4</v>
      </c>
      <c r="M1536" s="2">
        <v>9.1087629999999904E-4</v>
      </c>
      <c r="N1536" s="2">
        <v>9.883266999999999E-4</v>
      </c>
      <c r="O1536" s="1">
        <v>1.0739635E-3</v>
      </c>
      <c r="P1536" s="1">
        <v>1.2034471999999999E-3</v>
      </c>
      <c r="Q1536" s="1" t="s">
        <v>1</v>
      </c>
    </row>
    <row r="1537" spans="1:17" x14ac:dyDescent="0.25">
      <c r="A1537" t="str">
        <f>INDEX(XWalk!B:B,MATCH(D1537,XWalk!A:A,0))</f>
        <v>Refineries</v>
      </c>
      <c r="B1537" s="1" t="s">
        <v>57</v>
      </c>
      <c r="C1537" s="1" t="s">
        <v>19</v>
      </c>
      <c r="D1537" s="1" t="s">
        <v>103</v>
      </c>
      <c r="E1537" s="1" t="s">
        <v>103</v>
      </c>
      <c r="F1537" s="1" t="s">
        <v>103</v>
      </c>
      <c r="G1537" s="1" t="s">
        <v>3</v>
      </c>
      <c r="H1537" s="1">
        <v>2.2852299999999999E-2</v>
      </c>
      <c r="I1537" s="1">
        <v>2.2808839000000001E-2</v>
      </c>
      <c r="J1537" s="1">
        <v>2.2645298000000001E-2</v>
      </c>
      <c r="K1537" s="1">
        <v>2.21013256999999E-2</v>
      </c>
      <c r="L1537" s="1">
        <v>2.0735171100000001E-2</v>
      </c>
      <c r="M1537" s="1">
        <v>1.78073095E-2</v>
      </c>
      <c r="N1537" s="1">
        <v>1.32582403E-2</v>
      </c>
      <c r="O1537" s="1">
        <v>8.6546077000000006E-3</v>
      </c>
      <c r="P1537" s="1">
        <v>5.6892469999999997E-3</v>
      </c>
      <c r="Q1537" s="1" t="s">
        <v>1</v>
      </c>
    </row>
    <row r="1538" spans="1:17" x14ac:dyDescent="0.25">
      <c r="A1538" t="str">
        <f>INDEX(XWalk!B:B,MATCH(D1538,XWalk!A:A,0))</f>
        <v>Electric</v>
      </c>
      <c r="B1538" s="1" t="s">
        <v>57</v>
      </c>
      <c r="C1538" s="1" t="s">
        <v>19</v>
      </c>
      <c r="D1538" s="1" t="s">
        <v>104</v>
      </c>
      <c r="E1538" s="1" t="s">
        <v>65</v>
      </c>
      <c r="F1538" s="1" t="s">
        <v>157</v>
      </c>
      <c r="G1538" s="1" t="s">
        <v>3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1" t="s">
        <v>1</v>
      </c>
    </row>
    <row r="1539" spans="1:17" x14ac:dyDescent="0.25">
      <c r="A1539" t="str">
        <f>INDEX(XWalk!B:B,MATCH(D1539,XWalk!A:A,0))</f>
        <v>Electric</v>
      </c>
      <c r="B1539" s="1" t="s">
        <v>57</v>
      </c>
      <c r="C1539" s="1" t="s">
        <v>19</v>
      </c>
      <c r="D1539" s="1" t="s">
        <v>104</v>
      </c>
      <c r="E1539" s="1" t="s">
        <v>65</v>
      </c>
      <c r="F1539" s="1" t="s">
        <v>158</v>
      </c>
      <c r="G1539" s="1" t="s">
        <v>3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 t="s">
        <v>1</v>
      </c>
    </row>
    <row r="1540" spans="1:17" x14ac:dyDescent="0.25">
      <c r="A1540" t="str">
        <f>INDEX(XWalk!B:B,MATCH(D1540,XWalk!A:A,0))</f>
        <v>Electric</v>
      </c>
      <c r="B1540" s="1" t="s">
        <v>57</v>
      </c>
      <c r="C1540" s="1" t="s">
        <v>19</v>
      </c>
      <c r="D1540" s="1" t="s">
        <v>104</v>
      </c>
      <c r="E1540" s="1" t="s">
        <v>69</v>
      </c>
      <c r="F1540" s="1" t="s">
        <v>105</v>
      </c>
      <c r="G1540" s="1" t="s">
        <v>3</v>
      </c>
      <c r="H1540" s="2">
        <v>3.6688200000000001E-6</v>
      </c>
      <c r="I1540" s="2">
        <v>3.7187550000000001E-6</v>
      </c>
      <c r="J1540" s="2">
        <v>3.5936942000000001E-6</v>
      </c>
      <c r="K1540" s="2">
        <v>3.45353749999999E-6</v>
      </c>
      <c r="L1540" s="2">
        <v>3.2223518999999999E-6</v>
      </c>
      <c r="M1540" s="2">
        <v>2.9497414000000002E-6</v>
      </c>
      <c r="N1540" s="2">
        <v>2.6317057000000001E-6</v>
      </c>
      <c r="O1540" s="2">
        <v>2.3191137000000001E-6</v>
      </c>
      <c r="P1540" s="2">
        <v>2.0584719999999999E-6</v>
      </c>
      <c r="Q1540" s="1" t="s">
        <v>1</v>
      </c>
    </row>
    <row r="1541" spans="1:17" x14ac:dyDescent="0.25">
      <c r="A1541" t="str">
        <f>INDEX(XWalk!B:B,MATCH(D1541,XWalk!A:A,0))</f>
        <v>Electric</v>
      </c>
      <c r="B1541" s="1" t="s">
        <v>57</v>
      </c>
      <c r="C1541" s="1" t="s">
        <v>19</v>
      </c>
      <c r="D1541" s="1" t="s">
        <v>104</v>
      </c>
      <c r="E1541" s="1" t="s">
        <v>69</v>
      </c>
      <c r="F1541" s="1" t="s">
        <v>106</v>
      </c>
      <c r="G1541" s="1" t="s">
        <v>3</v>
      </c>
      <c r="H1541" s="2">
        <v>4.6982299999999997E-6</v>
      </c>
      <c r="I1541" s="2">
        <v>4.6633680000000001E-6</v>
      </c>
      <c r="J1541" s="2">
        <v>4.4612859000000001E-6</v>
      </c>
      <c r="K1541" s="2">
        <v>4.2614489000000003E-6</v>
      </c>
      <c r="L1541" s="2">
        <v>3.9356030999999999E-6</v>
      </c>
      <c r="M1541" s="2">
        <v>3.5459206E-6</v>
      </c>
      <c r="N1541" s="2">
        <v>3.0944850999999999E-6</v>
      </c>
      <c r="O1541" s="2">
        <v>2.6457654E-6</v>
      </c>
      <c r="P1541" s="2">
        <v>2.2603506999999999E-6</v>
      </c>
      <c r="Q1541" s="1" t="s">
        <v>1</v>
      </c>
    </row>
    <row r="1542" spans="1:17" x14ac:dyDescent="0.25">
      <c r="A1542" t="str">
        <f>INDEX(XWalk!B:B,MATCH(D1542,XWalk!A:A,0))</f>
        <v>Electric</v>
      </c>
      <c r="B1542" s="1" t="s">
        <v>57</v>
      </c>
      <c r="C1542" s="1" t="s">
        <v>19</v>
      </c>
      <c r="D1542" s="1" t="s">
        <v>104</v>
      </c>
      <c r="E1542" s="1" t="s">
        <v>71</v>
      </c>
      <c r="F1542" s="1" t="s">
        <v>159</v>
      </c>
      <c r="G1542" s="1" t="s">
        <v>3</v>
      </c>
      <c r="H1542" s="2">
        <v>1.75828E-4</v>
      </c>
      <c r="I1542" s="2">
        <v>1.62366E-4</v>
      </c>
      <c r="J1542" s="2">
        <v>1.5277300000000001E-4</v>
      </c>
      <c r="K1542" s="2">
        <v>1.4223799999999999E-4</v>
      </c>
      <c r="L1542" s="2">
        <v>1.26546E-4</v>
      </c>
      <c r="M1542" s="2">
        <v>1.0726E-4</v>
      </c>
      <c r="N1542" s="2">
        <v>8.5779799999999995E-5</v>
      </c>
      <c r="O1542" s="2">
        <v>6.4335800000000002E-5</v>
      </c>
      <c r="P1542" s="2">
        <v>4.5688300000000001E-5</v>
      </c>
      <c r="Q1542" s="1" t="s">
        <v>1</v>
      </c>
    </row>
    <row r="1543" spans="1:17" x14ac:dyDescent="0.25">
      <c r="A1543" t="str">
        <f>INDEX(XWalk!B:B,MATCH(D1543,XWalk!A:A,0))</f>
        <v>Residential</v>
      </c>
      <c r="B1543" s="1" t="s">
        <v>57</v>
      </c>
      <c r="C1543" s="1" t="s">
        <v>19</v>
      </c>
      <c r="D1543" s="1" t="s">
        <v>107</v>
      </c>
      <c r="E1543" s="1" t="s">
        <v>69</v>
      </c>
      <c r="F1543" s="1" t="s">
        <v>108</v>
      </c>
      <c r="G1543" s="1" t="s">
        <v>3</v>
      </c>
      <c r="H1543" s="2">
        <v>1.35937E-5</v>
      </c>
      <c r="I1543" s="2">
        <v>1.34881199999999E-5</v>
      </c>
      <c r="J1543" s="2">
        <v>1.378516E-5</v>
      </c>
      <c r="K1543" s="2">
        <v>1.4466E-5</v>
      </c>
      <c r="L1543" s="2">
        <v>1.542875E-5</v>
      </c>
      <c r="M1543" s="2">
        <v>1.641624E-5</v>
      </c>
      <c r="N1543" s="2">
        <v>1.7088819999999999E-5</v>
      </c>
      <c r="O1543" s="2">
        <v>1.7527880000000001E-5</v>
      </c>
      <c r="P1543" s="2">
        <v>1.7811339999999999E-5</v>
      </c>
      <c r="Q1543" s="1" t="s">
        <v>1</v>
      </c>
    </row>
    <row r="1544" spans="1:17" x14ac:dyDescent="0.25">
      <c r="A1544" t="str">
        <f>INDEX(XWalk!B:B,MATCH(D1544,XWalk!A:A,0))</f>
        <v>Residential</v>
      </c>
      <c r="B1544" s="1" t="s">
        <v>57</v>
      </c>
      <c r="C1544" s="1" t="s">
        <v>19</v>
      </c>
      <c r="D1544" s="1" t="s">
        <v>109</v>
      </c>
      <c r="E1544" s="1" t="s">
        <v>69</v>
      </c>
      <c r="F1544" s="1" t="s">
        <v>110</v>
      </c>
      <c r="G1544" s="1" t="s">
        <v>3</v>
      </c>
      <c r="H1544" s="2">
        <v>5.86242E-5</v>
      </c>
      <c r="I1544" s="2">
        <v>5.432065E-5</v>
      </c>
      <c r="J1544" s="2">
        <v>4.8296700000000001E-5</v>
      </c>
      <c r="K1544" s="2">
        <v>4.035865E-5</v>
      </c>
      <c r="L1544" s="2">
        <v>3.3798309999999999E-5</v>
      </c>
      <c r="M1544" s="2">
        <v>2.6709047E-5</v>
      </c>
      <c r="N1544" s="2">
        <v>2.6961244999999998E-5</v>
      </c>
      <c r="O1544" s="2">
        <v>2.707092E-5</v>
      </c>
      <c r="P1544" s="2">
        <v>2.691323E-5</v>
      </c>
      <c r="Q1544" s="1" t="s">
        <v>1</v>
      </c>
    </row>
    <row r="1545" spans="1:17" x14ac:dyDescent="0.25">
      <c r="A1545" t="str">
        <f>INDEX(XWalk!B:B,MATCH(D1545,XWalk!A:A,0))</f>
        <v>Residential</v>
      </c>
      <c r="B1545" s="1" t="s">
        <v>57</v>
      </c>
      <c r="C1545" s="1" t="s">
        <v>19</v>
      </c>
      <c r="D1545" s="1" t="s">
        <v>109</v>
      </c>
      <c r="E1545" s="1" t="s">
        <v>69</v>
      </c>
      <c r="F1545" s="1" t="s">
        <v>111</v>
      </c>
      <c r="G1545" s="1" t="s">
        <v>3</v>
      </c>
      <c r="H1545" s="1">
        <v>0</v>
      </c>
      <c r="I1545" s="2">
        <v>1.9561100000000001E-6</v>
      </c>
      <c r="J1545" s="2">
        <v>5.1967499999999998E-6</v>
      </c>
      <c r="K1545" s="2">
        <v>9.4409999999999999E-6</v>
      </c>
      <c r="L1545" s="2">
        <v>1.34400189999999E-5</v>
      </c>
      <c r="M1545" s="2">
        <v>1.7262149999999999E-5</v>
      </c>
      <c r="N1545" s="2">
        <v>1.7797579999999999E-5</v>
      </c>
      <c r="O1545" s="2">
        <v>1.7953959999999998E-5</v>
      </c>
      <c r="P1545" s="2">
        <v>1.7972574E-5</v>
      </c>
      <c r="Q1545" s="1" t="s">
        <v>1</v>
      </c>
    </row>
    <row r="1546" spans="1:17" x14ac:dyDescent="0.25">
      <c r="A1546" t="str">
        <f>INDEX(XWalk!B:B,MATCH(D1546,XWalk!A:A,0))</f>
        <v>Residential</v>
      </c>
      <c r="B1546" s="1" t="s">
        <v>57</v>
      </c>
      <c r="C1546" s="1" t="s">
        <v>19</v>
      </c>
      <c r="D1546" s="1" t="s">
        <v>109</v>
      </c>
      <c r="E1546" s="1" t="s">
        <v>71</v>
      </c>
      <c r="F1546" s="1" t="s">
        <v>112</v>
      </c>
      <c r="G1546" s="1" t="s">
        <v>3</v>
      </c>
      <c r="H1546" s="2">
        <v>3.1113099999999999E-5</v>
      </c>
      <c r="I1546" s="2">
        <v>2.8547500000000001E-5</v>
      </c>
      <c r="J1546" s="2">
        <v>2.5101570000000002E-5</v>
      </c>
      <c r="K1546" s="2">
        <v>2.0603750000000001E-5</v>
      </c>
      <c r="L1546" s="2">
        <v>1.6758480000000001E-5</v>
      </c>
      <c r="M1546" s="2">
        <v>1.257119E-5</v>
      </c>
      <c r="N1546" s="2">
        <v>1.2599009E-5</v>
      </c>
      <c r="O1546" s="2">
        <v>1.2596730999999901E-5</v>
      </c>
      <c r="P1546" s="2">
        <v>1.2656249999999999E-5</v>
      </c>
      <c r="Q1546" s="1" t="s">
        <v>1</v>
      </c>
    </row>
    <row r="1547" spans="1:17" x14ac:dyDescent="0.25">
      <c r="A1547" t="str">
        <f>INDEX(XWalk!B:B,MATCH(D1547,XWalk!A:A,0))</f>
        <v>Residential</v>
      </c>
      <c r="B1547" s="1" t="s">
        <v>57</v>
      </c>
      <c r="C1547" s="1" t="s">
        <v>19</v>
      </c>
      <c r="D1547" s="1" t="s">
        <v>109</v>
      </c>
      <c r="E1547" s="1" t="s">
        <v>71</v>
      </c>
      <c r="F1547" s="1" t="s">
        <v>113</v>
      </c>
      <c r="G1547" s="1" t="s">
        <v>3</v>
      </c>
      <c r="H1547" s="1">
        <v>0</v>
      </c>
      <c r="I1547" s="2">
        <v>1.08985E-6</v>
      </c>
      <c r="J1547" s="2">
        <v>2.87365E-6</v>
      </c>
      <c r="K1547" s="2">
        <v>5.22405599999999E-6</v>
      </c>
      <c r="L1547" s="2">
        <v>7.3645840000000002E-6</v>
      </c>
      <c r="M1547" s="2">
        <v>9.3608970000000006E-6</v>
      </c>
      <c r="N1547" s="2">
        <v>9.5916800000000003E-6</v>
      </c>
      <c r="O1547" s="2">
        <v>9.6329310000000004E-6</v>
      </c>
      <c r="P1547" s="2">
        <v>9.7167159999999899E-6</v>
      </c>
      <c r="Q1547" s="1" t="s">
        <v>1</v>
      </c>
    </row>
    <row r="1548" spans="1:17" x14ac:dyDescent="0.25">
      <c r="A1548" t="str">
        <f>INDEX(XWalk!B:B,MATCH(D1548,XWalk!A:A,0))</f>
        <v>Residential</v>
      </c>
      <c r="B1548" s="1" t="s">
        <v>57</v>
      </c>
      <c r="C1548" s="1" t="s">
        <v>19</v>
      </c>
      <c r="D1548" s="1" t="s">
        <v>114</v>
      </c>
      <c r="E1548" s="1" t="s">
        <v>62</v>
      </c>
      <c r="F1548" s="1" t="s">
        <v>79</v>
      </c>
      <c r="G1548" s="1" t="s">
        <v>3</v>
      </c>
      <c r="H1548" s="2">
        <v>5.2866100000000004E-4</v>
      </c>
      <c r="I1548" s="2">
        <v>4.798774E-4</v>
      </c>
      <c r="J1548" s="2">
        <v>4.4855129999999999E-4</v>
      </c>
      <c r="K1548" s="2">
        <v>4.034199E-4</v>
      </c>
      <c r="L1548" s="2">
        <v>3.5094199999999997E-4</v>
      </c>
      <c r="M1548" s="2">
        <v>2.9826079999999898E-4</v>
      </c>
      <c r="N1548" s="2">
        <v>2.5209302999999999E-4</v>
      </c>
      <c r="O1548" s="2">
        <v>2.1729736999999999E-4</v>
      </c>
      <c r="P1548" s="2">
        <v>1.6080119200000001E-4</v>
      </c>
      <c r="Q1548" s="1" t="s">
        <v>1</v>
      </c>
    </row>
    <row r="1549" spans="1:17" x14ac:dyDescent="0.25">
      <c r="A1549" t="str">
        <f>INDEX(XWalk!B:B,MATCH(D1549,XWalk!A:A,0))</f>
        <v>Residential</v>
      </c>
      <c r="B1549" s="1" t="s">
        <v>57</v>
      </c>
      <c r="C1549" s="1" t="s">
        <v>19</v>
      </c>
      <c r="D1549" s="1" t="s">
        <v>114</v>
      </c>
      <c r="E1549" s="1" t="s">
        <v>65</v>
      </c>
      <c r="F1549" s="1" t="s">
        <v>80</v>
      </c>
      <c r="G1549" s="1" t="s">
        <v>3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 t="s">
        <v>1</v>
      </c>
    </row>
    <row r="1550" spans="1:17" x14ac:dyDescent="0.25">
      <c r="A1550" t="str">
        <f>INDEX(XWalk!B:B,MATCH(D1550,XWalk!A:A,0))</f>
        <v>Residential</v>
      </c>
      <c r="B1550" s="1" t="s">
        <v>57</v>
      </c>
      <c r="C1550" s="1" t="s">
        <v>19</v>
      </c>
      <c r="D1550" s="1" t="s">
        <v>114</v>
      </c>
      <c r="E1550" s="1" t="s">
        <v>69</v>
      </c>
      <c r="F1550" s="1" t="s">
        <v>81</v>
      </c>
      <c r="G1550" s="1" t="s">
        <v>3</v>
      </c>
      <c r="H1550" s="1">
        <v>1.92095E-3</v>
      </c>
      <c r="I1550" s="1">
        <v>1.7069021E-3</v>
      </c>
      <c r="J1550" s="1">
        <v>1.5675507E-3</v>
      </c>
      <c r="K1550" s="1">
        <v>1.3695007000000001E-3</v>
      </c>
      <c r="L1550" s="1">
        <v>1.1368147999999999E-3</v>
      </c>
      <c r="M1550" s="2">
        <v>9.0302169999999997E-4</v>
      </c>
      <c r="N1550" s="2">
        <v>7.0362300000000001E-4</v>
      </c>
      <c r="O1550" s="2">
        <v>5.5825400999999996E-4</v>
      </c>
      <c r="P1550" s="2">
        <v>3.2623415E-4</v>
      </c>
      <c r="Q1550" s="1" t="s">
        <v>1</v>
      </c>
    </row>
    <row r="1551" spans="1:17" x14ac:dyDescent="0.25">
      <c r="A1551" t="str">
        <f>INDEX(XWalk!B:B,MATCH(D1551,XWalk!A:A,0))</f>
        <v>Residential</v>
      </c>
      <c r="B1551" s="1" t="s">
        <v>57</v>
      </c>
      <c r="C1551" s="1" t="s">
        <v>19</v>
      </c>
      <c r="D1551" s="1" t="s">
        <v>114</v>
      </c>
      <c r="E1551" s="1" t="s">
        <v>69</v>
      </c>
      <c r="F1551" s="1" t="s">
        <v>82</v>
      </c>
      <c r="G1551" s="1" t="s">
        <v>3</v>
      </c>
      <c r="H1551" s="2">
        <v>4.9253499999999999E-5</v>
      </c>
      <c r="I1551" s="2">
        <v>7.1248599999999994E-5</v>
      </c>
      <c r="J1551" s="2">
        <v>8.5338999999999896E-5</v>
      </c>
      <c r="K1551" s="2">
        <v>1.02532799999999E-4</v>
      </c>
      <c r="L1551" s="2">
        <v>1.247877E-4</v>
      </c>
      <c r="M1551" s="2">
        <v>1.4692930000000001E-4</v>
      </c>
      <c r="N1551" s="2">
        <v>1.6491324E-4</v>
      </c>
      <c r="O1551" s="2">
        <v>1.7860287999999999E-4</v>
      </c>
      <c r="P1551" s="2">
        <v>1.95811649999999E-4</v>
      </c>
      <c r="Q1551" s="1" t="s">
        <v>1</v>
      </c>
    </row>
    <row r="1552" spans="1:17" x14ac:dyDescent="0.25">
      <c r="A1552" t="str">
        <f>INDEX(XWalk!B:B,MATCH(D1552,XWalk!A:A,0))</f>
        <v>Residential</v>
      </c>
      <c r="B1552" s="1" t="s">
        <v>57</v>
      </c>
      <c r="C1552" s="1" t="s">
        <v>19</v>
      </c>
      <c r="D1552" s="1" t="s">
        <v>114</v>
      </c>
      <c r="E1552" s="1" t="s">
        <v>71</v>
      </c>
      <c r="F1552" s="1" t="s">
        <v>83</v>
      </c>
      <c r="G1552" s="1" t="s">
        <v>3</v>
      </c>
      <c r="H1552" s="2">
        <v>6.3824300000000004E-4</v>
      </c>
      <c r="I1552" s="2">
        <v>5.6294219999999896E-4</v>
      </c>
      <c r="J1552" s="2">
        <v>5.1288867000000001E-4</v>
      </c>
      <c r="K1552" s="2">
        <v>4.4121562999999999E-4</v>
      </c>
      <c r="L1552" s="2">
        <v>3.5363959000000002E-4</v>
      </c>
      <c r="M1552" s="2">
        <v>2.6287229999999998E-4</v>
      </c>
      <c r="N1552" s="2">
        <v>1.83297619999999E-4</v>
      </c>
      <c r="O1552" s="2">
        <v>1.2233637E-4</v>
      </c>
      <c r="P1552" s="2">
        <v>2.8485513999999999E-5</v>
      </c>
      <c r="Q1552" s="1" t="s">
        <v>1</v>
      </c>
    </row>
    <row r="1553" spans="1:17" x14ac:dyDescent="0.25">
      <c r="A1553" t="str">
        <f>INDEX(XWalk!B:B,MATCH(D1553,XWalk!A:A,0))</f>
        <v>Residential</v>
      </c>
      <c r="B1553" s="1" t="s">
        <v>57</v>
      </c>
      <c r="C1553" s="1" t="s">
        <v>19</v>
      </c>
      <c r="D1553" s="1" t="s">
        <v>114</v>
      </c>
      <c r="E1553" s="1" t="s">
        <v>71</v>
      </c>
      <c r="F1553" s="1" t="s">
        <v>115</v>
      </c>
      <c r="G1553" s="1" t="s">
        <v>3</v>
      </c>
      <c r="H1553" s="2">
        <v>2.74129E-5</v>
      </c>
      <c r="I1553" s="2">
        <v>3.0788959999999997E-5</v>
      </c>
      <c r="J1553" s="2">
        <v>3.2311170000000001E-5</v>
      </c>
      <c r="K1553" s="2">
        <v>3.3131659999999997E-5</v>
      </c>
      <c r="L1553" s="2">
        <v>3.2964689999999999E-5</v>
      </c>
      <c r="M1553" s="2">
        <v>3.1079879999999999E-5</v>
      </c>
      <c r="N1553" s="2">
        <v>2.764717E-5</v>
      </c>
      <c r="O1553" s="2">
        <v>2.3256082999999999E-5</v>
      </c>
      <c r="P1553" s="2">
        <v>1.6437154999999999E-5</v>
      </c>
      <c r="Q1553" s="1" t="s">
        <v>1</v>
      </c>
    </row>
    <row r="1554" spans="1:17" x14ac:dyDescent="0.25">
      <c r="A1554" t="str">
        <f>INDEX(XWalk!B:B,MATCH(D1554,XWalk!A:A,0))</f>
        <v>Residential</v>
      </c>
      <c r="B1554" s="1" t="s">
        <v>57</v>
      </c>
      <c r="C1554" s="1" t="s">
        <v>19</v>
      </c>
      <c r="D1554" s="1" t="s">
        <v>116</v>
      </c>
      <c r="E1554" s="1" t="s">
        <v>69</v>
      </c>
      <c r="F1554" s="1" t="s">
        <v>85</v>
      </c>
      <c r="G1554" s="1" t="s">
        <v>3</v>
      </c>
      <c r="H1554" s="2">
        <v>5.9703600000000001E-4</v>
      </c>
      <c r="I1554" s="2">
        <v>5.4229300000000001E-4</v>
      </c>
      <c r="J1554" s="2">
        <v>5.1014539999999996E-4</v>
      </c>
      <c r="K1554" s="2">
        <v>4.8139279999999998E-4</v>
      </c>
      <c r="L1554" s="2">
        <v>4.3573679999999999E-4</v>
      </c>
      <c r="M1554" s="2">
        <v>4.497015E-4</v>
      </c>
      <c r="N1554" s="2">
        <v>4.5904509999999997E-4</v>
      </c>
      <c r="O1554" s="2">
        <v>4.6168670000000002E-4</v>
      </c>
      <c r="P1554" s="2">
        <v>4.5933749999999902E-4</v>
      </c>
      <c r="Q1554" s="1" t="s">
        <v>1</v>
      </c>
    </row>
    <row r="1555" spans="1:17" x14ac:dyDescent="0.25">
      <c r="A1555" t="str">
        <f>INDEX(XWalk!B:B,MATCH(D1555,XWalk!A:A,0))</f>
        <v>Residential</v>
      </c>
      <c r="B1555" s="1" t="s">
        <v>57</v>
      </c>
      <c r="C1555" s="1" t="s">
        <v>19</v>
      </c>
      <c r="D1555" s="1" t="s">
        <v>116</v>
      </c>
      <c r="E1555" s="1" t="s">
        <v>69</v>
      </c>
      <c r="F1555" s="1" t="s">
        <v>86</v>
      </c>
      <c r="G1555" s="1" t="s">
        <v>3</v>
      </c>
      <c r="H1555" s="2">
        <v>5.9987E-5</v>
      </c>
      <c r="I1555" s="2">
        <v>5.8499799999999999E-5</v>
      </c>
      <c r="J1555" s="2">
        <v>5.7990199999999999E-5</v>
      </c>
      <c r="K1555" s="2">
        <v>5.8464359999999999E-5</v>
      </c>
      <c r="L1555" s="2">
        <v>5.8914540000000003E-5</v>
      </c>
      <c r="M1555" s="2">
        <v>6.1218749999999994E-5</v>
      </c>
      <c r="N1555" s="2">
        <v>6.3414830000000004E-5</v>
      </c>
      <c r="O1555" s="2">
        <v>6.5128220000000006E-5</v>
      </c>
      <c r="P1555" s="2">
        <v>6.6679600000000004E-5</v>
      </c>
      <c r="Q1555" s="1" t="s">
        <v>1</v>
      </c>
    </row>
    <row r="1556" spans="1:17" x14ac:dyDescent="0.25">
      <c r="A1556" t="str">
        <f>INDEX(XWalk!B:B,MATCH(D1556,XWalk!A:A,0))</f>
        <v>Residential</v>
      </c>
      <c r="B1556" s="1" t="s">
        <v>57</v>
      </c>
      <c r="C1556" s="1" t="s">
        <v>19</v>
      </c>
      <c r="D1556" s="1" t="s">
        <v>116</v>
      </c>
      <c r="E1556" s="1" t="s">
        <v>71</v>
      </c>
      <c r="F1556" s="1" t="s">
        <v>87</v>
      </c>
      <c r="G1556" s="1" t="s">
        <v>3</v>
      </c>
      <c r="H1556" s="2">
        <v>6.5120800000000002E-5</v>
      </c>
      <c r="I1556" s="2">
        <v>6.0240600000000001E-5</v>
      </c>
      <c r="J1556" s="2">
        <v>6.0201500000000003E-5</v>
      </c>
      <c r="K1556" s="2">
        <v>6.4341549999999997E-5</v>
      </c>
      <c r="L1556" s="2">
        <v>7.3667430000000001E-5</v>
      </c>
      <c r="M1556" s="2">
        <v>8.3467000000000006E-5</v>
      </c>
      <c r="N1556" s="2">
        <v>9.3803189999999996E-5</v>
      </c>
      <c r="O1556" s="2">
        <v>1.0424423E-4</v>
      </c>
      <c r="P1556" s="2">
        <v>1.164919E-4</v>
      </c>
      <c r="Q1556" s="1" t="s">
        <v>1</v>
      </c>
    </row>
    <row r="1557" spans="1:17" x14ac:dyDescent="0.25">
      <c r="A1557" t="str">
        <f>INDEX(XWalk!B:B,MATCH(D1557,XWalk!A:A,0))</f>
        <v>Residential</v>
      </c>
      <c r="B1557" s="1" t="s">
        <v>57</v>
      </c>
      <c r="C1557" s="1" t="s">
        <v>19</v>
      </c>
      <c r="D1557" s="1" t="s">
        <v>116</v>
      </c>
      <c r="E1557" s="1" t="s">
        <v>71</v>
      </c>
      <c r="F1557" s="1" t="s">
        <v>117</v>
      </c>
      <c r="G1557" s="1" t="s">
        <v>3</v>
      </c>
      <c r="H1557" s="2">
        <v>5.8625100000000001E-6</v>
      </c>
      <c r="I1557" s="2">
        <v>6.8614699999999999E-6</v>
      </c>
      <c r="J1557" s="2">
        <v>8.0703800000000001E-6</v>
      </c>
      <c r="K1557" s="2">
        <v>1.0158109999999999E-5</v>
      </c>
      <c r="L1557" s="2">
        <v>1.4138155E-5</v>
      </c>
      <c r="M1557" s="2">
        <v>1.6264149E-5</v>
      </c>
      <c r="N1557" s="2">
        <v>1.8662289999999998E-5</v>
      </c>
      <c r="O1557" s="2">
        <v>2.1255169999999899E-5</v>
      </c>
      <c r="P1557" s="2">
        <v>2.414107E-5</v>
      </c>
      <c r="Q1557" s="1" t="s">
        <v>1</v>
      </c>
    </row>
    <row r="1558" spans="1:17" x14ac:dyDescent="0.25">
      <c r="A1558" t="str">
        <f>INDEX(XWalk!B:B,MATCH(D1558,XWalk!A:A,0))</f>
        <v>Residential</v>
      </c>
      <c r="B1558" s="1" t="s">
        <v>57</v>
      </c>
      <c r="C1558" s="1" t="s">
        <v>19</v>
      </c>
      <c r="D1558" s="1" t="s">
        <v>118</v>
      </c>
      <c r="E1558" s="1" t="s">
        <v>69</v>
      </c>
      <c r="F1558" s="1" t="s">
        <v>69</v>
      </c>
      <c r="G1558" s="1" t="s">
        <v>3</v>
      </c>
      <c r="H1558" s="2">
        <v>6.8479900000000001E-5</v>
      </c>
      <c r="I1558" s="2">
        <v>5.4920499999999997E-5</v>
      </c>
      <c r="J1558" s="2">
        <v>5.8011499999999998E-5</v>
      </c>
      <c r="K1558" s="2">
        <v>6.03268E-5</v>
      </c>
      <c r="L1558" s="2">
        <v>6.2991199999999994E-5</v>
      </c>
      <c r="M1558" s="2">
        <v>6.6440100000000001E-5</v>
      </c>
      <c r="N1558" s="2">
        <v>6.9995199999999997E-5</v>
      </c>
      <c r="O1558" s="2">
        <v>7.1359000000000006E-5</v>
      </c>
      <c r="P1558" s="2">
        <v>7.2466399999999995E-5</v>
      </c>
      <c r="Q1558" s="1" t="s">
        <v>1</v>
      </c>
    </row>
    <row r="1559" spans="1:17" x14ac:dyDescent="0.25">
      <c r="A1559" t="str">
        <f>INDEX(XWalk!B:B,MATCH(D1559,XWalk!A:A,0))</f>
        <v>Residential</v>
      </c>
      <c r="B1559" s="1" t="s">
        <v>57</v>
      </c>
      <c r="C1559" s="1" t="s">
        <v>19</v>
      </c>
      <c r="D1559" s="1" t="s">
        <v>118</v>
      </c>
      <c r="E1559" s="1" t="s">
        <v>71</v>
      </c>
      <c r="F1559" s="1" t="s">
        <v>71</v>
      </c>
      <c r="G1559" s="1" t="s">
        <v>3</v>
      </c>
      <c r="H1559" s="2">
        <v>4.85524E-5</v>
      </c>
      <c r="I1559" s="2">
        <v>3.76898E-5</v>
      </c>
      <c r="J1559" s="2">
        <v>3.9652099999999999E-5</v>
      </c>
      <c r="K1559" s="2">
        <v>4.1294700000000003E-5</v>
      </c>
      <c r="L1559" s="2">
        <v>4.26036E-5</v>
      </c>
      <c r="M1559" s="2">
        <v>4.4494599999999999E-5</v>
      </c>
      <c r="N1559" s="2">
        <v>4.6637800000000003E-5</v>
      </c>
      <c r="O1559" s="2">
        <v>4.74492E-5</v>
      </c>
      <c r="P1559" s="2">
        <v>4.8860699999999998E-5</v>
      </c>
      <c r="Q1559" s="1" t="s">
        <v>1</v>
      </c>
    </row>
    <row r="1560" spans="1:17" x14ac:dyDescent="0.25">
      <c r="A1560" t="str">
        <f>INDEX(XWalk!B:B,MATCH(D1560,XWalk!A:A,0))</f>
        <v>Electric</v>
      </c>
      <c r="B1560" s="1" t="s">
        <v>57</v>
      </c>
      <c r="C1560" s="1" t="s">
        <v>19</v>
      </c>
      <c r="D1560" s="1" t="s">
        <v>119</v>
      </c>
      <c r="E1560" s="1" t="s">
        <v>65</v>
      </c>
      <c r="F1560" s="1" t="s">
        <v>160</v>
      </c>
      <c r="G1560" s="1" t="s">
        <v>3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1" t="s">
        <v>1</v>
      </c>
    </row>
    <row r="1561" spans="1:17" x14ac:dyDescent="0.25">
      <c r="A1561" t="str">
        <f>INDEX(XWalk!B:B,MATCH(D1561,XWalk!A:A,0))</f>
        <v>Electric</v>
      </c>
      <c r="B1561" s="1" t="s">
        <v>57</v>
      </c>
      <c r="C1561" s="1" t="s">
        <v>19</v>
      </c>
      <c r="D1561" s="1" t="s">
        <v>119</v>
      </c>
      <c r="E1561" s="1" t="s">
        <v>65</v>
      </c>
      <c r="F1561" s="1" t="s">
        <v>161</v>
      </c>
      <c r="G1561" s="1" t="s">
        <v>3</v>
      </c>
      <c r="H1561" s="1">
        <v>0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1" t="s">
        <v>1</v>
      </c>
    </row>
    <row r="1562" spans="1:17" x14ac:dyDescent="0.25">
      <c r="A1562" t="str">
        <f>INDEX(XWalk!B:B,MATCH(D1562,XWalk!A:A,0))</f>
        <v>Electric</v>
      </c>
      <c r="B1562" s="1" t="s">
        <v>57</v>
      </c>
      <c r="C1562" s="1" t="s">
        <v>19</v>
      </c>
      <c r="D1562" s="1" t="s">
        <v>119</v>
      </c>
      <c r="E1562" s="1" t="s">
        <v>69</v>
      </c>
      <c r="F1562" s="1" t="s">
        <v>120</v>
      </c>
      <c r="G1562" s="1" t="s">
        <v>3</v>
      </c>
      <c r="H1562" s="2">
        <v>1.39338E-4</v>
      </c>
      <c r="I1562" s="2">
        <v>1.3186177E-4</v>
      </c>
      <c r="J1562" s="2">
        <v>1.2624393299999999E-4</v>
      </c>
      <c r="K1562" s="2">
        <v>1.1915707899999999E-4</v>
      </c>
      <c r="L1562" s="2">
        <v>1.0866004699999999E-4</v>
      </c>
      <c r="M1562" s="2">
        <v>9.6057173000000005E-5</v>
      </c>
      <c r="N1562" s="2">
        <v>8.1989437999999894E-5</v>
      </c>
      <c r="O1562" s="2">
        <v>6.7362720000000006E-5</v>
      </c>
      <c r="P1562" s="2">
        <v>5.4777119E-5</v>
      </c>
      <c r="Q1562" s="1" t="s">
        <v>1</v>
      </c>
    </row>
    <row r="1563" spans="1:17" x14ac:dyDescent="0.25">
      <c r="A1563" t="str">
        <f>INDEX(XWalk!B:B,MATCH(D1563,XWalk!A:A,0))</f>
        <v>Electric</v>
      </c>
      <c r="B1563" s="1" t="s">
        <v>57</v>
      </c>
      <c r="C1563" s="1" t="s">
        <v>19</v>
      </c>
      <c r="D1563" s="1" t="s">
        <v>119</v>
      </c>
      <c r="E1563" s="1" t="s">
        <v>69</v>
      </c>
      <c r="F1563" s="1" t="s">
        <v>121</v>
      </c>
      <c r="G1563" s="1" t="s">
        <v>3</v>
      </c>
      <c r="H1563" s="2">
        <v>1.78433E-4</v>
      </c>
      <c r="I1563" s="2">
        <v>1.6742552E-4</v>
      </c>
      <c r="J1563" s="2">
        <v>1.59359028E-4</v>
      </c>
      <c r="K1563" s="2">
        <v>1.4962265500000001E-4</v>
      </c>
      <c r="L1563" s="2">
        <v>1.35374612E-4</v>
      </c>
      <c r="M1563" s="2">
        <v>1.18080797999999E-4</v>
      </c>
      <c r="N1563" s="2">
        <v>9.8668668999999995E-5</v>
      </c>
      <c r="O1563" s="2">
        <v>7.8748970999999995E-5</v>
      </c>
      <c r="P1563" s="2">
        <v>6.1378833999999996E-5</v>
      </c>
      <c r="Q1563" s="1" t="s">
        <v>1</v>
      </c>
    </row>
    <row r="1564" spans="1:17" x14ac:dyDescent="0.25">
      <c r="A1564" t="str">
        <f>INDEX(XWalk!B:B,MATCH(D1564,XWalk!A:A,0))</f>
        <v>Electric</v>
      </c>
      <c r="B1564" s="1" t="s">
        <v>57</v>
      </c>
      <c r="C1564" s="1" t="s">
        <v>19</v>
      </c>
      <c r="D1564" s="1" t="s">
        <v>119</v>
      </c>
      <c r="E1564" s="1" t="s">
        <v>71</v>
      </c>
      <c r="F1564" s="1" t="s">
        <v>122</v>
      </c>
      <c r="G1564" s="1" t="s">
        <v>3</v>
      </c>
      <c r="H1564" s="2">
        <v>1.7582900000000001E-4</v>
      </c>
      <c r="I1564" s="2">
        <v>1.62256E-4</v>
      </c>
      <c r="J1564" s="2">
        <v>1.5345499999999999E-4</v>
      </c>
      <c r="K1564" s="2">
        <v>1.42583E-4</v>
      </c>
      <c r="L1564" s="2">
        <v>1.2694799999999999E-4</v>
      </c>
      <c r="M1564" s="2">
        <v>1.07691E-4</v>
      </c>
      <c r="N1564" s="2">
        <v>8.6171500000000007E-5</v>
      </c>
      <c r="O1564" s="2">
        <v>6.4684599999999994E-5</v>
      </c>
      <c r="P1564" s="2">
        <v>4.5934199999999998E-5</v>
      </c>
      <c r="Q1564" s="1" t="s">
        <v>1</v>
      </c>
    </row>
    <row r="1565" spans="1:17" x14ac:dyDescent="0.25">
      <c r="A1565" t="str">
        <f>INDEX(XWalk!B:B,MATCH(D1565,XWalk!A:A,0))</f>
        <v>Nonroad</v>
      </c>
      <c r="B1565" s="1" t="s">
        <v>57</v>
      </c>
      <c r="C1565" s="1" t="s">
        <v>19</v>
      </c>
      <c r="D1565" s="1" t="s">
        <v>123</v>
      </c>
      <c r="E1565" s="1" t="s">
        <v>124</v>
      </c>
      <c r="F1565" s="1" t="s">
        <v>125</v>
      </c>
      <c r="G1565" s="1" t="s">
        <v>3</v>
      </c>
      <c r="H1565" s="1">
        <v>1.1991399999999999E-2</v>
      </c>
      <c r="I1565" s="2">
        <v>1.37777E-5</v>
      </c>
      <c r="J1565" s="2">
        <v>1.1408499999999999E-5</v>
      </c>
      <c r="K1565" s="2">
        <v>8.7882E-6</v>
      </c>
      <c r="L1565" s="2">
        <v>6.12378E-6</v>
      </c>
      <c r="M1565" s="2">
        <v>4.4770499999999998E-6</v>
      </c>
      <c r="N1565" s="2">
        <v>2.91285E-6</v>
      </c>
      <c r="O1565" s="2">
        <v>3.0700299999999998E-6</v>
      </c>
      <c r="P1565" s="2">
        <v>3.3010600000000002E-6</v>
      </c>
      <c r="Q1565" s="1" t="s">
        <v>1</v>
      </c>
    </row>
    <row r="1566" spans="1:17" x14ac:dyDescent="0.25">
      <c r="A1566" t="str">
        <f>INDEX(XWalk!B:B,MATCH(D1566,XWalk!A:A,0))</f>
        <v>Nonroad</v>
      </c>
      <c r="B1566" s="1" t="s">
        <v>57</v>
      </c>
      <c r="C1566" s="1" t="s">
        <v>19</v>
      </c>
      <c r="D1566" s="1" t="s">
        <v>123</v>
      </c>
      <c r="E1566" s="1" t="s">
        <v>126</v>
      </c>
      <c r="F1566" s="1" t="s">
        <v>125</v>
      </c>
      <c r="G1566" s="1" t="s">
        <v>3</v>
      </c>
      <c r="H1566" s="1">
        <v>1.44583E-2</v>
      </c>
      <c r="I1566" s="1">
        <v>1.5466000000000001E-2</v>
      </c>
      <c r="J1566" s="1">
        <v>1.3738200000000001E-2</v>
      </c>
      <c r="K1566" s="1">
        <v>1.14863E-2</v>
      </c>
      <c r="L1566" s="1">
        <v>1.0170800000000001E-2</v>
      </c>
      <c r="M1566" s="1">
        <v>8.1612899999999999E-3</v>
      </c>
      <c r="N1566" s="1">
        <v>6.6438599999999997E-3</v>
      </c>
      <c r="O1566" s="1">
        <v>5.4354099999999999E-3</v>
      </c>
      <c r="P1566" s="1">
        <v>4.6222600000000004E-3</v>
      </c>
      <c r="Q1566" s="1" t="s">
        <v>1</v>
      </c>
    </row>
    <row r="1567" spans="1:17" x14ac:dyDescent="0.25">
      <c r="A1567" t="str">
        <f>INDEX(XWalk!B:B,MATCH(D1567,XWalk!A:A,0))</f>
        <v>Onroad-HDV</v>
      </c>
      <c r="B1567" s="1" t="s">
        <v>57</v>
      </c>
      <c r="C1567" s="1" t="s">
        <v>19</v>
      </c>
      <c r="D1567" s="1" t="s">
        <v>127</v>
      </c>
      <c r="E1567" s="1" t="s">
        <v>128</v>
      </c>
      <c r="F1567" s="1" t="s">
        <v>125</v>
      </c>
      <c r="G1567" s="1" t="s">
        <v>3</v>
      </c>
      <c r="H1567" s="2">
        <v>5.3562200000000003E-4</v>
      </c>
      <c r="I1567" s="2">
        <v>4.2463869999999999E-4</v>
      </c>
      <c r="J1567" s="2">
        <v>3.1089900000000001E-4</v>
      </c>
      <c r="K1567" s="2">
        <v>1.9081067999999999E-4</v>
      </c>
      <c r="L1567" s="2">
        <v>1.1674987E-4</v>
      </c>
      <c r="M1567" s="2">
        <v>6.6090410000000001E-5</v>
      </c>
      <c r="N1567" s="2">
        <v>5.1298080000000001E-5</v>
      </c>
      <c r="O1567" s="2">
        <v>4.226002E-5</v>
      </c>
      <c r="P1567" s="2">
        <v>3.85326599999999E-5</v>
      </c>
      <c r="Q1567" s="1" t="s">
        <v>1</v>
      </c>
    </row>
    <row r="1568" spans="1:17" x14ac:dyDescent="0.25">
      <c r="A1568" t="str">
        <f>INDEX(XWalk!B:B,MATCH(D1568,XWalk!A:A,0))</f>
        <v>Onroad-HDV</v>
      </c>
      <c r="B1568" s="1" t="s">
        <v>57</v>
      </c>
      <c r="C1568" s="1" t="s">
        <v>19</v>
      </c>
      <c r="D1568" s="1" t="s">
        <v>127</v>
      </c>
      <c r="E1568" s="1" t="s">
        <v>128</v>
      </c>
      <c r="F1568" s="1" t="s">
        <v>129</v>
      </c>
      <c r="G1568" s="1" t="s">
        <v>3</v>
      </c>
      <c r="H1568" s="1">
        <v>0</v>
      </c>
      <c r="I1568" s="2">
        <v>4.8590799999999999E-7</v>
      </c>
      <c r="J1568" s="2">
        <v>1.5344449999999901E-6</v>
      </c>
      <c r="K1568" s="2">
        <v>2.7760249999999998E-6</v>
      </c>
      <c r="L1568" s="2">
        <v>4.2372340000000004E-6</v>
      </c>
      <c r="M1568" s="2">
        <v>5.8793759000000002E-6</v>
      </c>
      <c r="N1568" s="2">
        <v>7.7770799999999906E-6</v>
      </c>
      <c r="O1568" s="2">
        <v>9.8085480000000007E-6</v>
      </c>
      <c r="P1568" s="2">
        <v>1.1888388999999999E-5</v>
      </c>
      <c r="Q1568" s="1" t="s">
        <v>1</v>
      </c>
    </row>
    <row r="1569" spans="1:17" x14ac:dyDescent="0.25">
      <c r="A1569" t="str">
        <f>INDEX(XWalk!B:B,MATCH(D1569,XWalk!A:A,0))</f>
        <v>Onroad-HDV</v>
      </c>
      <c r="B1569" s="1" t="s">
        <v>57</v>
      </c>
      <c r="C1569" s="1" t="s">
        <v>19</v>
      </c>
      <c r="D1569" s="1" t="s">
        <v>127</v>
      </c>
      <c r="E1569" s="1" t="s">
        <v>130</v>
      </c>
      <c r="F1569" s="1" t="s">
        <v>125</v>
      </c>
      <c r="G1569" s="1" t="s">
        <v>3</v>
      </c>
      <c r="H1569" s="1">
        <v>1.0526799999999999E-2</v>
      </c>
      <c r="I1569" s="1">
        <v>9.3980649999999902E-3</v>
      </c>
      <c r="J1569" s="1">
        <v>8.7281219999999996E-3</v>
      </c>
      <c r="K1569" s="1">
        <v>7.7190899999999996E-3</v>
      </c>
      <c r="L1569" s="1">
        <v>6.54085E-3</v>
      </c>
      <c r="M1569" s="1">
        <v>5.2876010000000003E-3</v>
      </c>
      <c r="N1569" s="1">
        <v>4.14874199999999E-3</v>
      </c>
      <c r="O1569" s="1">
        <v>3.2685919999999999E-3</v>
      </c>
      <c r="P1569" s="1">
        <v>2.1197220000000001E-3</v>
      </c>
      <c r="Q1569" s="1" t="s">
        <v>1</v>
      </c>
    </row>
    <row r="1570" spans="1:17" x14ac:dyDescent="0.25">
      <c r="A1570" t="str">
        <f>INDEX(XWalk!B:B,MATCH(D1570,XWalk!A:A,0))</f>
        <v>Onroad-HDV</v>
      </c>
      <c r="B1570" s="1" t="s">
        <v>57</v>
      </c>
      <c r="C1570" s="1" t="s">
        <v>19</v>
      </c>
      <c r="D1570" s="1" t="s">
        <v>127</v>
      </c>
      <c r="E1570" s="1" t="s">
        <v>131</v>
      </c>
      <c r="F1570" s="1" t="s">
        <v>125</v>
      </c>
      <c r="G1570" s="1" t="s">
        <v>3</v>
      </c>
      <c r="H1570" s="1">
        <v>2.4280099999999999E-2</v>
      </c>
      <c r="I1570" s="1">
        <v>1.4965337E-2</v>
      </c>
      <c r="J1570" s="1">
        <v>8.1123270000000008E-3</v>
      </c>
      <c r="K1570" s="1">
        <v>4.3129409999999998E-3</v>
      </c>
      <c r="L1570" s="1">
        <v>3.0808809999999902E-3</v>
      </c>
      <c r="M1570" s="1">
        <v>2.7148319999999999E-3</v>
      </c>
      <c r="N1570" s="1">
        <v>2.5628279999999901E-3</v>
      </c>
      <c r="O1570" s="1">
        <v>2.4492139999999999E-3</v>
      </c>
      <c r="P1570" s="1">
        <v>2.5063409E-3</v>
      </c>
      <c r="Q1570" s="1" t="s">
        <v>1</v>
      </c>
    </row>
    <row r="1571" spans="1:17" x14ac:dyDescent="0.25">
      <c r="A1571" t="str">
        <f>INDEX(XWalk!B:B,MATCH(D1571,XWalk!A:A,0))</f>
        <v>Onroad-HDV</v>
      </c>
      <c r="B1571" s="1" t="s">
        <v>57</v>
      </c>
      <c r="C1571" s="1" t="s">
        <v>19</v>
      </c>
      <c r="D1571" s="1" t="s">
        <v>127</v>
      </c>
      <c r="E1571" s="1" t="s">
        <v>132</v>
      </c>
      <c r="F1571" s="1" t="s">
        <v>125</v>
      </c>
      <c r="G1571" s="1" t="s">
        <v>3</v>
      </c>
      <c r="H1571" s="1">
        <v>3.8977299999999999E-2</v>
      </c>
      <c r="I1571" s="1">
        <v>2.819433E-2</v>
      </c>
      <c r="J1571" s="1">
        <v>2.0784980000000002E-2</v>
      </c>
      <c r="K1571" s="1">
        <v>1.698152E-2</v>
      </c>
      <c r="L1571" s="1">
        <v>1.5822070000000001E-2</v>
      </c>
      <c r="M1571" s="1">
        <v>1.5322418000000001E-2</v>
      </c>
      <c r="N1571" s="1">
        <v>1.4982100999999999E-2</v>
      </c>
      <c r="O1571" s="1">
        <v>1.4428521999999999E-2</v>
      </c>
      <c r="P1571" s="1">
        <v>1.4321466E-2</v>
      </c>
      <c r="Q1571" s="1" t="s">
        <v>1</v>
      </c>
    </row>
    <row r="1572" spans="1:17" x14ac:dyDescent="0.25">
      <c r="A1572" t="str">
        <f>INDEX(XWalk!B:B,MATCH(D1572,XWalk!A:A,0))</f>
        <v>Nonroad</v>
      </c>
      <c r="B1572" s="1" t="s">
        <v>57</v>
      </c>
      <c r="C1572" s="1" t="s">
        <v>19</v>
      </c>
      <c r="D1572" s="1" t="s">
        <v>133</v>
      </c>
      <c r="E1572" s="1" t="s">
        <v>134</v>
      </c>
      <c r="F1572" s="1" t="s">
        <v>125</v>
      </c>
      <c r="G1572" s="1" t="s">
        <v>3</v>
      </c>
      <c r="H1572" s="2">
        <v>6.1686599999999999E-4</v>
      </c>
      <c r="I1572" s="2">
        <v>6.8693599999999997E-4</v>
      </c>
      <c r="J1572" s="2">
        <v>5.9283700000000003E-4</v>
      </c>
      <c r="K1572" s="2">
        <v>4.7881900000000001E-4</v>
      </c>
      <c r="L1572" s="2">
        <v>3.6287599999999999E-4</v>
      </c>
      <c r="M1572" s="2">
        <v>2.6658999999999998E-4</v>
      </c>
      <c r="N1572" s="2">
        <v>1.9644000000000001E-4</v>
      </c>
      <c r="O1572" s="2">
        <v>1.4800699999999999E-4</v>
      </c>
      <c r="P1572" s="2">
        <v>1.1592299999999999E-4</v>
      </c>
      <c r="Q1572" s="1" t="s">
        <v>1</v>
      </c>
    </row>
    <row r="1573" spans="1:17" x14ac:dyDescent="0.25">
      <c r="A1573" t="str">
        <f>INDEX(XWalk!B:B,MATCH(D1573,XWalk!A:A,0))</f>
        <v>Onroad-HDV</v>
      </c>
      <c r="B1573" s="1" t="s">
        <v>57</v>
      </c>
      <c r="C1573" s="1" t="s">
        <v>19</v>
      </c>
      <c r="D1573" s="1" t="s">
        <v>135</v>
      </c>
      <c r="E1573" s="1" t="s">
        <v>136</v>
      </c>
      <c r="F1573" s="1" t="s">
        <v>125</v>
      </c>
      <c r="G1573" s="1" t="s">
        <v>3</v>
      </c>
      <c r="H1573" s="1">
        <v>3.9769599999999999E-3</v>
      </c>
      <c r="I1573" s="2">
        <v>2.6593100000000001E-4</v>
      </c>
      <c r="J1573" s="2">
        <v>2.4387000000000001E-4</v>
      </c>
      <c r="K1573" s="2">
        <v>2.24971E-4</v>
      </c>
      <c r="L1573" s="2">
        <v>2.0829299999999999E-4</v>
      </c>
      <c r="M1573" s="2">
        <v>1.9274200000000001E-4</v>
      </c>
      <c r="N1573" s="2">
        <v>1.78448E-4</v>
      </c>
      <c r="O1573" s="2">
        <v>1.6532600000000001E-4</v>
      </c>
      <c r="P1573" s="2">
        <v>1.5399200000000001E-4</v>
      </c>
      <c r="Q1573" s="1" t="s">
        <v>1</v>
      </c>
    </row>
    <row r="1574" spans="1:17" x14ac:dyDescent="0.25">
      <c r="A1574" t="str">
        <f>INDEX(XWalk!B:B,MATCH(D1574,XWalk!A:A,0))</f>
        <v>Onroad-HDV</v>
      </c>
      <c r="B1574" s="1" t="s">
        <v>57</v>
      </c>
      <c r="C1574" s="1" t="s">
        <v>19</v>
      </c>
      <c r="D1574" s="1" t="s">
        <v>135</v>
      </c>
      <c r="E1574" s="1" t="s">
        <v>136</v>
      </c>
      <c r="F1574" s="1" t="s">
        <v>129</v>
      </c>
      <c r="G1574" s="1" t="s">
        <v>3</v>
      </c>
      <c r="H1574" s="2">
        <v>1.2828799999999999E-6</v>
      </c>
      <c r="I1574" s="2">
        <v>2.8458300000000002E-5</v>
      </c>
      <c r="J1574" s="2">
        <v>5.3172299999999999E-5</v>
      </c>
      <c r="K1574" s="2">
        <v>7.45239E-5</v>
      </c>
      <c r="L1574" s="2">
        <v>9.2563099999999995E-5</v>
      </c>
      <c r="M1574" s="2">
        <v>1.07235E-4</v>
      </c>
      <c r="N1574" s="2">
        <v>1.19182E-4</v>
      </c>
      <c r="O1574" s="2">
        <v>1.2881200000000001E-4</v>
      </c>
      <c r="P1574" s="2">
        <v>1.36227E-4</v>
      </c>
      <c r="Q1574" s="1" t="s">
        <v>1</v>
      </c>
    </row>
    <row r="1575" spans="1:17" x14ac:dyDescent="0.25">
      <c r="A1575" t="str">
        <f>INDEX(XWalk!B:B,MATCH(D1575,XWalk!A:A,0))</f>
        <v>Onroad-LDV</v>
      </c>
      <c r="B1575" s="1" t="s">
        <v>57</v>
      </c>
      <c r="C1575" s="1" t="s">
        <v>19</v>
      </c>
      <c r="D1575" s="1" t="s">
        <v>137</v>
      </c>
      <c r="E1575" s="1" t="s">
        <v>138</v>
      </c>
      <c r="F1575" s="1" t="s">
        <v>139</v>
      </c>
      <c r="G1575" s="1" t="s">
        <v>3</v>
      </c>
      <c r="H1575" s="2">
        <v>2.53006E-5</v>
      </c>
      <c r="I1575" s="2">
        <v>1.4001230000000001E-4</v>
      </c>
      <c r="J1575" s="2">
        <v>3.167011E-4</v>
      </c>
      <c r="K1575" s="2">
        <v>4.7159216999999998E-4</v>
      </c>
      <c r="L1575" s="2">
        <v>5.5959450000000002E-4</v>
      </c>
      <c r="M1575" s="2">
        <v>5.7763949999999997E-4</v>
      </c>
      <c r="N1575" s="2">
        <v>5.2019399999999997E-4</v>
      </c>
      <c r="O1575" s="2">
        <v>4.6856229999999902E-4</v>
      </c>
      <c r="P1575" s="2">
        <v>4.5120209999999997E-4</v>
      </c>
      <c r="Q1575" s="1" t="s">
        <v>1</v>
      </c>
    </row>
    <row r="1576" spans="1:17" x14ac:dyDescent="0.25">
      <c r="A1576" t="str">
        <f>INDEX(XWalk!B:B,MATCH(D1576,XWalk!A:A,0))</f>
        <v>Onroad-LDV</v>
      </c>
      <c r="B1576" s="1" t="s">
        <v>57</v>
      </c>
      <c r="C1576" s="1" t="s">
        <v>19</v>
      </c>
      <c r="D1576" s="1" t="s">
        <v>137</v>
      </c>
      <c r="E1576" s="1" t="s">
        <v>138</v>
      </c>
      <c r="F1576" s="1" t="s">
        <v>125</v>
      </c>
      <c r="G1576" s="1" t="s">
        <v>3</v>
      </c>
      <c r="H1576" s="1">
        <v>8.2804599999999999E-3</v>
      </c>
      <c r="I1576" s="1">
        <v>5.4558840000000003E-3</v>
      </c>
      <c r="J1576" s="1">
        <v>3.0706969999999998E-3</v>
      </c>
      <c r="K1576" s="1">
        <v>1.5948679999999999E-3</v>
      </c>
      <c r="L1576" s="2">
        <v>9.6659000000000003E-4</v>
      </c>
      <c r="M1576" s="2">
        <v>6.7252049999999997E-4</v>
      </c>
      <c r="N1576" s="2">
        <v>5.1674679999999995E-4</v>
      </c>
      <c r="O1576" s="2">
        <v>4.5623739999999999E-4</v>
      </c>
      <c r="P1576" s="2">
        <v>4.3480809999999902E-4</v>
      </c>
      <c r="Q1576" s="1" t="s">
        <v>1</v>
      </c>
    </row>
    <row r="1577" spans="1:17" x14ac:dyDescent="0.25">
      <c r="A1577" t="str">
        <f>INDEX(XWalk!B:B,MATCH(D1577,XWalk!A:A,0))</f>
        <v>Onroad-LDV</v>
      </c>
      <c r="B1577" s="1" t="s">
        <v>57</v>
      </c>
      <c r="C1577" s="1" t="s">
        <v>19</v>
      </c>
      <c r="D1577" s="1" t="s">
        <v>137</v>
      </c>
      <c r="E1577" s="1" t="s">
        <v>138</v>
      </c>
      <c r="F1577" s="1" t="s">
        <v>129</v>
      </c>
      <c r="G1577" s="1" t="s">
        <v>3</v>
      </c>
      <c r="H1577" s="1">
        <v>0</v>
      </c>
      <c r="I1577" s="2">
        <v>3.2164700000000001E-5</v>
      </c>
      <c r="J1577" s="2">
        <v>6.5703200000000005E-5</v>
      </c>
      <c r="K1577" s="2">
        <v>9.4019099999999894E-5</v>
      </c>
      <c r="L1577" s="2">
        <v>1.2350771E-4</v>
      </c>
      <c r="M1577" s="2">
        <v>1.5324119999999999E-4</v>
      </c>
      <c r="N1577" s="2">
        <v>1.8430639000000001E-4</v>
      </c>
      <c r="O1577" s="2">
        <v>2.1280438999999999E-4</v>
      </c>
      <c r="P1577" s="2">
        <v>2.3547096999999999E-4</v>
      </c>
      <c r="Q1577" s="1" t="s">
        <v>1</v>
      </c>
    </row>
    <row r="1578" spans="1:17" x14ac:dyDescent="0.25">
      <c r="A1578" t="str">
        <f>INDEX(XWalk!B:B,MATCH(D1578,XWalk!A:A,0))</f>
        <v>Onroad-LDV</v>
      </c>
      <c r="B1578" s="1" t="s">
        <v>57</v>
      </c>
      <c r="C1578" s="1" t="s">
        <v>19</v>
      </c>
      <c r="D1578" s="1" t="s">
        <v>137</v>
      </c>
      <c r="E1578" s="1" t="s">
        <v>140</v>
      </c>
      <c r="F1578" s="1" t="s">
        <v>139</v>
      </c>
      <c r="G1578" s="1" t="s">
        <v>3</v>
      </c>
      <c r="H1578" s="1">
        <v>0</v>
      </c>
      <c r="I1578" s="2">
        <v>5.5105600000000003E-5</v>
      </c>
      <c r="J1578" s="2">
        <v>1.479804E-4</v>
      </c>
      <c r="K1578" s="2">
        <v>2.1833930000000001E-4</v>
      </c>
      <c r="L1578" s="2">
        <v>2.5534910000000002E-4</v>
      </c>
      <c r="M1578" s="2">
        <v>2.5557759999999998E-4</v>
      </c>
      <c r="N1578" s="2">
        <v>2.1450089999999999E-4</v>
      </c>
      <c r="O1578" s="2">
        <v>1.7927039999999901E-4</v>
      </c>
      <c r="P1578" s="2">
        <v>1.6718160000000001E-4</v>
      </c>
      <c r="Q1578" s="1" t="s">
        <v>1</v>
      </c>
    </row>
    <row r="1579" spans="1:17" x14ac:dyDescent="0.25">
      <c r="A1579" t="str">
        <f>INDEX(XWalk!B:B,MATCH(D1579,XWalk!A:A,0))</f>
        <v>Onroad-LDV</v>
      </c>
      <c r="B1579" s="1" t="s">
        <v>57</v>
      </c>
      <c r="C1579" s="1" t="s">
        <v>19</v>
      </c>
      <c r="D1579" s="1" t="s">
        <v>137</v>
      </c>
      <c r="E1579" s="1" t="s">
        <v>140</v>
      </c>
      <c r="F1579" s="1" t="s">
        <v>125</v>
      </c>
      <c r="G1579" s="1" t="s">
        <v>3</v>
      </c>
      <c r="H1579" s="1">
        <v>5.5999400000000003E-3</v>
      </c>
      <c r="I1579" s="1">
        <v>3.483505E-3</v>
      </c>
      <c r="J1579" s="1">
        <v>1.8288675E-3</v>
      </c>
      <c r="K1579" s="2">
        <v>8.5338029999999896E-4</v>
      </c>
      <c r="L1579" s="2">
        <v>4.537915E-4</v>
      </c>
      <c r="M1579" s="2">
        <v>2.69707399999999E-4</v>
      </c>
      <c r="N1579" s="2">
        <v>1.738353E-4</v>
      </c>
      <c r="O1579" s="2">
        <v>1.3491908999999999E-4</v>
      </c>
      <c r="P1579" s="2">
        <v>1.2089296000000001E-4</v>
      </c>
      <c r="Q1579" s="1" t="s">
        <v>1</v>
      </c>
    </row>
    <row r="1580" spans="1:17" x14ac:dyDescent="0.25">
      <c r="A1580" t="str">
        <f>INDEX(XWalk!B:B,MATCH(D1580,XWalk!A:A,0))</f>
        <v>Onroad-LDV</v>
      </c>
      <c r="B1580" s="1" t="s">
        <v>57</v>
      </c>
      <c r="C1580" s="1" t="s">
        <v>19</v>
      </c>
      <c r="D1580" s="1" t="s">
        <v>137</v>
      </c>
      <c r="E1580" s="1" t="s">
        <v>140</v>
      </c>
      <c r="F1580" s="1" t="s">
        <v>129</v>
      </c>
      <c r="G1580" s="1" t="s">
        <v>3</v>
      </c>
      <c r="H1580" s="1">
        <v>0</v>
      </c>
      <c r="I1580" s="2">
        <v>1.0128E-5</v>
      </c>
      <c r="J1580" s="2">
        <v>1.5942159999999998E-5</v>
      </c>
      <c r="K1580" s="2">
        <v>1.20179039999999E-5</v>
      </c>
      <c r="L1580" s="2">
        <v>9.5206589999999997E-6</v>
      </c>
      <c r="M1580" s="2">
        <v>9.1704139999999994E-6</v>
      </c>
      <c r="N1580" s="2">
        <v>1.1375327999999999E-5</v>
      </c>
      <c r="O1580" s="2">
        <v>1.74941258E-5</v>
      </c>
      <c r="P1580" s="2">
        <v>2.5534357E-5</v>
      </c>
      <c r="Q1580" s="1" t="s">
        <v>1</v>
      </c>
    </row>
    <row r="1581" spans="1:17" x14ac:dyDescent="0.25">
      <c r="A1581" t="str">
        <f>INDEX(XWalk!B:B,MATCH(D1581,XWalk!A:A,0))</f>
        <v>Onroad-LDV</v>
      </c>
      <c r="B1581" s="1" t="s">
        <v>57</v>
      </c>
      <c r="C1581" s="1" t="s">
        <v>19</v>
      </c>
      <c r="D1581" s="1" t="s">
        <v>137</v>
      </c>
      <c r="E1581" s="1" t="s">
        <v>141</v>
      </c>
      <c r="F1581" s="1" t="s">
        <v>139</v>
      </c>
      <c r="G1581" s="1" t="s">
        <v>3</v>
      </c>
      <c r="H1581" s="1">
        <v>0</v>
      </c>
      <c r="I1581" s="2">
        <v>1.58725E-4</v>
      </c>
      <c r="J1581" s="2">
        <v>4.2021000000000002E-4</v>
      </c>
      <c r="K1581" s="2">
        <v>6.3283999999999997E-4</v>
      </c>
      <c r="L1581" s="2">
        <v>7.4392550000000005E-4</v>
      </c>
      <c r="M1581" s="2">
        <v>7.4828630000000002E-4</v>
      </c>
      <c r="N1581" s="2">
        <v>6.3080530000000001E-4</v>
      </c>
      <c r="O1581" s="2">
        <v>5.3292699999999999E-4</v>
      </c>
      <c r="P1581" s="2">
        <v>4.9571529999999997E-4</v>
      </c>
      <c r="Q1581" s="1" t="s">
        <v>1</v>
      </c>
    </row>
    <row r="1582" spans="1:17" x14ac:dyDescent="0.25">
      <c r="A1582" t="str">
        <f>INDEX(XWalk!B:B,MATCH(D1582,XWalk!A:A,0))</f>
        <v>Onroad-LDV</v>
      </c>
      <c r="B1582" s="1" t="s">
        <v>57</v>
      </c>
      <c r="C1582" s="1" t="s">
        <v>19</v>
      </c>
      <c r="D1582" s="1" t="s">
        <v>137</v>
      </c>
      <c r="E1582" s="1" t="s">
        <v>141</v>
      </c>
      <c r="F1582" s="1" t="s">
        <v>125</v>
      </c>
      <c r="G1582" s="1" t="s">
        <v>3</v>
      </c>
      <c r="H1582" s="1">
        <v>1.7443699999999999E-2</v>
      </c>
      <c r="I1582" s="1">
        <v>1.0905358E-2</v>
      </c>
      <c r="J1582" s="1">
        <v>5.7154289999999898E-3</v>
      </c>
      <c r="K1582" s="1">
        <v>2.6554579999999999E-3</v>
      </c>
      <c r="L1582" s="1">
        <v>1.4706185999999999E-3</v>
      </c>
      <c r="M1582" s="2">
        <v>9.70961E-4</v>
      </c>
      <c r="N1582" s="2">
        <v>6.9743029999999996E-4</v>
      </c>
      <c r="O1582" s="2">
        <v>5.5627040000000001E-4</v>
      </c>
      <c r="P1582" s="2">
        <v>5.0326880000000002E-4</v>
      </c>
      <c r="Q1582" s="1" t="s">
        <v>1</v>
      </c>
    </row>
    <row r="1583" spans="1:17" x14ac:dyDescent="0.25">
      <c r="A1583" t="str">
        <f>INDEX(XWalk!B:B,MATCH(D1583,XWalk!A:A,0))</f>
        <v>Onroad-LDV</v>
      </c>
      <c r="B1583" s="1" t="s">
        <v>57</v>
      </c>
      <c r="C1583" s="1" t="s">
        <v>19</v>
      </c>
      <c r="D1583" s="1" t="s">
        <v>137</v>
      </c>
      <c r="E1583" s="1" t="s">
        <v>141</v>
      </c>
      <c r="F1583" s="1" t="s">
        <v>129</v>
      </c>
      <c r="G1583" s="1" t="s">
        <v>3</v>
      </c>
      <c r="H1583" s="1">
        <v>0</v>
      </c>
      <c r="I1583" s="2">
        <v>3.0674099999999998E-5</v>
      </c>
      <c r="J1583" s="2">
        <v>6.6558899999999896E-5</v>
      </c>
      <c r="K1583" s="2">
        <v>1.015267E-4</v>
      </c>
      <c r="L1583" s="2">
        <v>1.3802287000000001E-4</v>
      </c>
      <c r="M1583" s="2">
        <v>1.7488215999999999E-4</v>
      </c>
      <c r="N1583" s="2">
        <v>2.1393743E-4</v>
      </c>
      <c r="O1583" s="2">
        <v>2.5058696999999999E-4</v>
      </c>
      <c r="P1583" s="2">
        <v>2.8133446000000001E-4</v>
      </c>
      <c r="Q1583" s="1" t="s">
        <v>1</v>
      </c>
    </row>
    <row r="1584" spans="1:17" x14ac:dyDescent="0.25">
      <c r="A1584" t="str">
        <f>INDEX(XWalk!B:B,MATCH(D1584,XWalk!A:A,0))</f>
        <v>Onroad-LDV</v>
      </c>
      <c r="B1584" s="1" t="s">
        <v>57</v>
      </c>
      <c r="C1584" s="1" t="s">
        <v>19</v>
      </c>
      <c r="D1584" s="1" t="s">
        <v>137</v>
      </c>
      <c r="E1584" s="1" t="s">
        <v>142</v>
      </c>
      <c r="F1584" s="1" t="s">
        <v>139</v>
      </c>
      <c r="G1584" s="1" t="s">
        <v>3</v>
      </c>
      <c r="H1584" s="1">
        <v>0</v>
      </c>
      <c r="I1584" s="2">
        <v>7.4609699999999998E-5</v>
      </c>
      <c r="J1584" s="2">
        <v>1.8465609999999901E-4</v>
      </c>
      <c r="K1584" s="2">
        <v>2.7698609999999999E-4</v>
      </c>
      <c r="L1584" s="2">
        <v>3.3318459999999997E-4</v>
      </c>
      <c r="M1584" s="2">
        <v>3.4912339999999999E-4</v>
      </c>
      <c r="N1584" s="2">
        <v>3.1896170000000001E-4</v>
      </c>
      <c r="O1584" s="2">
        <v>2.9265950000000003E-4</v>
      </c>
      <c r="P1584" s="2">
        <v>2.854868E-4</v>
      </c>
      <c r="Q1584" s="1" t="s">
        <v>1</v>
      </c>
    </row>
    <row r="1585" spans="1:17" x14ac:dyDescent="0.25">
      <c r="A1585" t="str">
        <f>INDEX(XWalk!B:B,MATCH(D1585,XWalk!A:A,0))</f>
        <v>Onroad-LDV</v>
      </c>
      <c r="B1585" s="1" t="s">
        <v>57</v>
      </c>
      <c r="C1585" s="1" t="s">
        <v>19</v>
      </c>
      <c r="D1585" s="1" t="s">
        <v>137</v>
      </c>
      <c r="E1585" s="1" t="s">
        <v>142</v>
      </c>
      <c r="F1585" s="1" t="s">
        <v>125</v>
      </c>
      <c r="G1585" s="1" t="s">
        <v>3</v>
      </c>
      <c r="H1585" s="1">
        <v>5.1148399999999998E-3</v>
      </c>
      <c r="I1585" s="1">
        <v>3.3678279999999998E-3</v>
      </c>
      <c r="J1585" s="1">
        <v>1.89754299999999E-3</v>
      </c>
      <c r="K1585" s="2">
        <v>9.7858350000000005E-4</v>
      </c>
      <c r="L1585" s="2">
        <v>5.8031059999999999E-4</v>
      </c>
      <c r="M1585" s="2">
        <v>3.8715939999999898E-4</v>
      </c>
      <c r="N1585" s="2">
        <v>2.8348339999999998E-4</v>
      </c>
      <c r="O1585" s="2">
        <v>2.43026099999999E-4</v>
      </c>
      <c r="P1585" s="2">
        <v>2.2865143999999999E-4</v>
      </c>
      <c r="Q1585" s="1" t="s">
        <v>1</v>
      </c>
    </row>
    <row r="1586" spans="1:17" x14ac:dyDescent="0.25">
      <c r="A1586" t="str">
        <f>INDEX(XWalk!B:B,MATCH(D1586,XWalk!A:A,0))</f>
        <v>Onroad-LDV</v>
      </c>
      <c r="B1586" s="1" t="s">
        <v>57</v>
      </c>
      <c r="C1586" s="1" t="s">
        <v>19</v>
      </c>
      <c r="D1586" s="1" t="s">
        <v>137</v>
      </c>
      <c r="E1586" s="1" t="s">
        <v>142</v>
      </c>
      <c r="F1586" s="1" t="s">
        <v>129</v>
      </c>
      <c r="G1586" s="1" t="s">
        <v>3</v>
      </c>
      <c r="H1586" s="1">
        <v>0</v>
      </c>
      <c r="I1586" s="2">
        <v>2.0713700000000001E-5</v>
      </c>
      <c r="J1586" s="2">
        <v>2.7740900000000001E-5</v>
      </c>
      <c r="K1586" s="2">
        <v>2.1040399999999999E-5</v>
      </c>
      <c r="L1586" s="2">
        <v>1.7871420000000001E-5</v>
      </c>
      <c r="M1586" s="2">
        <v>1.8915264999999999E-5</v>
      </c>
      <c r="N1586" s="2">
        <v>2.3658187999999899E-5</v>
      </c>
      <c r="O1586" s="2">
        <v>3.3833232000000001E-5</v>
      </c>
      <c r="P1586" s="2">
        <v>4.8323996999999999E-5</v>
      </c>
      <c r="Q1586" s="1" t="s">
        <v>1</v>
      </c>
    </row>
    <row r="1587" spans="1:17" x14ac:dyDescent="0.25">
      <c r="A1587" t="str">
        <f>INDEX(XWalk!B:B,MATCH(D1587,XWalk!A:A,0))</f>
        <v>Electric</v>
      </c>
      <c r="B1587" s="1" t="s">
        <v>57</v>
      </c>
      <c r="C1587" s="1" t="s">
        <v>20</v>
      </c>
      <c r="D1587" s="1" t="s">
        <v>61</v>
      </c>
      <c r="E1587" s="1" t="s">
        <v>62</v>
      </c>
      <c r="F1587" s="1" t="s">
        <v>63</v>
      </c>
      <c r="G1587" s="1" t="s">
        <v>3</v>
      </c>
      <c r="H1587" s="1">
        <v>0</v>
      </c>
      <c r="I1587" s="2">
        <v>4.5226E-7</v>
      </c>
      <c r="J1587" s="2">
        <v>2.4169699999999902E-7</v>
      </c>
      <c r="K1587" s="2">
        <v>3.5260379999999999E-7</v>
      </c>
      <c r="L1587" s="2">
        <v>4.7191709999999902E-7</v>
      </c>
      <c r="M1587" s="2">
        <v>1.2909198E-6</v>
      </c>
      <c r="N1587" s="2">
        <v>2.4965665E-6</v>
      </c>
      <c r="O1587" s="2">
        <v>3.7463177999999901E-6</v>
      </c>
      <c r="P1587" s="2">
        <v>5.4497244000000001E-6</v>
      </c>
      <c r="Q1587" s="1" t="s">
        <v>1</v>
      </c>
    </row>
    <row r="1588" spans="1:17" x14ac:dyDescent="0.25">
      <c r="A1588" t="str">
        <f>INDEX(XWalk!B:B,MATCH(D1588,XWalk!A:A,0))</f>
        <v>Electric</v>
      </c>
      <c r="B1588" s="1" t="s">
        <v>57</v>
      </c>
      <c r="C1588" s="1" t="s">
        <v>20</v>
      </c>
      <c r="D1588" s="1" t="s">
        <v>61</v>
      </c>
      <c r="E1588" s="1" t="s">
        <v>62</v>
      </c>
      <c r="F1588" s="1" t="s">
        <v>64</v>
      </c>
      <c r="G1588" s="1" t="s">
        <v>3</v>
      </c>
      <c r="H1588" s="2">
        <v>1.4374400000000001E-4</v>
      </c>
      <c r="I1588" s="2">
        <v>9.3277000000000005E-6</v>
      </c>
      <c r="J1588" s="2">
        <v>1.0526486999999999E-5</v>
      </c>
      <c r="K1588" s="2">
        <v>1.1730183E-5</v>
      </c>
      <c r="L1588" s="2">
        <v>1.5398721E-5</v>
      </c>
      <c r="M1588" s="2">
        <v>1.5280030000000001E-5</v>
      </c>
      <c r="N1588" s="2">
        <v>1.5454266999999998E-5</v>
      </c>
      <c r="O1588" s="2">
        <v>1.5710993999999999E-5</v>
      </c>
      <c r="P1588" s="2">
        <v>1.7892665E-5</v>
      </c>
      <c r="Q1588" s="1" t="s">
        <v>1</v>
      </c>
    </row>
    <row r="1589" spans="1:17" x14ac:dyDescent="0.25">
      <c r="A1589" t="str">
        <f>INDEX(XWalk!B:B,MATCH(D1589,XWalk!A:A,0))</f>
        <v>Electric</v>
      </c>
      <c r="B1589" s="1" t="s">
        <v>57</v>
      </c>
      <c r="C1589" s="1" t="s">
        <v>20</v>
      </c>
      <c r="D1589" s="1" t="s">
        <v>61</v>
      </c>
      <c r="E1589" s="1" t="s">
        <v>65</v>
      </c>
      <c r="F1589" s="1" t="s">
        <v>143</v>
      </c>
      <c r="G1589" s="1" t="s">
        <v>3</v>
      </c>
      <c r="H1589" s="1">
        <v>4.8372299999999997E-3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 t="s">
        <v>1</v>
      </c>
    </row>
    <row r="1590" spans="1:17" x14ac:dyDescent="0.25">
      <c r="A1590" t="str">
        <f>INDEX(XWalk!B:B,MATCH(D1590,XWalk!A:A,0))</f>
        <v>Electric</v>
      </c>
      <c r="B1590" s="1" t="s">
        <v>57</v>
      </c>
      <c r="C1590" s="1" t="s">
        <v>20</v>
      </c>
      <c r="D1590" s="1" t="s">
        <v>61</v>
      </c>
      <c r="E1590" s="1" t="s">
        <v>65</v>
      </c>
      <c r="F1590" s="1" t="s">
        <v>67</v>
      </c>
      <c r="G1590" s="1" t="s">
        <v>3</v>
      </c>
      <c r="H1590" s="1">
        <v>5.79497E-3</v>
      </c>
      <c r="I1590" s="1">
        <v>2.7516400000000001E-3</v>
      </c>
      <c r="J1590" s="1">
        <v>2.3402499999999999E-3</v>
      </c>
      <c r="K1590" s="1">
        <v>2.34447E-3</v>
      </c>
      <c r="L1590" s="1">
        <v>2.35271E-3</v>
      </c>
      <c r="M1590" s="1">
        <v>2.3476E-3</v>
      </c>
      <c r="N1590" s="1">
        <v>2.3336799999999999E-3</v>
      </c>
      <c r="O1590" s="1">
        <v>2.2709000000000002E-3</v>
      </c>
      <c r="P1590" s="1">
        <v>2.0229200000000001E-3</v>
      </c>
      <c r="Q1590" s="1" t="s">
        <v>1</v>
      </c>
    </row>
    <row r="1591" spans="1:17" x14ac:dyDescent="0.25">
      <c r="A1591" t="str">
        <f>INDEX(XWalk!B:B,MATCH(D1591,XWalk!A:A,0))</f>
        <v>Electric</v>
      </c>
      <c r="B1591" s="1" t="s">
        <v>57</v>
      </c>
      <c r="C1591" s="1" t="s">
        <v>20</v>
      </c>
      <c r="D1591" s="1" t="s">
        <v>61</v>
      </c>
      <c r="E1591" s="1" t="s">
        <v>65</v>
      </c>
      <c r="F1591" s="1" t="s">
        <v>68</v>
      </c>
      <c r="G1591" s="1" t="s">
        <v>3</v>
      </c>
      <c r="H1591" s="1">
        <v>2.5809800000000001E-3</v>
      </c>
      <c r="I1591" s="1">
        <v>1.22554E-3</v>
      </c>
      <c r="J1591" s="1">
        <v>1.04232E-3</v>
      </c>
      <c r="K1591" s="1">
        <v>1.0442400000000001E-3</v>
      </c>
      <c r="L1591" s="1">
        <v>1.0481100000000001E-3</v>
      </c>
      <c r="M1591" s="1">
        <v>1.0467199999999999E-3</v>
      </c>
      <c r="N1591" s="1">
        <v>1.04444E-3</v>
      </c>
      <c r="O1591" s="1">
        <v>1.03323E-3</v>
      </c>
      <c r="P1591" s="2">
        <v>9.8378399999999992E-4</v>
      </c>
      <c r="Q1591" s="1" t="s">
        <v>1</v>
      </c>
    </row>
    <row r="1592" spans="1:17" x14ac:dyDescent="0.25">
      <c r="A1592" t="str">
        <f>INDEX(XWalk!B:B,MATCH(D1592,XWalk!A:A,0))</f>
        <v>Electric</v>
      </c>
      <c r="B1592" s="1" t="s">
        <v>57</v>
      </c>
      <c r="C1592" s="1" t="s">
        <v>20</v>
      </c>
      <c r="D1592" s="1" t="s">
        <v>61</v>
      </c>
      <c r="E1592" s="1" t="s">
        <v>69</v>
      </c>
      <c r="F1592" s="1" t="s">
        <v>70</v>
      </c>
      <c r="G1592" s="1" t="s">
        <v>3</v>
      </c>
      <c r="H1592" s="1">
        <v>2.9090600000000002E-3</v>
      </c>
      <c r="I1592" s="1">
        <v>2.6047169999999999E-3</v>
      </c>
      <c r="J1592" s="1">
        <v>2.5944643E-3</v>
      </c>
      <c r="K1592" s="1">
        <v>2.4682649999999999E-3</v>
      </c>
      <c r="L1592" s="1">
        <v>2.3823198999999998E-3</v>
      </c>
      <c r="M1592" s="1">
        <v>2.1960754000000002E-3</v>
      </c>
      <c r="N1592" s="1">
        <v>2.0096610999999999E-3</v>
      </c>
      <c r="O1592" s="1">
        <v>1.82482E-3</v>
      </c>
      <c r="P1592" s="1">
        <v>1.6788476E-3</v>
      </c>
      <c r="Q1592" s="1" t="s">
        <v>1</v>
      </c>
    </row>
    <row r="1593" spans="1:17" x14ac:dyDescent="0.25">
      <c r="A1593" t="str">
        <f>INDEX(XWalk!B:B,MATCH(D1593,XWalk!A:A,0))</f>
        <v>Fuel production</v>
      </c>
      <c r="B1593" s="1" t="s">
        <v>57</v>
      </c>
      <c r="C1593" s="1" t="s">
        <v>20</v>
      </c>
      <c r="D1593" s="1" t="s">
        <v>148</v>
      </c>
      <c r="E1593" s="1" t="s">
        <v>148</v>
      </c>
      <c r="F1593" s="1" t="s">
        <v>149</v>
      </c>
      <c r="G1593" s="1" t="s">
        <v>3</v>
      </c>
      <c r="H1593" s="1">
        <v>0</v>
      </c>
      <c r="I1593" s="1">
        <v>0</v>
      </c>
      <c r="J1593" s="2">
        <v>4.1188800000000002E-8</v>
      </c>
      <c r="K1593" s="2">
        <v>1.049246E-7</v>
      </c>
      <c r="L1593" s="2">
        <v>2.6073139999999998E-7</v>
      </c>
      <c r="M1593" s="2">
        <v>5.7290229999999897E-7</v>
      </c>
      <c r="N1593" s="2">
        <v>1.0727104999999899E-6</v>
      </c>
      <c r="O1593" s="2">
        <v>1.5718277E-6</v>
      </c>
      <c r="P1593" s="2">
        <v>1.9308038E-6</v>
      </c>
      <c r="Q1593" s="1" t="s">
        <v>1</v>
      </c>
    </row>
    <row r="1594" spans="1:17" x14ac:dyDescent="0.25">
      <c r="A1594" t="str">
        <f>INDEX(XWalk!B:B,MATCH(D1594,XWalk!A:A,0))</f>
        <v>Fuel production</v>
      </c>
      <c r="B1594" s="1" t="s">
        <v>57</v>
      </c>
      <c r="C1594" s="1" t="s">
        <v>20</v>
      </c>
      <c r="D1594" s="1" t="s">
        <v>148</v>
      </c>
      <c r="E1594" s="1" t="s">
        <v>148</v>
      </c>
      <c r="F1594" s="1" t="s">
        <v>150</v>
      </c>
      <c r="G1594" s="1" t="s">
        <v>3</v>
      </c>
      <c r="H1594" s="2">
        <v>2.5564199999999998E-7</v>
      </c>
      <c r="I1594" s="2">
        <v>2.7822449999999998E-7</v>
      </c>
      <c r="J1594" s="2">
        <v>2.8296689999999998E-7</v>
      </c>
      <c r="K1594" s="2">
        <v>2.8164140000000002E-7</v>
      </c>
      <c r="L1594" s="2">
        <v>2.8101859999999901E-7</v>
      </c>
      <c r="M1594" s="2">
        <v>2.8606529999999901E-7</v>
      </c>
      <c r="N1594" s="2">
        <v>3.0887569999999901E-7</v>
      </c>
      <c r="O1594" s="2">
        <v>3.3142749999999998E-7</v>
      </c>
      <c r="P1594" s="2">
        <v>3.4286459000000001E-7</v>
      </c>
      <c r="Q1594" s="1" t="s">
        <v>1</v>
      </c>
    </row>
    <row r="1595" spans="1:17" x14ac:dyDescent="0.25">
      <c r="A1595" t="str">
        <f>INDEX(XWalk!B:B,MATCH(D1595,XWalk!A:A,0))</f>
        <v>Industry</v>
      </c>
      <c r="B1595" s="1" t="s">
        <v>57</v>
      </c>
      <c r="C1595" s="1" t="s">
        <v>20</v>
      </c>
      <c r="D1595" s="1" t="s">
        <v>151</v>
      </c>
      <c r="E1595" s="1" t="s">
        <v>151</v>
      </c>
      <c r="F1595" s="1" t="s">
        <v>151</v>
      </c>
      <c r="G1595" s="1" t="s">
        <v>3</v>
      </c>
      <c r="H1595" s="2">
        <v>5.4934000000000002E-7</v>
      </c>
      <c r="I1595" s="2">
        <v>5.4114000000000004E-7</v>
      </c>
      <c r="J1595" s="2">
        <v>5.4219199999999996E-7</v>
      </c>
      <c r="K1595" s="2">
        <v>5.6743400000000005E-7</v>
      </c>
      <c r="L1595" s="2">
        <v>6.1752000000000004E-7</v>
      </c>
      <c r="M1595" s="2">
        <v>6.6751899999999996E-7</v>
      </c>
      <c r="N1595" s="2">
        <v>7.20196E-7</v>
      </c>
      <c r="O1595" s="2">
        <v>7.6937400000000002E-7</v>
      </c>
      <c r="P1595" s="2">
        <v>8.1707599999999995E-7</v>
      </c>
      <c r="Q1595" s="1" t="s">
        <v>1</v>
      </c>
    </row>
    <row r="1596" spans="1:17" x14ac:dyDescent="0.25">
      <c r="A1596" t="str">
        <f>INDEX(XWalk!B:B,MATCH(D1596,XWalk!A:A,0))</f>
        <v>Commercial</v>
      </c>
      <c r="B1596" s="1" t="s">
        <v>57</v>
      </c>
      <c r="C1596" s="1" t="s">
        <v>20</v>
      </c>
      <c r="D1596" s="1" t="s">
        <v>73</v>
      </c>
      <c r="E1596" s="1" t="s">
        <v>69</v>
      </c>
      <c r="F1596" s="1" t="s">
        <v>74</v>
      </c>
      <c r="G1596" s="1" t="s">
        <v>3</v>
      </c>
      <c r="H1596" s="2">
        <v>1.87553E-4</v>
      </c>
      <c r="I1596" s="2">
        <v>1.7945729999999999E-4</v>
      </c>
      <c r="J1596" s="2">
        <v>1.684039E-4</v>
      </c>
      <c r="K1596" s="2">
        <v>1.5171339999999999E-4</v>
      </c>
      <c r="L1596" s="2">
        <v>1.381171E-4</v>
      </c>
      <c r="M1596" s="2">
        <v>1.2913977E-4</v>
      </c>
      <c r="N1596" s="2">
        <v>1.20954659999999E-4</v>
      </c>
      <c r="O1596" s="2">
        <v>1.2294037E-4</v>
      </c>
      <c r="P1596" s="2">
        <v>1.2407214000000001E-4</v>
      </c>
      <c r="Q1596" s="1" t="s">
        <v>1</v>
      </c>
    </row>
    <row r="1597" spans="1:17" x14ac:dyDescent="0.25">
      <c r="A1597" t="str">
        <f>INDEX(XWalk!B:B,MATCH(D1597,XWalk!A:A,0))</f>
        <v>Commercial</v>
      </c>
      <c r="B1597" s="1" t="s">
        <v>57</v>
      </c>
      <c r="C1597" s="1" t="s">
        <v>20</v>
      </c>
      <c r="D1597" s="1" t="s">
        <v>73</v>
      </c>
      <c r="E1597" s="1" t="s">
        <v>69</v>
      </c>
      <c r="F1597" s="1" t="s">
        <v>75</v>
      </c>
      <c r="G1597" s="1" t="s">
        <v>3</v>
      </c>
      <c r="H1597" s="2">
        <v>1.2504000000000001E-4</v>
      </c>
      <c r="I1597" s="2">
        <v>1.2528229999999999E-4</v>
      </c>
      <c r="J1597" s="2">
        <v>1.305109E-4</v>
      </c>
      <c r="K1597" s="2">
        <v>1.3921760000000001E-4</v>
      </c>
      <c r="L1597" s="2">
        <v>1.5281229999999999E-4</v>
      </c>
      <c r="M1597" s="2">
        <v>1.6361256E-4</v>
      </c>
      <c r="N1597" s="2">
        <v>1.7337200000000001E-4</v>
      </c>
      <c r="O1597" s="2">
        <v>1.7935405999999901E-4</v>
      </c>
      <c r="P1597" s="2">
        <v>1.8401299999999999E-4</v>
      </c>
      <c r="Q1597" s="1" t="s">
        <v>1</v>
      </c>
    </row>
    <row r="1598" spans="1:17" x14ac:dyDescent="0.25">
      <c r="A1598" t="str">
        <f>INDEX(XWalk!B:B,MATCH(D1598,XWalk!A:A,0))</f>
        <v>Commercial</v>
      </c>
      <c r="B1598" s="1" t="s">
        <v>57</v>
      </c>
      <c r="C1598" s="1" t="s">
        <v>20</v>
      </c>
      <c r="D1598" s="1" t="s">
        <v>76</v>
      </c>
      <c r="E1598" s="1" t="s">
        <v>69</v>
      </c>
      <c r="F1598" s="1" t="s">
        <v>77</v>
      </c>
      <c r="G1598" s="1" t="s">
        <v>3</v>
      </c>
      <c r="H1598" s="2">
        <v>8.1697999999999993E-6</v>
      </c>
      <c r="I1598" s="2">
        <v>7.4863020000000003E-6</v>
      </c>
      <c r="J1598" s="2">
        <v>6.9388079999999998E-6</v>
      </c>
      <c r="K1598" s="2">
        <v>6.300468E-6</v>
      </c>
      <c r="L1598" s="2">
        <v>5.751688E-6</v>
      </c>
      <c r="M1598" s="2">
        <v>5.4107200000000003E-6</v>
      </c>
      <c r="N1598" s="2">
        <v>4.9475660000000002E-6</v>
      </c>
      <c r="O1598" s="2">
        <v>5.1034180000000002E-6</v>
      </c>
      <c r="P1598" s="2">
        <v>5.202508E-6</v>
      </c>
      <c r="Q1598" s="1" t="s">
        <v>1</v>
      </c>
    </row>
    <row r="1599" spans="1:17" x14ac:dyDescent="0.25">
      <c r="A1599" t="str">
        <f>INDEX(XWalk!B:B,MATCH(D1599,XWalk!A:A,0))</f>
        <v>Commercial</v>
      </c>
      <c r="B1599" s="1" t="s">
        <v>57</v>
      </c>
      <c r="C1599" s="1" t="s">
        <v>20</v>
      </c>
      <c r="D1599" s="1" t="s">
        <v>78</v>
      </c>
      <c r="E1599" s="1" t="s">
        <v>62</v>
      </c>
      <c r="F1599" s="1" t="s">
        <v>79</v>
      </c>
      <c r="G1599" s="1" t="s">
        <v>3</v>
      </c>
      <c r="H1599" s="2">
        <v>5.4432299999999997E-5</v>
      </c>
      <c r="I1599" s="2">
        <v>5.03944E-5</v>
      </c>
      <c r="J1599" s="2">
        <v>4.9711829999999901E-5</v>
      </c>
      <c r="K1599" s="2">
        <v>4.9238859999999998E-5</v>
      </c>
      <c r="L1599" s="2">
        <v>4.973795E-5</v>
      </c>
      <c r="M1599" s="2">
        <v>5.0556580000000002E-5</v>
      </c>
      <c r="N1599" s="2">
        <v>5.0199369999999997E-5</v>
      </c>
      <c r="O1599" s="2">
        <v>5.1426622E-5</v>
      </c>
      <c r="P1599" s="2">
        <v>5.2499939999999998E-5</v>
      </c>
      <c r="Q1599" s="1" t="s">
        <v>1</v>
      </c>
    </row>
    <row r="1600" spans="1:17" x14ac:dyDescent="0.25">
      <c r="A1600" t="str">
        <f>INDEX(XWalk!B:B,MATCH(D1600,XWalk!A:A,0))</f>
        <v>Commercial</v>
      </c>
      <c r="B1600" s="1" t="s">
        <v>57</v>
      </c>
      <c r="C1600" s="1" t="s">
        <v>20</v>
      </c>
      <c r="D1600" s="1" t="s">
        <v>78</v>
      </c>
      <c r="E1600" s="1" t="s">
        <v>69</v>
      </c>
      <c r="F1600" s="1" t="s">
        <v>81</v>
      </c>
      <c r="G1600" s="1" t="s">
        <v>3</v>
      </c>
      <c r="H1600" s="2">
        <v>5.3772900000000003E-4</v>
      </c>
      <c r="I1600" s="2">
        <v>4.612927E-4</v>
      </c>
      <c r="J1600" s="2">
        <v>4.2226310000000001E-4</v>
      </c>
      <c r="K1600" s="2">
        <v>3.7521480000000002E-4</v>
      </c>
      <c r="L1600" s="2">
        <v>3.321261E-4</v>
      </c>
      <c r="M1600" s="2">
        <v>2.9614669999999997E-4</v>
      </c>
      <c r="N1600" s="2">
        <v>2.2319981999999999E-4</v>
      </c>
      <c r="O1600" s="2">
        <v>2.2585507999999999E-4</v>
      </c>
      <c r="P1600" s="2">
        <v>2.2679064000000001E-4</v>
      </c>
      <c r="Q1600" s="1" t="s">
        <v>1</v>
      </c>
    </row>
    <row r="1601" spans="1:17" x14ac:dyDescent="0.25">
      <c r="A1601" t="str">
        <f>INDEX(XWalk!B:B,MATCH(D1601,XWalk!A:A,0))</f>
        <v>Commercial</v>
      </c>
      <c r="B1601" s="1" t="s">
        <v>57</v>
      </c>
      <c r="C1601" s="1" t="s">
        <v>20</v>
      </c>
      <c r="D1601" s="1" t="s">
        <v>78</v>
      </c>
      <c r="E1601" s="1" t="s">
        <v>69</v>
      </c>
      <c r="F1601" s="1" t="s">
        <v>82</v>
      </c>
      <c r="G1601" s="1" t="s">
        <v>3</v>
      </c>
      <c r="H1601" s="1">
        <v>0</v>
      </c>
      <c r="I1601" s="2">
        <v>3.2007500000000001E-5</v>
      </c>
      <c r="J1601" s="2">
        <v>5.5303699999999997E-5</v>
      </c>
      <c r="K1601" s="2">
        <v>8.3192499999999993E-5</v>
      </c>
      <c r="L1601" s="2">
        <v>1.163688E-4</v>
      </c>
      <c r="M1601" s="2">
        <v>1.4518383E-4</v>
      </c>
      <c r="N1601" s="2">
        <v>1.9129278E-4</v>
      </c>
      <c r="O1601" s="2">
        <v>1.9677880999999901E-4</v>
      </c>
      <c r="P1601" s="2">
        <v>2.0051296999999999E-4</v>
      </c>
      <c r="Q1601" s="1" t="s">
        <v>1</v>
      </c>
    </row>
    <row r="1602" spans="1:17" x14ac:dyDescent="0.25">
      <c r="A1602" t="str">
        <f>INDEX(XWalk!B:B,MATCH(D1602,XWalk!A:A,0))</f>
        <v>Commercial</v>
      </c>
      <c r="B1602" s="1" t="s">
        <v>57</v>
      </c>
      <c r="C1602" s="1" t="s">
        <v>20</v>
      </c>
      <c r="D1602" s="1" t="s">
        <v>78</v>
      </c>
      <c r="E1602" s="1" t="s">
        <v>71</v>
      </c>
      <c r="F1602" s="1" t="s">
        <v>83</v>
      </c>
      <c r="G1602" s="1" t="s">
        <v>3</v>
      </c>
      <c r="H1602" s="2">
        <v>4.6802499999999998E-6</v>
      </c>
      <c r="I1602" s="2">
        <v>4.2586059999999999E-6</v>
      </c>
      <c r="J1602" s="2">
        <v>4.1090909999999997E-6</v>
      </c>
      <c r="K1602" s="2">
        <v>3.8748249999999998E-6</v>
      </c>
      <c r="L1602" s="2">
        <v>3.5026559999999898E-6</v>
      </c>
      <c r="M1602" s="2">
        <v>2.9828929999999999E-6</v>
      </c>
      <c r="N1602" s="2">
        <v>2.0006388000000001E-6</v>
      </c>
      <c r="O1602" s="2">
        <v>1.7633313E-6</v>
      </c>
      <c r="P1602" s="2">
        <v>1.6003123000000001E-6</v>
      </c>
      <c r="Q1602" s="1" t="s">
        <v>1</v>
      </c>
    </row>
    <row r="1603" spans="1:17" x14ac:dyDescent="0.25">
      <c r="A1603" t="str">
        <f>INDEX(XWalk!B:B,MATCH(D1603,XWalk!A:A,0))</f>
        <v>Commercial</v>
      </c>
      <c r="B1603" s="1" t="s">
        <v>57</v>
      </c>
      <c r="C1603" s="1" t="s">
        <v>20</v>
      </c>
      <c r="D1603" s="1" t="s">
        <v>84</v>
      </c>
      <c r="E1603" s="1" t="s">
        <v>69</v>
      </c>
      <c r="F1603" s="1" t="s">
        <v>85</v>
      </c>
      <c r="G1603" s="1" t="s">
        <v>3</v>
      </c>
      <c r="H1603" s="2">
        <v>5.5884499999999998E-4</v>
      </c>
      <c r="I1603" s="2">
        <v>4.9390939999999998E-4</v>
      </c>
      <c r="J1603" s="2">
        <v>4.3789920000000002E-4</v>
      </c>
      <c r="K1603" s="2">
        <v>3.6359579999999998E-4</v>
      </c>
      <c r="L1603" s="2">
        <v>2.9548939999999999E-4</v>
      </c>
      <c r="M1603" s="2">
        <v>2.4726582000000002E-4</v>
      </c>
      <c r="N1603" s="2">
        <v>1.9000018E-4</v>
      </c>
      <c r="O1603" s="2">
        <v>1.9797479999999999E-4</v>
      </c>
      <c r="P1603" s="2">
        <v>2.0611395000000001E-4</v>
      </c>
      <c r="Q1603" s="1" t="s">
        <v>1</v>
      </c>
    </row>
    <row r="1604" spans="1:17" x14ac:dyDescent="0.25">
      <c r="A1604" t="str">
        <f>INDEX(XWalk!B:B,MATCH(D1604,XWalk!A:A,0))</f>
        <v>Commercial</v>
      </c>
      <c r="B1604" s="1" t="s">
        <v>57</v>
      </c>
      <c r="C1604" s="1" t="s">
        <v>20</v>
      </c>
      <c r="D1604" s="1" t="s">
        <v>84</v>
      </c>
      <c r="E1604" s="1" t="s">
        <v>69</v>
      </c>
      <c r="F1604" s="1" t="s">
        <v>86</v>
      </c>
      <c r="G1604" s="1" t="s">
        <v>3</v>
      </c>
      <c r="H1604" s="1">
        <v>0</v>
      </c>
      <c r="I1604" s="2">
        <v>4.9263700000000001E-5</v>
      </c>
      <c r="J1604" s="2">
        <v>9.2137599999999895E-5</v>
      </c>
      <c r="K1604" s="2">
        <v>1.5263700000000001E-4</v>
      </c>
      <c r="L1604" s="2">
        <v>2.243108E-4</v>
      </c>
      <c r="M1604" s="2">
        <v>2.8233494000000001E-4</v>
      </c>
      <c r="N1604" s="2">
        <v>3.4814208999999998E-4</v>
      </c>
      <c r="O1604" s="2">
        <v>3.6497363999999998E-4</v>
      </c>
      <c r="P1604" s="2">
        <v>3.8331020999999899E-4</v>
      </c>
      <c r="Q1604" s="1" t="s">
        <v>1</v>
      </c>
    </row>
    <row r="1605" spans="1:17" x14ac:dyDescent="0.25">
      <c r="A1605" t="str">
        <f>INDEX(XWalk!B:B,MATCH(D1605,XWalk!A:A,0))</f>
        <v>Commercial</v>
      </c>
      <c r="B1605" s="1" t="s">
        <v>57</v>
      </c>
      <c r="C1605" s="1" t="s">
        <v>20</v>
      </c>
      <c r="D1605" s="1" t="s">
        <v>84</v>
      </c>
      <c r="E1605" s="1" t="s">
        <v>71</v>
      </c>
      <c r="F1605" s="1" t="s">
        <v>87</v>
      </c>
      <c r="G1605" s="1" t="s">
        <v>3</v>
      </c>
      <c r="H1605" s="2">
        <v>9.5695200000000006E-7</v>
      </c>
      <c r="I1605" s="2">
        <v>8.809751E-7</v>
      </c>
      <c r="J1605" s="2">
        <v>8.1801989999999896E-7</v>
      </c>
      <c r="K1605" s="2">
        <v>7.4829580000000001E-7</v>
      </c>
      <c r="L1605" s="2">
        <v>7.095121E-7</v>
      </c>
      <c r="M1605" s="2">
        <v>7.0802659999999997E-7</v>
      </c>
      <c r="N1605" s="2">
        <v>7.1745966999999898E-7</v>
      </c>
      <c r="O1605" s="2">
        <v>7.8283921999999896E-7</v>
      </c>
      <c r="P1605" s="2">
        <v>8.6702212999999898E-7</v>
      </c>
      <c r="Q1605" s="1" t="s">
        <v>1</v>
      </c>
    </row>
    <row r="1606" spans="1:17" x14ac:dyDescent="0.25">
      <c r="A1606" t="str">
        <f>INDEX(XWalk!B:B,MATCH(D1606,XWalk!A:A,0))</f>
        <v>Commercial</v>
      </c>
      <c r="B1606" s="1" t="s">
        <v>57</v>
      </c>
      <c r="C1606" s="1" t="s">
        <v>20</v>
      </c>
      <c r="D1606" s="1" t="s">
        <v>88</v>
      </c>
      <c r="E1606" s="1" t="s">
        <v>69</v>
      </c>
      <c r="F1606" s="1" t="s">
        <v>69</v>
      </c>
      <c r="G1606" s="1" t="s">
        <v>3</v>
      </c>
      <c r="H1606" s="2">
        <v>5.9919300000000003E-4</v>
      </c>
      <c r="I1606" s="2">
        <v>5.5636599999999998E-4</v>
      </c>
      <c r="J1606" s="2">
        <v>5.6766300000000004E-4</v>
      </c>
      <c r="K1606" s="2">
        <v>5.7493400000000004E-4</v>
      </c>
      <c r="L1606" s="2">
        <v>5.8118500000000001E-4</v>
      </c>
      <c r="M1606" s="2">
        <v>5.7897600000000003E-4</v>
      </c>
      <c r="N1606" s="2">
        <v>5.8452600000000003E-4</v>
      </c>
      <c r="O1606" s="2">
        <v>5.9257899999999998E-4</v>
      </c>
      <c r="P1606" s="2">
        <v>5.9893900000000005E-4</v>
      </c>
      <c r="Q1606" s="1" t="s">
        <v>1</v>
      </c>
    </row>
    <row r="1607" spans="1:17" x14ac:dyDescent="0.25">
      <c r="A1607" t="str">
        <f>INDEX(XWalk!B:B,MATCH(D1607,XWalk!A:A,0))</f>
        <v>Commercial</v>
      </c>
      <c r="B1607" s="1" t="s">
        <v>57</v>
      </c>
      <c r="C1607" s="1" t="s">
        <v>20</v>
      </c>
      <c r="D1607" s="1" t="s">
        <v>88</v>
      </c>
      <c r="E1607" s="1" t="s">
        <v>71</v>
      </c>
      <c r="F1607" s="1" t="s">
        <v>71</v>
      </c>
      <c r="G1607" s="1" t="s">
        <v>3</v>
      </c>
      <c r="H1607" s="2">
        <v>4.9062900000000001E-5</v>
      </c>
      <c r="I1607" s="2">
        <v>4.4733600000000001E-5</v>
      </c>
      <c r="J1607" s="2">
        <v>4.6990300000000003E-5</v>
      </c>
      <c r="K1607" s="2">
        <v>5.2029900000000001E-5</v>
      </c>
      <c r="L1607" s="2">
        <v>6.01908E-5</v>
      </c>
      <c r="M1607" s="2">
        <v>6.7460199999999995E-5</v>
      </c>
      <c r="N1607" s="2">
        <v>7.20546E-5</v>
      </c>
      <c r="O1607" s="2">
        <v>7.4475300000000002E-5</v>
      </c>
      <c r="P1607" s="2">
        <v>7.7040300000000002E-5</v>
      </c>
      <c r="Q1607" s="1" t="s">
        <v>1</v>
      </c>
    </row>
    <row r="1608" spans="1:17" x14ac:dyDescent="0.25">
      <c r="A1608" t="str">
        <f>INDEX(XWalk!B:B,MATCH(D1608,XWalk!A:A,0))</f>
        <v>Fuel production</v>
      </c>
      <c r="B1608" s="1" t="s">
        <v>57</v>
      </c>
      <c r="C1608" s="1" t="s">
        <v>20</v>
      </c>
      <c r="D1608" s="1" t="s">
        <v>89</v>
      </c>
      <c r="E1608" s="1" t="s">
        <v>89</v>
      </c>
      <c r="F1608" s="1" t="s">
        <v>89</v>
      </c>
      <c r="G1608" s="1" t="s">
        <v>3</v>
      </c>
      <c r="H1608" s="1">
        <v>0</v>
      </c>
      <c r="I1608" s="1">
        <v>0</v>
      </c>
      <c r="J1608" s="2">
        <v>5.4702499999999998E-6</v>
      </c>
      <c r="K1608" s="2">
        <v>2.152023E-5</v>
      </c>
      <c r="L1608" s="2">
        <v>8.140853E-5</v>
      </c>
      <c r="M1608" s="2">
        <v>2.4213994999999999E-4</v>
      </c>
      <c r="N1608" s="2">
        <v>5.6873492E-4</v>
      </c>
      <c r="O1608" s="2">
        <v>9.6752553999999904E-4</v>
      </c>
      <c r="P1608" s="1">
        <v>1.3024871299999899E-3</v>
      </c>
      <c r="Q1608" s="1" t="s">
        <v>1</v>
      </c>
    </row>
    <row r="1609" spans="1:17" x14ac:dyDescent="0.25">
      <c r="A1609" t="str">
        <f>INDEX(XWalk!B:B,MATCH(D1609,XWalk!A:A,0))</f>
        <v>Industry</v>
      </c>
      <c r="B1609" s="1" t="s">
        <v>57</v>
      </c>
      <c r="C1609" s="1" t="s">
        <v>20</v>
      </c>
      <c r="D1609" s="1" t="s">
        <v>90</v>
      </c>
      <c r="E1609" s="1" t="s">
        <v>62</v>
      </c>
      <c r="F1609" s="1" t="s">
        <v>62</v>
      </c>
      <c r="G1609" s="1" t="s">
        <v>3</v>
      </c>
      <c r="H1609" s="1">
        <v>2.08844E-3</v>
      </c>
      <c r="I1609" s="1">
        <v>2.2012749999999999E-3</v>
      </c>
      <c r="J1609" s="1">
        <v>2.2537874999999999E-3</v>
      </c>
      <c r="K1609" s="1">
        <v>2.3266995E-3</v>
      </c>
      <c r="L1609" s="1">
        <v>2.4388948999999999E-3</v>
      </c>
      <c r="M1609" s="1">
        <v>2.5303532E-3</v>
      </c>
      <c r="N1609" s="1">
        <v>2.6118147999999999E-3</v>
      </c>
      <c r="O1609" s="1">
        <v>2.6630821999999998E-3</v>
      </c>
      <c r="P1609" s="1">
        <v>2.6456575999999998E-3</v>
      </c>
      <c r="Q1609" s="1" t="s">
        <v>1</v>
      </c>
    </row>
    <row r="1610" spans="1:17" x14ac:dyDescent="0.25">
      <c r="A1610" t="str">
        <f>INDEX(XWalk!B:B,MATCH(D1610,XWalk!A:A,0))</f>
        <v>Industry</v>
      </c>
      <c r="B1610" s="1" t="s">
        <v>57</v>
      </c>
      <c r="C1610" s="1" t="s">
        <v>20</v>
      </c>
      <c r="D1610" s="1" t="s">
        <v>90</v>
      </c>
      <c r="E1610" s="1" t="s">
        <v>62</v>
      </c>
      <c r="F1610" s="1" t="s">
        <v>91</v>
      </c>
      <c r="G1610" s="1" t="s">
        <v>3</v>
      </c>
      <c r="H1610" s="1">
        <v>1.4536499999999999E-3</v>
      </c>
      <c r="I1610" s="1">
        <v>1.4672105E-3</v>
      </c>
      <c r="J1610" s="1">
        <v>1.4753157500000001E-3</v>
      </c>
      <c r="K1610" s="1">
        <v>1.4876407799999901E-3</v>
      </c>
      <c r="L1610" s="1">
        <v>1.50822706E-3</v>
      </c>
      <c r="M1610" s="1">
        <v>1.5229382199999999E-3</v>
      </c>
      <c r="N1610" s="1">
        <v>1.5285532399999999E-3</v>
      </c>
      <c r="O1610" s="1">
        <v>1.4989766099999999E-3</v>
      </c>
      <c r="P1610" s="1">
        <v>1.3536785299999999E-3</v>
      </c>
      <c r="Q1610" s="1" t="s">
        <v>1</v>
      </c>
    </row>
    <row r="1611" spans="1:17" x14ac:dyDescent="0.25">
      <c r="A1611" t="str">
        <f>INDEX(XWalk!B:B,MATCH(D1611,XWalk!A:A,0))</f>
        <v>Industry</v>
      </c>
      <c r="B1611" s="1" t="s">
        <v>57</v>
      </c>
      <c r="C1611" s="1" t="s">
        <v>20</v>
      </c>
      <c r="D1611" s="1" t="s">
        <v>90</v>
      </c>
      <c r="E1611" s="1" t="s">
        <v>65</v>
      </c>
      <c r="F1611" s="1" t="s">
        <v>65</v>
      </c>
      <c r="G1611" s="1" t="s">
        <v>3</v>
      </c>
      <c r="H1611" s="2">
        <v>8.2351500000000006E-5</v>
      </c>
      <c r="I1611" s="2">
        <v>8.6545940000000004E-5</v>
      </c>
      <c r="J1611" s="2">
        <v>8.8419489999999894E-5</v>
      </c>
      <c r="K1611" s="2">
        <v>9.1350339999999995E-5</v>
      </c>
      <c r="L1611" s="2">
        <v>9.6229219999999897E-5</v>
      </c>
      <c r="M1611" s="2">
        <v>1.0053382E-4</v>
      </c>
      <c r="N1611" s="2">
        <v>1.0492341E-4</v>
      </c>
      <c r="O1611" s="2">
        <v>1.0907381999999999E-4</v>
      </c>
      <c r="P1611" s="2">
        <v>1.1383532000000001E-4</v>
      </c>
      <c r="Q1611" s="1" t="s">
        <v>1</v>
      </c>
    </row>
    <row r="1612" spans="1:17" x14ac:dyDescent="0.25">
      <c r="A1612" t="str">
        <f>INDEX(XWalk!B:B,MATCH(D1612,XWalk!A:A,0))</f>
        <v>Industry</v>
      </c>
      <c r="B1612" s="1" t="s">
        <v>57</v>
      </c>
      <c r="C1612" s="1" t="s">
        <v>20</v>
      </c>
      <c r="D1612" s="1" t="s">
        <v>90</v>
      </c>
      <c r="E1612" s="1" t="s">
        <v>65</v>
      </c>
      <c r="F1612" s="1" t="s">
        <v>92</v>
      </c>
      <c r="G1612" s="1" t="s">
        <v>3</v>
      </c>
      <c r="H1612" s="2">
        <v>2.3018800000000001E-5</v>
      </c>
      <c r="I1612" s="2">
        <v>2.3058245199999999E-5</v>
      </c>
      <c r="J1612" s="2">
        <v>2.30760987E-5</v>
      </c>
      <c r="K1612" s="2">
        <v>2.3107892699999999E-5</v>
      </c>
      <c r="L1612" s="2">
        <v>2.3165234900000001E-5</v>
      </c>
      <c r="M1612" s="2">
        <v>2.3180440399999998E-5</v>
      </c>
      <c r="N1612" s="2">
        <v>2.3055221799999999E-5</v>
      </c>
      <c r="O1612" s="2">
        <v>2.2321943899999999E-5</v>
      </c>
      <c r="P1612" s="2">
        <v>1.9471672399999998E-5</v>
      </c>
      <c r="Q1612" s="1" t="s">
        <v>1</v>
      </c>
    </row>
    <row r="1613" spans="1:17" x14ac:dyDescent="0.25">
      <c r="A1613" t="str">
        <f>INDEX(XWalk!B:B,MATCH(D1613,XWalk!A:A,0))</f>
        <v>Industry</v>
      </c>
      <c r="B1613" s="1" t="s">
        <v>57</v>
      </c>
      <c r="C1613" s="1" t="s">
        <v>20</v>
      </c>
      <c r="D1613" s="1" t="s">
        <v>90</v>
      </c>
      <c r="E1613" s="1" t="s">
        <v>69</v>
      </c>
      <c r="F1613" s="1" t="s">
        <v>69</v>
      </c>
      <c r="G1613" s="1" t="s">
        <v>3</v>
      </c>
      <c r="H1613" s="1">
        <v>2.7417899999999999E-2</v>
      </c>
      <c r="I1613" s="1">
        <v>2.8671789999999999E-2</v>
      </c>
      <c r="J1613" s="1">
        <v>2.9319471999999999E-2</v>
      </c>
      <c r="K1613" s="1">
        <v>3.03037099999999E-2</v>
      </c>
      <c r="L1613" s="1">
        <v>3.2064986999999899E-2</v>
      </c>
      <c r="M1613" s="1">
        <v>3.3688115999999997E-2</v>
      </c>
      <c r="N1613" s="1">
        <v>3.5311501000000002E-2</v>
      </c>
      <c r="O1613" s="1">
        <v>3.6788310999999997E-2</v>
      </c>
      <c r="P1613" s="1">
        <v>3.8293032999999997E-2</v>
      </c>
      <c r="Q1613" s="1" t="s">
        <v>1</v>
      </c>
    </row>
    <row r="1614" spans="1:17" x14ac:dyDescent="0.25">
      <c r="A1614" t="str">
        <f>INDEX(XWalk!B:B,MATCH(D1614,XWalk!A:A,0))</f>
        <v>Industry</v>
      </c>
      <c r="B1614" s="1" t="s">
        <v>57</v>
      </c>
      <c r="C1614" s="1" t="s">
        <v>20</v>
      </c>
      <c r="D1614" s="1" t="s">
        <v>90</v>
      </c>
      <c r="E1614" s="1" t="s">
        <v>69</v>
      </c>
      <c r="F1614" s="1" t="s">
        <v>93</v>
      </c>
      <c r="G1614" s="1" t="s">
        <v>3</v>
      </c>
      <c r="H1614" s="1">
        <v>7.3122200000000004E-3</v>
      </c>
      <c r="I1614" s="1">
        <v>7.3444024E-3</v>
      </c>
      <c r="J1614" s="1">
        <v>7.3633828999999998E-3</v>
      </c>
      <c r="K1614" s="1">
        <v>7.3936215999999997E-3</v>
      </c>
      <c r="L1614" s="1">
        <v>7.4577530000000001E-3</v>
      </c>
      <c r="M1614" s="1">
        <v>7.5040391000000001E-3</v>
      </c>
      <c r="N1614" s="1">
        <v>7.5056981000000004E-3</v>
      </c>
      <c r="O1614" s="1">
        <v>7.3232849999999997E-3</v>
      </c>
      <c r="P1614" s="1">
        <v>6.5113899000000001E-3</v>
      </c>
      <c r="Q1614" s="1" t="s">
        <v>1</v>
      </c>
    </row>
    <row r="1615" spans="1:17" x14ac:dyDescent="0.25">
      <c r="A1615" t="str">
        <f>INDEX(XWalk!B:B,MATCH(D1615,XWalk!A:A,0))</f>
        <v>Industry</v>
      </c>
      <c r="B1615" s="1" t="s">
        <v>57</v>
      </c>
      <c r="C1615" s="1" t="s">
        <v>20</v>
      </c>
      <c r="D1615" s="1" t="s">
        <v>90</v>
      </c>
      <c r="E1615" s="1" t="s">
        <v>71</v>
      </c>
      <c r="F1615" s="1" t="s">
        <v>71</v>
      </c>
      <c r="G1615" s="1" t="s">
        <v>3</v>
      </c>
      <c r="H1615" s="1">
        <v>1.3867900000000001E-2</v>
      </c>
      <c r="I1615" s="1">
        <v>1.405551E-2</v>
      </c>
      <c r="J1615" s="1">
        <v>1.4384507E-2</v>
      </c>
      <c r="K1615" s="1">
        <v>1.4949149E-2</v>
      </c>
      <c r="L1615" s="1">
        <v>1.5793466999999999E-2</v>
      </c>
      <c r="M1615" s="1">
        <v>1.6577246E-2</v>
      </c>
      <c r="N1615" s="1">
        <v>1.7487889E-2</v>
      </c>
      <c r="O1615" s="1">
        <v>1.8348969999999999E-2</v>
      </c>
      <c r="P1615" s="1">
        <v>2.0000384999999999E-2</v>
      </c>
      <c r="Q1615" s="1" t="s">
        <v>1</v>
      </c>
    </row>
    <row r="1616" spans="1:17" x14ac:dyDescent="0.25">
      <c r="A1616" t="str">
        <f>INDEX(XWalk!B:B,MATCH(D1616,XWalk!A:A,0))</f>
        <v>Industry</v>
      </c>
      <c r="B1616" s="1" t="s">
        <v>57</v>
      </c>
      <c r="C1616" s="1" t="s">
        <v>20</v>
      </c>
      <c r="D1616" s="1" t="s">
        <v>90</v>
      </c>
      <c r="E1616" s="1" t="s">
        <v>71</v>
      </c>
      <c r="F1616" s="1" t="s">
        <v>94</v>
      </c>
      <c r="G1616" s="1" t="s">
        <v>3</v>
      </c>
      <c r="H1616" s="2">
        <v>8.8829999999999996E-4</v>
      </c>
      <c r="I1616" s="2">
        <v>7.923715E-4</v>
      </c>
      <c r="J1616" s="2">
        <v>7.9673010999999896E-4</v>
      </c>
      <c r="K1616" s="2">
        <v>8.1040176999999896E-4</v>
      </c>
      <c r="L1616" s="2">
        <v>8.2512866000000002E-4</v>
      </c>
      <c r="M1616" s="2">
        <v>8.3154509999999997E-4</v>
      </c>
      <c r="N1616" s="2">
        <v>8.4088538999999897E-4</v>
      </c>
      <c r="O1616" s="2">
        <v>8.3614715999999901E-4</v>
      </c>
      <c r="P1616" s="2">
        <v>8.1638931E-4</v>
      </c>
      <c r="Q1616" s="1" t="s">
        <v>1</v>
      </c>
    </row>
    <row r="1617" spans="1:17" x14ac:dyDescent="0.25">
      <c r="A1617" t="str">
        <f>INDEX(XWalk!B:B,MATCH(D1617,XWalk!A:A,0))</f>
        <v>Electric</v>
      </c>
      <c r="B1617" s="1" t="s">
        <v>57</v>
      </c>
      <c r="C1617" s="1" t="s">
        <v>20</v>
      </c>
      <c r="D1617" s="1" t="s">
        <v>95</v>
      </c>
      <c r="E1617" s="1" t="s">
        <v>62</v>
      </c>
      <c r="F1617" s="1" t="s">
        <v>96</v>
      </c>
      <c r="G1617" s="1" t="s">
        <v>3</v>
      </c>
      <c r="H1617" s="1">
        <v>0</v>
      </c>
      <c r="I1617" s="2">
        <v>2.5492299999999999E-7</v>
      </c>
      <c r="J1617" s="2">
        <v>2.6682390000000002E-7</v>
      </c>
      <c r="K1617" s="2">
        <v>3.235785E-7</v>
      </c>
      <c r="L1617" s="2">
        <v>3.7133539999999998E-7</v>
      </c>
      <c r="M1617" s="2">
        <v>4.9870909999999996E-7</v>
      </c>
      <c r="N1617" s="2">
        <v>6.7616230000000002E-7</v>
      </c>
      <c r="O1617" s="2">
        <v>9.0462209999999905E-7</v>
      </c>
      <c r="P1617" s="2">
        <v>1.2991724E-6</v>
      </c>
      <c r="Q1617" s="1" t="s">
        <v>1</v>
      </c>
    </row>
    <row r="1618" spans="1:17" x14ac:dyDescent="0.25">
      <c r="A1618" t="str">
        <f>INDEX(XWalk!B:B,MATCH(D1618,XWalk!A:A,0))</f>
        <v>Electric</v>
      </c>
      <c r="B1618" s="1" t="s">
        <v>57</v>
      </c>
      <c r="C1618" s="1" t="s">
        <v>20</v>
      </c>
      <c r="D1618" s="1" t="s">
        <v>95</v>
      </c>
      <c r="E1618" s="1" t="s">
        <v>62</v>
      </c>
      <c r="F1618" s="1" t="s">
        <v>97</v>
      </c>
      <c r="G1618" s="1" t="s">
        <v>3</v>
      </c>
      <c r="H1618" s="2">
        <v>1.4374400000000001E-4</v>
      </c>
      <c r="I1618" s="2">
        <v>5.815459E-5</v>
      </c>
      <c r="J1618" s="2">
        <v>6.2892834999999896E-5</v>
      </c>
      <c r="K1618" s="2">
        <v>6.2166268000000001E-5</v>
      </c>
      <c r="L1618" s="2">
        <v>5.6396748E-5</v>
      </c>
      <c r="M1618" s="2">
        <v>4.7109648999999899E-5</v>
      </c>
      <c r="N1618" s="2">
        <v>3.6090061999999998E-5</v>
      </c>
      <c r="O1618" s="2">
        <v>2.7033843999999999E-5</v>
      </c>
      <c r="P1618" s="2">
        <v>2.1392047999999999E-5</v>
      </c>
      <c r="Q1618" s="1" t="s">
        <v>1</v>
      </c>
    </row>
    <row r="1619" spans="1:17" x14ac:dyDescent="0.25">
      <c r="A1619" t="str">
        <f>INDEX(XWalk!B:B,MATCH(D1619,XWalk!A:A,0))</f>
        <v>Electric</v>
      </c>
      <c r="B1619" s="1" t="s">
        <v>57</v>
      </c>
      <c r="C1619" s="1" t="s">
        <v>20</v>
      </c>
      <c r="D1619" s="1" t="s">
        <v>95</v>
      </c>
      <c r="E1619" s="1" t="s">
        <v>65</v>
      </c>
      <c r="F1619" s="1" t="s">
        <v>152</v>
      </c>
      <c r="G1619" s="1" t="s">
        <v>3</v>
      </c>
      <c r="H1619" s="1">
        <v>3.71076E-3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1">
        <v>0</v>
      </c>
      <c r="Q1619" s="1" t="s">
        <v>1</v>
      </c>
    </row>
    <row r="1620" spans="1:17" x14ac:dyDescent="0.25">
      <c r="A1620" t="str">
        <f>INDEX(XWalk!B:B,MATCH(D1620,XWalk!A:A,0))</f>
        <v>Electric</v>
      </c>
      <c r="B1620" s="1" t="s">
        <v>57</v>
      </c>
      <c r="C1620" s="1" t="s">
        <v>20</v>
      </c>
      <c r="D1620" s="1" t="s">
        <v>95</v>
      </c>
      <c r="E1620" s="1" t="s">
        <v>65</v>
      </c>
      <c r="F1620" s="1" t="s">
        <v>99</v>
      </c>
      <c r="G1620" s="1" t="s">
        <v>3</v>
      </c>
      <c r="H1620" s="1">
        <v>4.44547E-3</v>
      </c>
      <c r="I1620" s="1">
        <v>2.1735499999999998E-3</v>
      </c>
      <c r="J1620" s="1">
        <v>1.8466699999999999E-3</v>
      </c>
      <c r="K1620" s="1">
        <v>1.84844E-3</v>
      </c>
      <c r="L1620" s="1">
        <v>1.8458599999999999E-3</v>
      </c>
      <c r="M1620" s="1">
        <v>1.84162E-3</v>
      </c>
      <c r="N1620" s="1">
        <v>1.82946E-3</v>
      </c>
      <c r="O1620" s="1">
        <v>1.77896E-3</v>
      </c>
      <c r="P1620" s="1">
        <v>1.5833900000000001E-3</v>
      </c>
      <c r="Q1620" s="1" t="s">
        <v>1</v>
      </c>
    </row>
    <row r="1621" spans="1:17" x14ac:dyDescent="0.25">
      <c r="A1621" t="str">
        <f>INDEX(XWalk!B:B,MATCH(D1621,XWalk!A:A,0))</f>
        <v>Electric</v>
      </c>
      <c r="B1621" s="1" t="s">
        <v>57</v>
      </c>
      <c r="C1621" s="1" t="s">
        <v>20</v>
      </c>
      <c r="D1621" s="1" t="s">
        <v>95</v>
      </c>
      <c r="E1621" s="1" t="s">
        <v>65</v>
      </c>
      <c r="F1621" s="1" t="s">
        <v>100</v>
      </c>
      <c r="G1621" s="1" t="s">
        <v>3</v>
      </c>
      <c r="H1621" s="1">
        <v>1.97993E-3</v>
      </c>
      <c r="I1621" s="2">
        <v>9.68062E-4</v>
      </c>
      <c r="J1621" s="2">
        <v>8.2248300000000005E-4</v>
      </c>
      <c r="K1621" s="2">
        <v>8.2330599999999999E-4</v>
      </c>
      <c r="L1621" s="2">
        <v>8.2231399999999999E-4</v>
      </c>
      <c r="M1621" s="2">
        <v>8.2111900000000004E-4</v>
      </c>
      <c r="N1621" s="2">
        <v>8.1877299999999996E-4</v>
      </c>
      <c r="O1621" s="2">
        <v>8.0940099999999996E-4</v>
      </c>
      <c r="P1621" s="2">
        <v>7.7003599999999998E-4</v>
      </c>
      <c r="Q1621" s="1" t="s">
        <v>1</v>
      </c>
    </row>
    <row r="1622" spans="1:17" x14ac:dyDescent="0.25">
      <c r="A1622" t="str">
        <f>INDEX(XWalk!B:B,MATCH(D1622,XWalk!A:A,0))</f>
        <v>Electric</v>
      </c>
      <c r="B1622" s="1" t="s">
        <v>57</v>
      </c>
      <c r="C1622" s="1" t="s">
        <v>20</v>
      </c>
      <c r="D1622" s="1" t="s">
        <v>95</v>
      </c>
      <c r="E1622" s="1" t="s">
        <v>69</v>
      </c>
      <c r="F1622" s="1" t="s">
        <v>101</v>
      </c>
      <c r="G1622" s="1" t="s">
        <v>3</v>
      </c>
      <c r="H1622" s="1">
        <v>1.30948E-2</v>
      </c>
      <c r="I1622" s="1">
        <v>1.21970609999999E-2</v>
      </c>
      <c r="J1622" s="1">
        <v>1.1700370200000001E-2</v>
      </c>
      <c r="K1622" s="1">
        <v>1.0902353199999999E-2</v>
      </c>
      <c r="L1622" s="1">
        <v>9.8175181000000004E-3</v>
      </c>
      <c r="M1622" s="1">
        <v>8.4465129999999992E-3</v>
      </c>
      <c r="N1622" s="1">
        <v>6.8959860999999898E-3</v>
      </c>
      <c r="O1622" s="1">
        <v>5.3608173E-3</v>
      </c>
      <c r="P1622" s="1">
        <v>4.0307937999999998E-3</v>
      </c>
      <c r="Q1622" s="1" t="s">
        <v>1</v>
      </c>
    </row>
    <row r="1623" spans="1:17" x14ac:dyDescent="0.25">
      <c r="A1623" t="str">
        <f>INDEX(XWalk!B:B,MATCH(D1623,XWalk!A:A,0))</f>
        <v>Electric</v>
      </c>
      <c r="B1623" s="1" t="s">
        <v>57</v>
      </c>
      <c r="C1623" s="1" t="s">
        <v>20</v>
      </c>
      <c r="D1623" s="1" t="s">
        <v>95</v>
      </c>
      <c r="E1623" s="1" t="s">
        <v>71</v>
      </c>
      <c r="F1623" s="1" t="s">
        <v>102</v>
      </c>
      <c r="G1623" s="1" t="s">
        <v>3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 t="s">
        <v>1</v>
      </c>
    </row>
    <row r="1624" spans="1:17" x14ac:dyDescent="0.25">
      <c r="A1624" t="str">
        <f>INDEX(XWalk!B:B,MATCH(D1624,XWalk!A:A,0))</f>
        <v>Refineries</v>
      </c>
      <c r="B1624" s="1" t="s">
        <v>57</v>
      </c>
      <c r="C1624" s="1" t="s">
        <v>20</v>
      </c>
      <c r="D1624" s="1" t="s">
        <v>103</v>
      </c>
      <c r="E1624" s="1" t="s">
        <v>103</v>
      </c>
      <c r="F1624" s="1" t="s">
        <v>103</v>
      </c>
      <c r="G1624" s="1" t="s">
        <v>3</v>
      </c>
      <c r="H1624" s="1">
        <v>6.23861E-2</v>
      </c>
      <c r="I1624" s="1">
        <v>6.3608999999999999E-2</v>
      </c>
      <c r="J1624" s="1">
        <v>6.4321599999999896E-2</v>
      </c>
      <c r="K1624" s="1">
        <v>6.4415139999999996E-2</v>
      </c>
      <c r="L1624" s="1">
        <v>6.4039409999999894E-2</v>
      </c>
      <c r="M1624" s="1">
        <v>6.2087009999999998E-2</v>
      </c>
      <c r="N1624" s="1">
        <v>5.8605259999999999E-2</v>
      </c>
      <c r="O1624" s="1">
        <v>5.4303768999999898E-2</v>
      </c>
      <c r="P1624" s="1">
        <v>5.1780354000000001E-2</v>
      </c>
      <c r="Q1624" s="1" t="s">
        <v>1</v>
      </c>
    </row>
    <row r="1625" spans="1:17" x14ac:dyDescent="0.25">
      <c r="A1625" t="str">
        <f>INDEX(XWalk!B:B,MATCH(D1625,XWalk!A:A,0))</f>
        <v>Electric</v>
      </c>
      <c r="B1625" s="1" t="s">
        <v>57</v>
      </c>
      <c r="C1625" s="1" t="s">
        <v>20</v>
      </c>
      <c r="D1625" s="1" t="s">
        <v>104</v>
      </c>
      <c r="E1625" s="1" t="s">
        <v>65</v>
      </c>
      <c r="F1625" s="1" t="s">
        <v>157</v>
      </c>
      <c r="G1625" s="1" t="s">
        <v>3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 t="s">
        <v>1</v>
      </c>
    </row>
    <row r="1626" spans="1:17" x14ac:dyDescent="0.25">
      <c r="A1626" t="str">
        <f>INDEX(XWalk!B:B,MATCH(D1626,XWalk!A:A,0))</f>
        <v>Electric</v>
      </c>
      <c r="B1626" s="1" t="s">
        <v>57</v>
      </c>
      <c r="C1626" s="1" t="s">
        <v>20</v>
      </c>
      <c r="D1626" s="1" t="s">
        <v>104</v>
      </c>
      <c r="E1626" s="1" t="s">
        <v>65</v>
      </c>
      <c r="F1626" s="1" t="s">
        <v>158</v>
      </c>
      <c r="G1626" s="1" t="s">
        <v>3</v>
      </c>
      <c r="H1626" s="1">
        <v>0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 t="s">
        <v>1</v>
      </c>
    </row>
    <row r="1627" spans="1:17" x14ac:dyDescent="0.25">
      <c r="A1627" t="str">
        <f>INDEX(XWalk!B:B,MATCH(D1627,XWalk!A:A,0))</f>
        <v>Electric</v>
      </c>
      <c r="B1627" s="1" t="s">
        <v>57</v>
      </c>
      <c r="C1627" s="1" t="s">
        <v>20</v>
      </c>
      <c r="D1627" s="1" t="s">
        <v>104</v>
      </c>
      <c r="E1627" s="1" t="s">
        <v>69</v>
      </c>
      <c r="F1627" s="1" t="s">
        <v>105</v>
      </c>
      <c r="G1627" s="1" t="s">
        <v>3</v>
      </c>
      <c r="H1627" s="2">
        <v>6.09543E-5</v>
      </c>
      <c r="I1627" s="2">
        <v>5.6872809E-5</v>
      </c>
      <c r="J1627" s="2">
        <v>5.4395341999999999E-5</v>
      </c>
      <c r="K1627" s="2">
        <v>5.0656587000000003E-5</v>
      </c>
      <c r="L1627" s="2">
        <v>4.5470447600000002E-5</v>
      </c>
      <c r="M1627" s="2">
        <v>3.8966474299999997E-5</v>
      </c>
      <c r="N1627" s="2">
        <v>3.1621532599999898E-5</v>
      </c>
      <c r="O1627" s="2">
        <v>2.43019449E-5</v>
      </c>
      <c r="P1627" s="2">
        <v>1.78805602E-5</v>
      </c>
      <c r="Q1627" s="1" t="s">
        <v>1</v>
      </c>
    </row>
    <row r="1628" spans="1:17" x14ac:dyDescent="0.25">
      <c r="A1628" t="str">
        <f>INDEX(XWalk!B:B,MATCH(D1628,XWalk!A:A,0))</f>
        <v>Electric</v>
      </c>
      <c r="B1628" s="1" t="s">
        <v>57</v>
      </c>
      <c r="C1628" s="1" t="s">
        <v>20</v>
      </c>
      <c r="D1628" s="1" t="s">
        <v>104</v>
      </c>
      <c r="E1628" s="1" t="s">
        <v>69</v>
      </c>
      <c r="F1628" s="1" t="s">
        <v>106</v>
      </c>
      <c r="G1628" s="1" t="s">
        <v>3</v>
      </c>
      <c r="H1628" s="2">
        <v>7.8057299999999995E-5</v>
      </c>
      <c r="I1628" s="2">
        <v>7.2649994999999997E-5</v>
      </c>
      <c r="J1628" s="2">
        <v>6.8993834999999897E-5</v>
      </c>
      <c r="K1628" s="2">
        <v>6.4256444000000004E-5</v>
      </c>
      <c r="L1628" s="2">
        <v>5.7542570099999902E-5</v>
      </c>
      <c r="M1628" s="2">
        <v>4.9146034600000003E-5</v>
      </c>
      <c r="N1628" s="2">
        <v>3.9663380599999897E-5</v>
      </c>
      <c r="O1628" s="2">
        <v>3.02115732999999E-5</v>
      </c>
      <c r="P1628" s="2">
        <v>2.1901149E-5</v>
      </c>
      <c r="Q1628" s="1" t="s">
        <v>1</v>
      </c>
    </row>
    <row r="1629" spans="1:17" x14ac:dyDescent="0.25">
      <c r="A1629" t="str">
        <f>INDEX(XWalk!B:B,MATCH(D1629,XWalk!A:A,0))</f>
        <v>Electric</v>
      </c>
      <c r="B1629" s="1" t="s">
        <v>57</v>
      </c>
      <c r="C1629" s="1" t="s">
        <v>20</v>
      </c>
      <c r="D1629" s="1" t="s">
        <v>104</v>
      </c>
      <c r="E1629" s="1" t="s">
        <v>71</v>
      </c>
      <c r="F1629" s="1" t="s">
        <v>159</v>
      </c>
      <c r="G1629" s="1" t="s">
        <v>3</v>
      </c>
      <c r="H1629" s="1">
        <v>2.37214E-3</v>
      </c>
      <c r="I1629" s="1">
        <v>2.1892399999999998E-3</v>
      </c>
      <c r="J1629" s="1">
        <v>2.0413900000000001E-3</v>
      </c>
      <c r="K1629" s="1">
        <v>1.90475E-3</v>
      </c>
      <c r="L1629" s="1">
        <v>1.6897500000000001E-3</v>
      </c>
      <c r="M1629" s="1">
        <v>1.42851E-3</v>
      </c>
      <c r="N1629" s="1">
        <v>1.1395800000000001E-3</v>
      </c>
      <c r="O1629" s="2">
        <v>8.5130799999999995E-4</v>
      </c>
      <c r="P1629" s="2">
        <v>6.0285999999999998E-4</v>
      </c>
      <c r="Q1629" s="1" t="s">
        <v>1</v>
      </c>
    </row>
    <row r="1630" spans="1:17" x14ac:dyDescent="0.25">
      <c r="A1630" t="str">
        <f>INDEX(XWalk!B:B,MATCH(D1630,XWalk!A:A,0))</f>
        <v>Residential</v>
      </c>
      <c r="B1630" s="1" t="s">
        <v>57</v>
      </c>
      <c r="C1630" s="1" t="s">
        <v>20</v>
      </c>
      <c r="D1630" s="1" t="s">
        <v>107</v>
      </c>
      <c r="E1630" s="1" t="s">
        <v>69</v>
      </c>
      <c r="F1630" s="1" t="s">
        <v>108</v>
      </c>
      <c r="G1630" s="1" t="s">
        <v>3</v>
      </c>
      <c r="H1630" s="2">
        <v>2.8323999999999999E-5</v>
      </c>
      <c r="I1630" s="2">
        <v>2.565624E-5</v>
      </c>
      <c r="J1630" s="2">
        <v>2.439859E-5</v>
      </c>
      <c r="K1630" s="2">
        <v>2.5020459999999999E-5</v>
      </c>
      <c r="L1630" s="2">
        <v>2.747514E-5</v>
      </c>
      <c r="M1630" s="2">
        <v>3.0632459999999999E-5</v>
      </c>
      <c r="N1630" s="2">
        <v>3.3413439999999997E-5</v>
      </c>
      <c r="O1630" s="2">
        <v>3.5692480000000003E-5</v>
      </c>
      <c r="P1630" s="2">
        <v>3.7570700000000003E-5</v>
      </c>
      <c r="Q1630" s="1" t="s">
        <v>1</v>
      </c>
    </row>
    <row r="1631" spans="1:17" x14ac:dyDescent="0.25">
      <c r="A1631" t="str">
        <f>INDEX(XWalk!B:B,MATCH(D1631,XWalk!A:A,0))</f>
        <v>Residential</v>
      </c>
      <c r="B1631" s="1" t="s">
        <v>57</v>
      </c>
      <c r="C1631" s="1" t="s">
        <v>20</v>
      </c>
      <c r="D1631" s="1" t="s">
        <v>109</v>
      </c>
      <c r="E1631" s="1" t="s">
        <v>69</v>
      </c>
      <c r="F1631" s="1" t="s">
        <v>110</v>
      </c>
      <c r="G1631" s="1" t="s">
        <v>3</v>
      </c>
      <c r="H1631" s="2">
        <v>1.2218400000000001E-4</v>
      </c>
      <c r="I1631" s="2">
        <v>1.0963004E-4</v>
      </c>
      <c r="J1631" s="2">
        <v>9.5756270000000001E-5</v>
      </c>
      <c r="K1631" s="2">
        <v>7.960372E-5</v>
      </c>
      <c r="L1631" s="2">
        <v>6.8574939999999996E-5</v>
      </c>
      <c r="M1631" s="2">
        <v>5.6528269999999997E-5</v>
      </c>
      <c r="N1631" s="2">
        <v>5.9743269999999999E-5</v>
      </c>
      <c r="O1631" s="2">
        <v>6.2266580000000003E-5</v>
      </c>
      <c r="P1631" s="2">
        <v>6.4012479999999894E-5</v>
      </c>
      <c r="Q1631" s="1" t="s">
        <v>1</v>
      </c>
    </row>
    <row r="1632" spans="1:17" x14ac:dyDescent="0.25">
      <c r="A1632" t="str">
        <f>INDEX(XWalk!B:B,MATCH(D1632,XWalk!A:A,0))</f>
        <v>Residential</v>
      </c>
      <c r="B1632" s="1" t="s">
        <v>57</v>
      </c>
      <c r="C1632" s="1" t="s">
        <v>20</v>
      </c>
      <c r="D1632" s="1" t="s">
        <v>109</v>
      </c>
      <c r="E1632" s="1" t="s">
        <v>69</v>
      </c>
      <c r="F1632" s="1" t="s">
        <v>111</v>
      </c>
      <c r="G1632" s="1" t="s">
        <v>3</v>
      </c>
      <c r="H1632" s="1">
        <v>0</v>
      </c>
      <c r="I1632" s="2">
        <v>2.8426800000000002E-6</v>
      </c>
      <c r="J1632" s="2">
        <v>8.5145800000000001E-6</v>
      </c>
      <c r="K1632" s="2">
        <v>1.7220000000000001E-5</v>
      </c>
      <c r="L1632" s="2">
        <v>2.6703149999999999E-5</v>
      </c>
      <c r="M1632" s="2">
        <v>3.5940389999999998E-5</v>
      </c>
      <c r="N1632" s="2">
        <v>3.8593102E-5</v>
      </c>
      <c r="O1632" s="2">
        <v>4.0429039999999998E-5</v>
      </c>
      <c r="P1632" s="2">
        <v>4.1871510000000001E-5</v>
      </c>
      <c r="Q1632" s="1" t="s">
        <v>1</v>
      </c>
    </row>
    <row r="1633" spans="1:17" x14ac:dyDescent="0.25">
      <c r="A1633" t="str">
        <f>INDEX(XWalk!B:B,MATCH(D1633,XWalk!A:A,0))</f>
        <v>Residential</v>
      </c>
      <c r="B1633" s="1" t="s">
        <v>57</v>
      </c>
      <c r="C1633" s="1" t="s">
        <v>20</v>
      </c>
      <c r="D1633" s="1" t="s">
        <v>109</v>
      </c>
      <c r="E1633" s="1" t="s">
        <v>71</v>
      </c>
      <c r="F1633" s="1" t="s">
        <v>112</v>
      </c>
      <c r="G1633" s="1" t="s">
        <v>3</v>
      </c>
      <c r="H1633" s="2">
        <v>4.7694800000000003E-5</v>
      </c>
      <c r="I1633" s="2">
        <v>4.247371E-5</v>
      </c>
      <c r="J1633" s="2">
        <v>3.6712260000000001E-5</v>
      </c>
      <c r="K1633" s="2">
        <v>2.9938359999999998E-5</v>
      </c>
      <c r="L1633" s="2">
        <v>2.495005E-5</v>
      </c>
      <c r="M1633" s="2">
        <v>1.9465633999999998E-5</v>
      </c>
      <c r="N1633" s="2">
        <v>2.0444406E-5</v>
      </c>
      <c r="O1633" s="2">
        <v>2.1241654000000001E-5</v>
      </c>
      <c r="P1633" s="2">
        <v>2.2110650000000001E-5</v>
      </c>
      <c r="Q1633" s="1" t="s">
        <v>1</v>
      </c>
    </row>
    <row r="1634" spans="1:17" x14ac:dyDescent="0.25">
      <c r="A1634" t="str">
        <f>INDEX(XWalk!B:B,MATCH(D1634,XWalk!A:A,0))</f>
        <v>Residential</v>
      </c>
      <c r="B1634" s="1" t="s">
        <v>57</v>
      </c>
      <c r="C1634" s="1" t="s">
        <v>20</v>
      </c>
      <c r="D1634" s="1" t="s">
        <v>109</v>
      </c>
      <c r="E1634" s="1" t="s">
        <v>71</v>
      </c>
      <c r="F1634" s="1" t="s">
        <v>113</v>
      </c>
      <c r="G1634" s="1" t="s">
        <v>3</v>
      </c>
      <c r="H1634" s="1">
        <v>0</v>
      </c>
      <c r="I1634" s="2">
        <v>1.1848399999999999E-6</v>
      </c>
      <c r="J1634" s="2">
        <v>3.5171000000000002E-6</v>
      </c>
      <c r="K1634" s="2">
        <v>7.1212179999999998E-6</v>
      </c>
      <c r="L1634" s="2">
        <v>1.0926014999999999E-5</v>
      </c>
      <c r="M1634" s="2">
        <v>1.4556057E-5</v>
      </c>
      <c r="N1634" s="2">
        <v>1.5542817999999999E-5</v>
      </c>
      <c r="O1634" s="2">
        <v>1.6222175E-5</v>
      </c>
      <c r="P1634" s="2">
        <v>1.69520639999999E-5</v>
      </c>
      <c r="Q1634" s="1" t="s">
        <v>1</v>
      </c>
    </row>
    <row r="1635" spans="1:17" x14ac:dyDescent="0.25">
      <c r="A1635" t="str">
        <f>INDEX(XWalk!B:B,MATCH(D1635,XWalk!A:A,0))</f>
        <v>Residential</v>
      </c>
      <c r="B1635" s="1" t="s">
        <v>57</v>
      </c>
      <c r="C1635" s="1" t="s">
        <v>20</v>
      </c>
      <c r="D1635" s="1" t="s">
        <v>114</v>
      </c>
      <c r="E1635" s="1" t="s">
        <v>62</v>
      </c>
      <c r="F1635" s="1" t="s">
        <v>79</v>
      </c>
      <c r="G1635" s="1" t="s">
        <v>3</v>
      </c>
      <c r="H1635" s="2">
        <v>1.22026E-4</v>
      </c>
      <c r="I1635" s="2">
        <v>1.08566E-4</v>
      </c>
      <c r="J1635" s="2">
        <v>1.0025901E-4</v>
      </c>
      <c r="K1635" s="2">
        <v>8.9846789999999994E-5</v>
      </c>
      <c r="L1635" s="2">
        <v>7.9024160000000005E-5</v>
      </c>
      <c r="M1635" s="2">
        <v>6.8142349999999997E-5</v>
      </c>
      <c r="N1635" s="2">
        <v>5.8836284000000001E-5</v>
      </c>
      <c r="O1635" s="2">
        <v>5.2039283999999998E-5</v>
      </c>
      <c r="P1635" s="2">
        <v>4.0093991999999997E-5</v>
      </c>
      <c r="Q1635" s="1" t="s">
        <v>1</v>
      </c>
    </row>
    <row r="1636" spans="1:17" x14ac:dyDescent="0.25">
      <c r="A1636" t="str">
        <f>INDEX(XWalk!B:B,MATCH(D1636,XWalk!A:A,0))</f>
        <v>Residential</v>
      </c>
      <c r="B1636" s="1" t="s">
        <v>57</v>
      </c>
      <c r="C1636" s="1" t="s">
        <v>20</v>
      </c>
      <c r="D1636" s="1" t="s">
        <v>114</v>
      </c>
      <c r="E1636" s="1" t="s">
        <v>69</v>
      </c>
      <c r="F1636" s="1" t="s">
        <v>81</v>
      </c>
      <c r="G1636" s="1" t="s">
        <v>3</v>
      </c>
      <c r="H1636" s="2">
        <v>8.07923E-4</v>
      </c>
      <c r="I1636" s="2">
        <v>7.0965889999999895E-4</v>
      </c>
      <c r="J1636" s="2">
        <v>6.4722989999999904E-4</v>
      </c>
      <c r="K1636" s="2">
        <v>5.6428019999999997E-4</v>
      </c>
      <c r="L1636" s="2">
        <v>4.7166783999999902E-4</v>
      </c>
      <c r="M1636" s="2">
        <v>3.7849652000000001E-4</v>
      </c>
      <c r="N1636" s="2">
        <v>2.9986484999999899E-4</v>
      </c>
      <c r="O1636" s="2">
        <v>2.4336245E-4</v>
      </c>
      <c r="P1636" s="2">
        <v>1.4962682100000001E-4</v>
      </c>
      <c r="Q1636" s="1" t="s">
        <v>1</v>
      </c>
    </row>
    <row r="1637" spans="1:17" x14ac:dyDescent="0.25">
      <c r="A1637" t="str">
        <f>INDEX(XWalk!B:B,MATCH(D1637,XWalk!A:A,0))</f>
        <v>Residential</v>
      </c>
      <c r="B1637" s="1" t="s">
        <v>57</v>
      </c>
      <c r="C1637" s="1" t="s">
        <v>20</v>
      </c>
      <c r="D1637" s="1" t="s">
        <v>114</v>
      </c>
      <c r="E1637" s="1" t="s">
        <v>69</v>
      </c>
      <c r="F1637" s="1" t="s">
        <v>82</v>
      </c>
      <c r="G1637" s="1" t="s">
        <v>3</v>
      </c>
      <c r="H1637" s="2">
        <v>2.07146E-5</v>
      </c>
      <c r="I1637" s="2">
        <v>2.479589E-5</v>
      </c>
      <c r="J1637" s="2">
        <v>2.8139459999999899E-5</v>
      </c>
      <c r="K1637" s="2">
        <v>3.4802699999999998E-5</v>
      </c>
      <c r="L1637" s="2">
        <v>4.5980579999999997E-5</v>
      </c>
      <c r="M1637" s="2">
        <v>5.7089529999999903E-5</v>
      </c>
      <c r="N1637" s="2">
        <v>6.6751070000000003E-5</v>
      </c>
      <c r="O1637" s="2">
        <v>7.4595103999999896E-5</v>
      </c>
      <c r="P1637" s="2">
        <v>8.3506676000000006E-5</v>
      </c>
      <c r="Q1637" s="1" t="s">
        <v>1</v>
      </c>
    </row>
    <row r="1638" spans="1:17" x14ac:dyDescent="0.25">
      <c r="A1638" t="str">
        <f>INDEX(XWalk!B:B,MATCH(D1638,XWalk!A:A,0))</f>
        <v>Residential</v>
      </c>
      <c r="B1638" s="1" t="s">
        <v>57</v>
      </c>
      <c r="C1638" s="1" t="s">
        <v>20</v>
      </c>
      <c r="D1638" s="1" t="s">
        <v>114</v>
      </c>
      <c r="E1638" s="1" t="s">
        <v>71</v>
      </c>
      <c r="F1638" s="1" t="s">
        <v>83</v>
      </c>
      <c r="G1638" s="1" t="s">
        <v>3</v>
      </c>
      <c r="H1638" s="2">
        <v>2.1006599999999999E-4</v>
      </c>
      <c r="I1638" s="2">
        <v>1.8373352999999999E-4</v>
      </c>
      <c r="J1638" s="2">
        <v>1.6677913000000001E-4</v>
      </c>
      <c r="K1638" s="2">
        <v>1.4379125999999901E-4</v>
      </c>
      <c r="L1638" s="2">
        <v>1.1681071E-4</v>
      </c>
      <c r="M1638" s="2">
        <v>8.9115089999999996E-5</v>
      </c>
      <c r="N1638" s="2">
        <v>6.5262732999999998E-5</v>
      </c>
      <c r="O1638" s="2">
        <v>4.7417349999999899E-5</v>
      </c>
      <c r="P1638" s="2">
        <v>1.9304623999999899E-5</v>
      </c>
      <c r="Q1638" s="1" t="s">
        <v>1</v>
      </c>
    </row>
    <row r="1639" spans="1:17" x14ac:dyDescent="0.25">
      <c r="A1639" t="str">
        <f>INDEX(XWalk!B:B,MATCH(D1639,XWalk!A:A,0))</f>
        <v>Residential</v>
      </c>
      <c r="B1639" s="1" t="s">
        <v>57</v>
      </c>
      <c r="C1639" s="1" t="s">
        <v>20</v>
      </c>
      <c r="D1639" s="1" t="s">
        <v>114</v>
      </c>
      <c r="E1639" s="1" t="s">
        <v>71</v>
      </c>
      <c r="F1639" s="1" t="s">
        <v>115</v>
      </c>
      <c r="G1639" s="1" t="s">
        <v>3</v>
      </c>
      <c r="H1639" s="2">
        <v>9.0150700000000007E-6</v>
      </c>
      <c r="I1639" s="2">
        <v>9.2686599999999903E-6</v>
      </c>
      <c r="J1639" s="2">
        <v>9.4994499999999993E-6</v>
      </c>
      <c r="K1639" s="2">
        <v>1.00973799999999E-5</v>
      </c>
      <c r="L1639" s="2">
        <v>1.1070265000000001E-5</v>
      </c>
      <c r="M1639" s="2">
        <v>1.1680960999999901E-5</v>
      </c>
      <c r="N1639" s="2">
        <v>1.18979079999999E-5</v>
      </c>
      <c r="O1639" s="2">
        <v>1.1763977999999999E-5</v>
      </c>
      <c r="P1639" s="2">
        <v>1.1176348299999999E-5</v>
      </c>
      <c r="Q1639" s="1" t="s">
        <v>1</v>
      </c>
    </row>
    <row r="1640" spans="1:17" x14ac:dyDescent="0.25">
      <c r="A1640" t="str">
        <f>INDEX(XWalk!B:B,MATCH(D1640,XWalk!A:A,0))</f>
        <v>Residential</v>
      </c>
      <c r="B1640" s="1" t="s">
        <v>57</v>
      </c>
      <c r="C1640" s="1" t="s">
        <v>20</v>
      </c>
      <c r="D1640" s="1" t="s">
        <v>116</v>
      </c>
      <c r="E1640" s="1" t="s">
        <v>69</v>
      </c>
      <c r="F1640" s="1" t="s">
        <v>85</v>
      </c>
      <c r="G1640" s="1" t="s">
        <v>3</v>
      </c>
      <c r="H1640" s="2">
        <v>7.7080200000000001E-4</v>
      </c>
      <c r="I1640" s="2">
        <v>6.7106200000000005E-4</v>
      </c>
      <c r="J1640" s="2">
        <v>6.166015E-4</v>
      </c>
      <c r="K1640" s="2">
        <v>5.8378990000000001E-4</v>
      </c>
      <c r="L1640" s="2">
        <v>5.530178E-4</v>
      </c>
      <c r="M1640" s="2">
        <v>5.9801790000000004E-4</v>
      </c>
      <c r="N1640" s="2">
        <v>6.3760219999999999E-4</v>
      </c>
      <c r="O1640" s="2">
        <v>6.6594060000000005E-4</v>
      </c>
      <c r="P1640" s="2">
        <v>6.8495239999999998E-4</v>
      </c>
      <c r="Q1640" s="1" t="s">
        <v>1</v>
      </c>
    </row>
    <row r="1641" spans="1:17" x14ac:dyDescent="0.25">
      <c r="A1641" t="str">
        <f>INDEX(XWalk!B:B,MATCH(D1641,XWalk!A:A,0))</f>
        <v>Residential</v>
      </c>
      <c r="B1641" s="1" t="s">
        <v>57</v>
      </c>
      <c r="C1641" s="1" t="s">
        <v>20</v>
      </c>
      <c r="D1641" s="1" t="s">
        <v>116</v>
      </c>
      <c r="E1641" s="1" t="s">
        <v>69</v>
      </c>
      <c r="F1641" s="1" t="s">
        <v>86</v>
      </c>
      <c r="G1641" s="1" t="s">
        <v>3</v>
      </c>
      <c r="H1641" s="2">
        <v>7.74475E-5</v>
      </c>
      <c r="I1641" s="2">
        <v>7.0288600000000003E-5</v>
      </c>
      <c r="J1641" s="2">
        <v>6.6930399999999999E-5</v>
      </c>
      <c r="K1641" s="2">
        <v>6.6859039999999994E-5</v>
      </c>
      <c r="L1641" s="2">
        <v>6.9061700000000003E-5</v>
      </c>
      <c r="M1641" s="2">
        <v>7.5196869999999996E-5</v>
      </c>
      <c r="N1641" s="2">
        <v>8.1441779999999995E-5</v>
      </c>
      <c r="O1641" s="2">
        <v>8.6970879999999996E-5</v>
      </c>
      <c r="P1641" s="2">
        <v>9.2180719999999998E-5</v>
      </c>
      <c r="Q1641" s="1" t="s">
        <v>1</v>
      </c>
    </row>
    <row r="1642" spans="1:17" x14ac:dyDescent="0.25">
      <c r="A1642" t="str">
        <f>INDEX(XWalk!B:B,MATCH(D1642,XWalk!A:A,0))</f>
        <v>Residential</v>
      </c>
      <c r="B1642" s="1" t="s">
        <v>57</v>
      </c>
      <c r="C1642" s="1" t="s">
        <v>20</v>
      </c>
      <c r="D1642" s="1" t="s">
        <v>116</v>
      </c>
      <c r="E1642" s="1" t="s">
        <v>71</v>
      </c>
      <c r="F1642" s="1" t="s">
        <v>87</v>
      </c>
      <c r="G1642" s="1" t="s">
        <v>3</v>
      </c>
      <c r="H1642" s="2">
        <v>2.5267399999999999E-4</v>
      </c>
      <c r="I1642" s="2">
        <v>2.203781E-4</v>
      </c>
      <c r="J1642" s="2">
        <v>2.0968979999999999E-4</v>
      </c>
      <c r="K1642" s="2">
        <v>2.176139E-4</v>
      </c>
      <c r="L1642" s="2">
        <v>2.4795541E-4</v>
      </c>
      <c r="M1642" s="2">
        <v>2.8914389999999999E-4</v>
      </c>
      <c r="N1642" s="2">
        <v>3.3470869999999999E-4</v>
      </c>
      <c r="O1642" s="2">
        <v>3.815073E-4</v>
      </c>
      <c r="P1642" s="2">
        <v>4.3616020000000001E-4</v>
      </c>
      <c r="Q1642" s="1" t="s">
        <v>1</v>
      </c>
    </row>
    <row r="1643" spans="1:17" x14ac:dyDescent="0.25">
      <c r="A1643" t="str">
        <f>INDEX(XWalk!B:B,MATCH(D1643,XWalk!A:A,0))</f>
        <v>Residential</v>
      </c>
      <c r="B1643" s="1" t="s">
        <v>57</v>
      </c>
      <c r="C1643" s="1" t="s">
        <v>20</v>
      </c>
      <c r="D1643" s="1" t="s">
        <v>116</v>
      </c>
      <c r="E1643" s="1" t="s">
        <v>71</v>
      </c>
      <c r="F1643" s="1" t="s">
        <v>117</v>
      </c>
      <c r="G1643" s="1" t="s">
        <v>3</v>
      </c>
      <c r="H1643" s="2">
        <v>2.2764300000000002E-5</v>
      </c>
      <c r="I1643" s="2">
        <v>2.4097840000000001E-5</v>
      </c>
      <c r="J1643" s="2">
        <v>2.675553E-5</v>
      </c>
      <c r="K1643" s="2">
        <v>3.3180240000000001E-5</v>
      </c>
      <c r="L1643" s="2">
        <v>4.7248160000000003E-5</v>
      </c>
      <c r="M1643" s="2">
        <v>5.5933419999999997E-5</v>
      </c>
      <c r="N1643" s="2">
        <v>6.6116149999999999E-5</v>
      </c>
      <c r="O1643" s="2">
        <v>7.7241899999999996E-5</v>
      </c>
      <c r="P1643" s="2">
        <v>8.9737139999999994E-5</v>
      </c>
      <c r="Q1643" s="1" t="s">
        <v>1</v>
      </c>
    </row>
    <row r="1644" spans="1:17" x14ac:dyDescent="0.25">
      <c r="A1644" t="str">
        <f>INDEX(XWalk!B:B,MATCH(D1644,XWalk!A:A,0))</f>
        <v>Residential</v>
      </c>
      <c r="B1644" s="1" t="s">
        <v>57</v>
      </c>
      <c r="C1644" s="1" t="s">
        <v>20</v>
      </c>
      <c r="D1644" s="1" t="s">
        <v>118</v>
      </c>
      <c r="E1644" s="1" t="s">
        <v>69</v>
      </c>
      <c r="F1644" s="1" t="s">
        <v>69</v>
      </c>
      <c r="G1644" s="1" t="s">
        <v>3</v>
      </c>
      <c r="H1644" s="2">
        <v>1.42719E-4</v>
      </c>
      <c r="I1644" s="2">
        <v>1.01947E-4</v>
      </c>
      <c r="J1644" s="2">
        <v>1.05504E-4</v>
      </c>
      <c r="K1644" s="2">
        <v>1.11496E-4</v>
      </c>
      <c r="L1644" s="2">
        <v>1.23814E-4</v>
      </c>
      <c r="M1644" s="2">
        <v>1.3622600000000001E-4</v>
      </c>
      <c r="N1644" s="2">
        <v>1.4948000000000001E-4</v>
      </c>
      <c r="O1644" s="2">
        <v>1.5777200000000001E-4</v>
      </c>
      <c r="P1644" s="2">
        <v>1.65126E-4</v>
      </c>
      <c r="Q1644" s="1" t="s">
        <v>1</v>
      </c>
    </row>
    <row r="1645" spans="1:17" x14ac:dyDescent="0.25">
      <c r="A1645" t="str">
        <f>INDEX(XWalk!B:B,MATCH(D1645,XWalk!A:A,0))</f>
        <v>Residential</v>
      </c>
      <c r="B1645" s="1" t="s">
        <v>57</v>
      </c>
      <c r="C1645" s="1" t="s">
        <v>20</v>
      </c>
      <c r="D1645" s="1" t="s">
        <v>118</v>
      </c>
      <c r="E1645" s="1" t="s">
        <v>71</v>
      </c>
      <c r="F1645" s="1" t="s">
        <v>71</v>
      </c>
      <c r="G1645" s="1" t="s">
        <v>3</v>
      </c>
      <c r="H1645" s="2">
        <v>7.4437400000000007E-5</v>
      </c>
      <c r="I1645" s="2">
        <v>5.14388E-5</v>
      </c>
      <c r="J1645" s="2">
        <v>5.3000700000000002E-5</v>
      </c>
      <c r="K1645" s="2">
        <v>5.6100800000000003E-5</v>
      </c>
      <c r="L1645" s="2">
        <v>6.1551599999999995E-5</v>
      </c>
      <c r="M1645" s="2">
        <v>6.703E-5</v>
      </c>
      <c r="N1645" s="2">
        <v>7.3157400000000005E-5</v>
      </c>
      <c r="O1645" s="2">
        <v>7.70641E-5</v>
      </c>
      <c r="P1645" s="2">
        <v>8.1798400000000006E-5</v>
      </c>
      <c r="Q1645" s="1" t="s">
        <v>1</v>
      </c>
    </row>
    <row r="1646" spans="1:17" x14ac:dyDescent="0.25">
      <c r="A1646" t="str">
        <f>INDEX(XWalk!B:B,MATCH(D1646,XWalk!A:A,0))</f>
        <v>Electric</v>
      </c>
      <c r="B1646" s="1" t="s">
        <v>57</v>
      </c>
      <c r="C1646" s="1" t="s">
        <v>20</v>
      </c>
      <c r="D1646" s="1" t="s">
        <v>119</v>
      </c>
      <c r="E1646" s="1" t="s">
        <v>65</v>
      </c>
      <c r="F1646" s="1" t="s">
        <v>160</v>
      </c>
      <c r="G1646" s="1" t="s">
        <v>3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 t="s">
        <v>1</v>
      </c>
    </row>
    <row r="1647" spans="1:17" x14ac:dyDescent="0.25">
      <c r="A1647" t="str">
        <f>INDEX(XWalk!B:B,MATCH(D1647,XWalk!A:A,0))</f>
        <v>Electric</v>
      </c>
      <c r="B1647" s="1" t="s">
        <v>57</v>
      </c>
      <c r="C1647" s="1" t="s">
        <v>20</v>
      </c>
      <c r="D1647" s="1" t="s">
        <v>119</v>
      </c>
      <c r="E1647" s="1" t="s">
        <v>65</v>
      </c>
      <c r="F1647" s="1" t="s">
        <v>161</v>
      </c>
      <c r="G1647" s="1" t="s">
        <v>3</v>
      </c>
      <c r="H1647" s="1">
        <v>0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1">
        <v>0</v>
      </c>
      <c r="Q1647" s="1" t="s">
        <v>1</v>
      </c>
    </row>
    <row r="1648" spans="1:17" x14ac:dyDescent="0.25">
      <c r="A1648" t="str">
        <f>INDEX(XWalk!B:B,MATCH(D1648,XWalk!A:A,0))</f>
        <v>Electric</v>
      </c>
      <c r="B1648" s="1" t="s">
        <v>57</v>
      </c>
      <c r="C1648" s="1" t="s">
        <v>20</v>
      </c>
      <c r="D1648" s="1" t="s">
        <v>119</v>
      </c>
      <c r="E1648" s="1" t="s">
        <v>69</v>
      </c>
      <c r="F1648" s="1" t="s">
        <v>120</v>
      </c>
      <c r="G1648" s="1" t="s">
        <v>3</v>
      </c>
      <c r="H1648" s="1">
        <v>1.39719E-3</v>
      </c>
      <c r="I1648" s="1">
        <v>1.3005447399999999E-3</v>
      </c>
      <c r="J1648" s="1">
        <v>1.24241233E-3</v>
      </c>
      <c r="K1648" s="1">
        <v>1.15748E-3</v>
      </c>
      <c r="L1648" s="1">
        <v>1.0391849599999999E-3</v>
      </c>
      <c r="M1648" s="2">
        <v>8.9134664000000005E-4</v>
      </c>
      <c r="N1648" s="2">
        <v>7.2437532999999996E-4</v>
      </c>
      <c r="O1648" s="2">
        <v>5.5743926999999997E-4</v>
      </c>
      <c r="P1648" s="2">
        <v>4.1063397000000001E-4</v>
      </c>
      <c r="Q1648" s="1" t="s">
        <v>1</v>
      </c>
    </row>
    <row r="1649" spans="1:17" x14ac:dyDescent="0.25">
      <c r="A1649" t="str">
        <f>INDEX(XWalk!B:B,MATCH(D1649,XWalk!A:A,0))</f>
        <v>Electric</v>
      </c>
      <c r="B1649" s="1" t="s">
        <v>57</v>
      </c>
      <c r="C1649" s="1" t="s">
        <v>20</v>
      </c>
      <c r="D1649" s="1" t="s">
        <v>119</v>
      </c>
      <c r="E1649" s="1" t="s">
        <v>69</v>
      </c>
      <c r="F1649" s="1" t="s">
        <v>121</v>
      </c>
      <c r="G1649" s="1" t="s">
        <v>3</v>
      </c>
      <c r="H1649" s="1">
        <v>1.78922E-3</v>
      </c>
      <c r="I1649" s="1">
        <v>1.6607656799999999E-3</v>
      </c>
      <c r="J1649" s="1">
        <v>1.57900248E-3</v>
      </c>
      <c r="K1649" s="1">
        <v>1.46928236999999E-3</v>
      </c>
      <c r="L1649" s="1">
        <v>1.31534319E-3</v>
      </c>
      <c r="M1649" s="1">
        <v>1.1235250799999999E-3</v>
      </c>
      <c r="N1649" s="2">
        <v>9.0681284000000001E-4</v>
      </c>
      <c r="O1649" s="2">
        <v>6.9010915E-4</v>
      </c>
      <c r="P1649" s="2">
        <v>4.9887239999999995E-4</v>
      </c>
      <c r="Q1649" s="1" t="s">
        <v>1</v>
      </c>
    </row>
    <row r="1650" spans="1:17" x14ac:dyDescent="0.25">
      <c r="A1650" t="str">
        <f>INDEX(XWalk!B:B,MATCH(D1650,XWalk!A:A,0))</f>
        <v>Electric</v>
      </c>
      <c r="B1650" s="1" t="s">
        <v>57</v>
      </c>
      <c r="C1650" s="1" t="s">
        <v>20</v>
      </c>
      <c r="D1650" s="1" t="s">
        <v>119</v>
      </c>
      <c r="E1650" s="1" t="s">
        <v>71</v>
      </c>
      <c r="F1650" s="1" t="s">
        <v>122</v>
      </c>
      <c r="G1650" s="1" t="s">
        <v>3</v>
      </c>
      <c r="H1650" s="1">
        <v>2.3721300000000001E-3</v>
      </c>
      <c r="I1650" s="1">
        <v>2.1878100000000001E-3</v>
      </c>
      <c r="J1650" s="1">
        <v>2.0565700000000002E-3</v>
      </c>
      <c r="K1650" s="1">
        <v>1.9122799999999999E-3</v>
      </c>
      <c r="L1650" s="1">
        <v>1.69691E-3</v>
      </c>
      <c r="M1650" s="1">
        <v>1.43513E-3</v>
      </c>
      <c r="N1650" s="1">
        <v>1.14463E-3</v>
      </c>
      <c r="O1650" s="2">
        <v>8.5454599999999997E-4</v>
      </c>
      <c r="P1650" s="2">
        <v>6.0395100000000003E-4</v>
      </c>
      <c r="Q1650" s="1" t="s">
        <v>1</v>
      </c>
    </row>
    <row r="1651" spans="1:17" x14ac:dyDescent="0.25">
      <c r="A1651" t="str">
        <f>INDEX(XWalk!B:B,MATCH(D1651,XWalk!A:A,0))</f>
        <v>Nonroad</v>
      </c>
      <c r="B1651" s="1" t="s">
        <v>57</v>
      </c>
      <c r="C1651" s="1" t="s">
        <v>20</v>
      </c>
      <c r="D1651" s="1" t="s">
        <v>123</v>
      </c>
      <c r="E1651" s="1" t="s">
        <v>124</v>
      </c>
      <c r="F1651" s="1" t="s">
        <v>125</v>
      </c>
      <c r="G1651" s="1" t="s">
        <v>3</v>
      </c>
      <c r="H1651" s="1">
        <v>0.12606400000000001</v>
      </c>
      <c r="I1651" s="1">
        <v>3.048E-2</v>
      </c>
      <c r="J1651" s="1">
        <v>2.3901800000000001E-2</v>
      </c>
      <c r="K1651" s="1">
        <v>1.7952099999999999E-2</v>
      </c>
      <c r="L1651" s="1">
        <v>1.25355E-2</v>
      </c>
      <c r="M1651" s="1">
        <v>9.1798799999999996E-3</v>
      </c>
      <c r="N1651" s="1">
        <v>5.9839699999999999E-3</v>
      </c>
      <c r="O1651" s="1">
        <v>6.3189400000000003E-3</v>
      </c>
      <c r="P1651" s="1">
        <v>6.7979900000000003E-3</v>
      </c>
      <c r="Q1651" s="1" t="s">
        <v>1</v>
      </c>
    </row>
    <row r="1652" spans="1:17" x14ac:dyDescent="0.25">
      <c r="A1652" t="str">
        <f>INDEX(XWalk!B:B,MATCH(D1652,XWalk!A:A,0))</f>
        <v>Nonroad</v>
      </c>
      <c r="B1652" s="1" t="s">
        <v>57</v>
      </c>
      <c r="C1652" s="1" t="s">
        <v>20</v>
      </c>
      <c r="D1652" s="1" t="s">
        <v>123</v>
      </c>
      <c r="E1652" s="1" t="s">
        <v>126</v>
      </c>
      <c r="F1652" s="1" t="s">
        <v>125</v>
      </c>
      <c r="G1652" s="1" t="s">
        <v>3</v>
      </c>
      <c r="H1652" s="1">
        <v>1.5758399999999999E-2</v>
      </c>
      <c r="I1652" s="1">
        <v>1.9161000000000001E-2</v>
      </c>
      <c r="J1652" s="1">
        <v>1.61199E-2</v>
      </c>
      <c r="K1652" s="1">
        <v>1.31428E-2</v>
      </c>
      <c r="L1652" s="1">
        <v>1.16632E-2</v>
      </c>
      <c r="M1652" s="1">
        <v>9.3756099999999995E-3</v>
      </c>
      <c r="N1652" s="1">
        <v>7.6481600000000002E-3</v>
      </c>
      <c r="O1652" s="1">
        <v>6.2699899999999996E-3</v>
      </c>
      <c r="P1652" s="1">
        <v>5.3349000000000001E-3</v>
      </c>
      <c r="Q1652" s="1" t="s">
        <v>1</v>
      </c>
    </row>
    <row r="1653" spans="1:17" x14ac:dyDescent="0.25">
      <c r="A1653" t="str">
        <f>INDEX(XWalk!B:B,MATCH(D1653,XWalk!A:A,0))</f>
        <v>Onroad-HDV</v>
      </c>
      <c r="B1653" s="1" t="s">
        <v>57</v>
      </c>
      <c r="C1653" s="1" t="s">
        <v>20</v>
      </c>
      <c r="D1653" s="1" t="s">
        <v>127</v>
      </c>
      <c r="E1653" s="1" t="s">
        <v>128</v>
      </c>
      <c r="F1653" s="1" t="s">
        <v>125</v>
      </c>
      <c r="G1653" s="1" t="s">
        <v>3</v>
      </c>
      <c r="H1653" s="2">
        <v>7.1437699999999998E-4</v>
      </c>
      <c r="I1653" s="2">
        <v>5.5621689999999998E-4</v>
      </c>
      <c r="J1653" s="2">
        <v>3.9583659999999998E-4</v>
      </c>
      <c r="K1653" s="2">
        <v>2.3209675000000001E-4</v>
      </c>
      <c r="L1653" s="2">
        <v>1.3412478000000001E-4</v>
      </c>
      <c r="M1653" s="2">
        <v>7.0538389999999995E-5</v>
      </c>
      <c r="N1653" s="2">
        <v>5.5483599999999998E-5</v>
      </c>
      <c r="O1653" s="2">
        <v>4.5878229999999999E-5</v>
      </c>
      <c r="P1653" s="2">
        <v>4.1832719999999998E-5</v>
      </c>
      <c r="Q1653" s="1" t="s">
        <v>1</v>
      </c>
    </row>
    <row r="1654" spans="1:17" x14ac:dyDescent="0.25">
      <c r="A1654" t="str">
        <f>INDEX(XWalk!B:B,MATCH(D1654,XWalk!A:A,0))</f>
        <v>Onroad-HDV</v>
      </c>
      <c r="B1654" s="1" t="s">
        <v>57</v>
      </c>
      <c r="C1654" s="1" t="s">
        <v>20</v>
      </c>
      <c r="D1654" s="1" t="s">
        <v>127</v>
      </c>
      <c r="E1654" s="1" t="s">
        <v>128</v>
      </c>
      <c r="F1654" s="1" t="s">
        <v>129</v>
      </c>
      <c r="G1654" s="1" t="s">
        <v>3</v>
      </c>
      <c r="H1654" s="1">
        <v>0</v>
      </c>
      <c r="I1654" s="2">
        <v>5.3143600000000005E-7</v>
      </c>
      <c r="J1654" s="2">
        <v>1.734161E-6</v>
      </c>
      <c r="K1654" s="2">
        <v>3.1992159999999998E-6</v>
      </c>
      <c r="L1654" s="2">
        <v>4.9737779999999902E-6</v>
      </c>
      <c r="M1654" s="2">
        <v>6.9304233999999999E-6</v>
      </c>
      <c r="N1654" s="2">
        <v>9.1822309999999997E-6</v>
      </c>
      <c r="O1654" s="2">
        <v>1.1584977E-5</v>
      </c>
      <c r="P1654" s="2">
        <v>1.4043573E-5</v>
      </c>
      <c r="Q1654" s="1" t="s">
        <v>1</v>
      </c>
    </row>
    <row r="1655" spans="1:17" x14ac:dyDescent="0.25">
      <c r="A1655" t="str">
        <f>INDEX(XWalk!B:B,MATCH(D1655,XWalk!A:A,0))</f>
        <v>Onroad-HDV</v>
      </c>
      <c r="B1655" s="1" t="s">
        <v>57</v>
      </c>
      <c r="C1655" s="1" t="s">
        <v>20</v>
      </c>
      <c r="D1655" s="1" t="s">
        <v>127</v>
      </c>
      <c r="E1655" s="1" t="s">
        <v>130</v>
      </c>
      <c r="F1655" s="1" t="s">
        <v>125</v>
      </c>
      <c r="G1655" s="1" t="s">
        <v>3</v>
      </c>
      <c r="H1655" s="1">
        <v>1.41724E-2</v>
      </c>
      <c r="I1655" s="1">
        <v>1.2546735999999999E-2</v>
      </c>
      <c r="J1655" s="1">
        <v>1.1513908E-2</v>
      </c>
      <c r="K1655" s="1">
        <v>1.0068829E-2</v>
      </c>
      <c r="L1655" s="1">
        <v>8.4146039999999991E-3</v>
      </c>
      <c r="M1655" s="1">
        <v>6.6849509999999902E-3</v>
      </c>
      <c r="N1655" s="1">
        <v>5.1382700000000003E-3</v>
      </c>
      <c r="O1655" s="1">
        <v>3.9619219999999997E-3</v>
      </c>
      <c r="P1655" s="1">
        <v>2.4236029999999999E-3</v>
      </c>
      <c r="Q1655" s="1" t="s">
        <v>1</v>
      </c>
    </row>
    <row r="1656" spans="1:17" x14ac:dyDescent="0.25">
      <c r="A1656" t="str">
        <f>INDEX(XWalk!B:B,MATCH(D1656,XWalk!A:A,0))</f>
        <v>Onroad-HDV</v>
      </c>
      <c r="B1656" s="1" t="s">
        <v>57</v>
      </c>
      <c r="C1656" s="1" t="s">
        <v>20</v>
      </c>
      <c r="D1656" s="1" t="s">
        <v>127</v>
      </c>
      <c r="E1656" s="1" t="s">
        <v>131</v>
      </c>
      <c r="F1656" s="1" t="s">
        <v>125</v>
      </c>
      <c r="G1656" s="1" t="s">
        <v>3</v>
      </c>
      <c r="H1656" s="1">
        <v>3.2281600000000001E-2</v>
      </c>
      <c r="I1656" s="1">
        <v>1.9690895E-2</v>
      </c>
      <c r="J1656" s="1">
        <v>1.0350478E-2</v>
      </c>
      <c r="K1656" s="1">
        <v>5.1798169999999998E-3</v>
      </c>
      <c r="L1656" s="1">
        <v>3.5332250000000001E-3</v>
      </c>
      <c r="M1656" s="1">
        <v>3.0689839999999999E-3</v>
      </c>
      <c r="N1656" s="1">
        <v>2.8916599999999999E-3</v>
      </c>
      <c r="O1656" s="1">
        <v>2.7798089999999998E-3</v>
      </c>
      <c r="P1656" s="1">
        <v>2.8475248E-3</v>
      </c>
      <c r="Q1656" s="1" t="s">
        <v>1</v>
      </c>
    </row>
    <row r="1657" spans="1:17" x14ac:dyDescent="0.25">
      <c r="A1657" t="str">
        <f>INDEX(XWalk!B:B,MATCH(D1657,XWalk!A:A,0))</f>
        <v>Onroad-HDV</v>
      </c>
      <c r="B1657" s="1" t="s">
        <v>57</v>
      </c>
      <c r="C1657" s="1" t="s">
        <v>20</v>
      </c>
      <c r="D1657" s="1" t="s">
        <v>127</v>
      </c>
      <c r="E1657" s="1" t="s">
        <v>132</v>
      </c>
      <c r="F1657" s="1" t="s">
        <v>125</v>
      </c>
      <c r="G1657" s="1" t="s">
        <v>3</v>
      </c>
      <c r="H1657" s="1">
        <v>2.77694E-2</v>
      </c>
      <c r="I1657" s="1">
        <v>2.2005369999999899E-2</v>
      </c>
      <c r="J1657" s="1">
        <v>1.8104240000000001E-2</v>
      </c>
      <c r="K1657" s="1">
        <v>1.6041670000000001E-2</v>
      </c>
      <c r="L1657" s="1">
        <v>1.5493817E-2</v>
      </c>
      <c r="M1657" s="1">
        <v>1.5136089E-2</v>
      </c>
      <c r="N1657" s="1">
        <v>1.4833602E-2</v>
      </c>
      <c r="O1657" s="1">
        <v>1.4303850999999999E-2</v>
      </c>
      <c r="P1657" s="1">
        <v>1.4232356E-2</v>
      </c>
      <c r="Q1657" s="1" t="s">
        <v>1</v>
      </c>
    </row>
    <row r="1658" spans="1:17" x14ac:dyDescent="0.25">
      <c r="A1658" t="str">
        <f>INDEX(XWalk!B:B,MATCH(D1658,XWalk!A:A,0))</f>
        <v>Nonroad</v>
      </c>
      <c r="B1658" s="1" t="s">
        <v>57</v>
      </c>
      <c r="C1658" s="1" t="s">
        <v>20</v>
      </c>
      <c r="D1658" s="1" t="s">
        <v>133</v>
      </c>
      <c r="E1658" s="1" t="s">
        <v>134</v>
      </c>
      <c r="F1658" s="1" t="s">
        <v>125</v>
      </c>
      <c r="G1658" s="1" t="s">
        <v>3</v>
      </c>
      <c r="H1658" s="2">
        <v>6.72333E-4</v>
      </c>
      <c r="I1658" s="2">
        <v>9.0731000000000004E-4</v>
      </c>
      <c r="J1658" s="2">
        <v>7.7567700000000001E-4</v>
      </c>
      <c r="K1658" s="2">
        <v>6.2434999999999997E-4</v>
      </c>
      <c r="L1658" s="2">
        <v>4.7438500000000002E-4</v>
      </c>
      <c r="M1658" s="2">
        <v>3.49377E-4</v>
      </c>
      <c r="N1658" s="2">
        <v>2.58125E-4</v>
      </c>
      <c r="O1658" s="2">
        <v>1.9498000000000001E-4</v>
      </c>
      <c r="P1658" s="2">
        <v>1.5319199999999999E-4</v>
      </c>
      <c r="Q1658" s="1" t="s">
        <v>1</v>
      </c>
    </row>
    <row r="1659" spans="1:17" x14ac:dyDescent="0.25">
      <c r="A1659" t="str">
        <f>INDEX(XWalk!B:B,MATCH(D1659,XWalk!A:A,0))</f>
        <v>Onroad-HDV</v>
      </c>
      <c r="B1659" s="1" t="s">
        <v>57</v>
      </c>
      <c r="C1659" s="1" t="s">
        <v>20</v>
      </c>
      <c r="D1659" s="1" t="s">
        <v>135</v>
      </c>
      <c r="E1659" s="1" t="s">
        <v>136</v>
      </c>
      <c r="F1659" s="1" t="s">
        <v>125</v>
      </c>
      <c r="G1659" s="1" t="s">
        <v>3</v>
      </c>
      <c r="H1659" s="1">
        <v>5.3049999999999998E-3</v>
      </c>
      <c r="I1659" s="2">
        <v>3.8535099999999998E-4</v>
      </c>
      <c r="J1659" s="2">
        <v>3.7366400000000001E-4</v>
      </c>
      <c r="K1659" s="2">
        <v>3.5532599999999999E-4</v>
      </c>
      <c r="L1659" s="2">
        <v>3.30823E-4</v>
      </c>
      <c r="M1659" s="2">
        <v>3.0812899999999998E-4</v>
      </c>
      <c r="N1659" s="2">
        <v>2.8730599999999998E-4</v>
      </c>
      <c r="O1659" s="2">
        <v>2.6792299999999999E-4</v>
      </c>
      <c r="P1659" s="2">
        <v>2.5118900000000002E-4</v>
      </c>
      <c r="Q1659" s="1" t="s">
        <v>1</v>
      </c>
    </row>
    <row r="1660" spans="1:17" x14ac:dyDescent="0.25">
      <c r="A1660" t="str">
        <f>INDEX(XWalk!B:B,MATCH(D1660,XWalk!A:A,0))</f>
        <v>Onroad-HDV</v>
      </c>
      <c r="B1660" s="1" t="s">
        <v>57</v>
      </c>
      <c r="C1660" s="1" t="s">
        <v>20</v>
      </c>
      <c r="D1660" s="1" t="s">
        <v>135</v>
      </c>
      <c r="E1660" s="1" t="s">
        <v>136</v>
      </c>
      <c r="F1660" s="1" t="s">
        <v>129</v>
      </c>
      <c r="G1660" s="1" t="s">
        <v>3</v>
      </c>
      <c r="H1660" s="2">
        <v>4.8336300000000002E-6</v>
      </c>
      <c r="I1660" s="2">
        <v>4.2931700000000001E-5</v>
      </c>
      <c r="J1660" s="2">
        <v>8.4213699999999996E-5</v>
      </c>
      <c r="K1660" s="2">
        <v>1.2140400000000001E-4</v>
      </c>
      <c r="L1660" s="2">
        <v>1.5147399999999999E-4</v>
      </c>
      <c r="M1660" s="2">
        <v>1.7652100000000001E-4</v>
      </c>
      <c r="N1660" s="2">
        <v>1.97498E-4</v>
      </c>
      <c r="O1660" s="2">
        <v>2.1478799999999999E-4</v>
      </c>
      <c r="P1660" s="2">
        <v>2.2858500000000001E-4</v>
      </c>
      <c r="Q1660" s="1" t="s">
        <v>1</v>
      </c>
    </row>
    <row r="1661" spans="1:17" x14ac:dyDescent="0.25">
      <c r="A1661" t="str">
        <f>INDEX(XWalk!B:B,MATCH(D1661,XWalk!A:A,0))</f>
        <v>Onroad-LDV</v>
      </c>
      <c r="B1661" s="1" t="s">
        <v>57</v>
      </c>
      <c r="C1661" s="1" t="s">
        <v>20</v>
      </c>
      <c r="D1661" s="1" t="s">
        <v>137</v>
      </c>
      <c r="E1661" s="1" t="s">
        <v>138</v>
      </c>
      <c r="F1661" s="1" t="s">
        <v>139</v>
      </c>
      <c r="G1661" s="1" t="s">
        <v>3</v>
      </c>
      <c r="H1661" s="2">
        <v>2.5911E-5</v>
      </c>
      <c r="I1661" s="2">
        <v>1.2735009999999901E-4</v>
      </c>
      <c r="J1661" s="2">
        <v>2.8484909999999998E-4</v>
      </c>
      <c r="K1661" s="2">
        <v>4.2327184999999999E-4</v>
      </c>
      <c r="L1661" s="2">
        <v>5.0339525999999995E-4</v>
      </c>
      <c r="M1661" s="2">
        <v>5.2117439999999895E-4</v>
      </c>
      <c r="N1661" s="2">
        <v>4.7166639999999898E-4</v>
      </c>
      <c r="O1661" s="2">
        <v>4.2652429999999898E-4</v>
      </c>
      <c r="P1661" s="2">
        <v>4.1247419999999998E-4</v>
      </c>
      <c r="Q1661" s="1" t="s">
        <v>1</v>
      </c>
    </row>
    <row r="1662" spans="1:17" x14ac:dyDescent="0.25">
      <c r="A1662" t="str">
        <f>INDEX(XWalk!B:B,MATCH(D1662,XWalk!A:A,0))</f>
        <v>Onroad-LDV</v>
      </c>
      <c r="B1662" s="1" t="s">
        <v>57</v>
      </c>
      <c r="C1662" s="1" t="s">
        <v>20</v>
      </c>
      <c r="D1662" s="1" t="s">
        <v>137</v>
      </c>
      <c r="E1662" s="1" t="s">
        <v>138</v>
      </c>
      <c r="F1662" s="1" t="s">
        <v>125</v>
      </c>
      <c r="G1662" s="1" t="s">
        <v>3</v>
      </c>
      <c r="H1662" s="1">
        <v>8.4818500000000008E-3</v>
      </c>
      <c r="I1662" s="1">
        <v>5.4548879999999998E-3</v>
      </c>
      <c r="J1662" s="1">
        <v>2.9758470000000002E-3</v>
      </c>
      <c r="K1662" s="1">
        <v>1.487506E-3</v>
      </c>
      <c r="L1662" s="2">
        <v>8.8020379999999895E-4</v>
      </c>
      <c r="M1662" s="2">
        <v>6.0888900000000004E-4</v>
      </c>
      <c r="N1662" s="2">
        <v>4.6864139999999997E-4</v>
      </c>
      <c r="O1662" s="2">
        <v>4.1572629999999999E-4</v>
      </c>
      <c r="P1662" s="2">
        <v>3.9786450000000001E-4</v>
      </c>
      <c r="Q1662" s="1" t="s">
        <v>1</v>
      </c>
    </row>
    <row r="1663" spans="1:17" x14ac:dyDescent="0.25">
      <c r="A1663" t="str">
        <f>INDEX(XWalk!B:B,MATCH(D1663,XWalk!A:A,0))</f>
        <v>Onroad-LDV</v>
      </c>
      <c r="B1663" s="1" t="s">
        <v>57</v>
      </c>
      <c r="C1663" s="1" t="s">
        <v>20</v>
      </c>
      <c r="D1663" s="1" t="s">
        <v>137</v>
      </c>
      <c r="E1663" s="1" t="s">
        <v>138</v>
      </c>
      <c r="F1663" s="1" t="s">
        <v>129</v>
      </c>
      <c r="G1663" s="1" t="s">
        <v>3</v>
      </c>
      <c r="H1663" s="1">
        <v>0</v>
      </c>
      <c r="I1663" s="2">
        <v>3.1885899999999999E-5</v>
      </c>
      <c r="J1663" s="2">
        <v>6.6092299999999997E-5</v>
      </c>
      <c r="K1663" s="2">
        <v>9.5561099999999996E-5</v>
      </c>
      <c r="L1663" s="2">
        <v>1.270027E-4</v>
      </c>
      <c r="M1663" s="2">
        <v>1.5823764E-4</v>
      </c>
      <c r="N1663" s="2">
        <v>1.9102723999999999E-4</v>
      </c>
      <c r="O1663" s="2">
        <v>2.2127742999999999E-4</v>
      </c>
      <c r="P1663" s="2">
        <v>2.4581525999999899E-4</v>
      </c>
      <c r="Q1663" s="1" t="s">
        <v>1</v>
      </c>
    </row>
    <row r="1664" spans="1:17" x14ac:dyDescent="0.25">
      <c r="A1664" t="str">
        <f>INDEX(XWalk!B:B,MATCH(D1664,XWalk!A:A,0))</f>
        <v>Onroad-LDV</v>
      </c>
      <c r="B1664" s="1" t="s">
        <v>57</v>
      </c>
      <c r="C1664" s="1" t="s">
        <v>20</v>
      </c>
      <c r="D1664" s="1" t="s">
        <v>137</v>
      </c>
      <c r="E1664" s="1" t="s">
        <v>140</v>
      </c>
      <c r="F1664" s="1" t="s">
        <v>139</v>
      </c>
      <c r="G1664" s="1" t="s">
        <v>3</v>
      </c>
      <c r="H1664" s="1">
        <v>0</v>
      </c>
      <c r="I1664" s="2">
        <v>4.9956600000000002E-5</v>
      </c>
      <c r="J1664" s="2">
        <v>1.3413450000000001E-4</v>
      </c>
      <c r="K1664" s="2">
        <v>1.9757929999999899E-4</v>
      </c>
      <c r="L1664" s="2">
        <v>2.313084E-4</v>
      </c>
      <c r="M1664" s="2">
        <v>2.31974E-4</v>
      </c>
      <c r="N1664" s="2">
        <v>1.9544040000000001E-4</v>
      </c>
      <c r="O1664" s="2">
        <v>1.6381179999999901E-4</v>
      </c>
      <c r="P1664" s="2">
        <v>1.5330770000000001E-4</v>
      </c>
      <c r="Q1664" s="1" t="s">
        <v>1</v>
      </c>
    </row>
    <row r="1665" spans="1:17" x14ac:dyDescent="0.25">
      <c r="A1665" t="str">
        <f>INDEX(XWalk!B:B,MATCH(D1665,XWalk!A:A,0))</f>
        <v>Onroad-LDV</v>
      </c>
      <c r="B1665" s="1" t="s">
        <v>57</v>
      </c>
      <c r="C1665" s="1" t="s">
        <v>20</v>
      </c>
      <c r="D1665" s="1" t="s">
        <v>137</v>
      </c>
      <c r="E1665" s="1" t="s">
        <v>140</v>
      </c>
      <c r="F1665" s="1" t="s">
        <v>125</v>
      </c>
      <c r="G1665" s="1" t="s">
        <v>3</v>
      </c>
      <c r="H1665" s="1">
        <v>5.7336899999999996E-3</v>
      </c>
      <c r="I1665" s="1">
        <v>3.5220959999999902E-3</v>
      </c>
      <c r="J1665" s="1">
        <v>1.8099628999999999E-3</v>
      </c>
      <c r="K1665" s="2">
        <v>8.1557239999999903E-4</v>
      </c>
      <c r="L1665" s="2">
        <v>4.2076309999999998E-4</v>
      </c>
      <c r="M1665" s="2">
        <v>2.4682559999999998E-4</v>
      </c>
      <c r="N1665" s="2">
        <v>1.583035E-4</v>
      </c>
      <c r="O1665" s="2">
        <v>1.2335457E-4</v>
      </c>
      <c r="P1665" s="2">
        <v>1.1092728E-4</v>
      </c>
      <c r="Q1665" s="1" t="s">
        <v>1</v>
      </c>
    </row>
    <row r="1666" spans="1:17" x14ac:dyDescent="0.25">
      <c r="A1666" t="str">
        <f>INDEX(XWalk!B:B,MATCH(D1666,XWalk!A:A,0))</f>
        <v>Onroad-LDV</v>
      </c>
      <c r="B1666" s="1" t="s">
        <v>57</v>
      </c>
      <c r="C1666" s="1" t="s">
        <v>20</v>
      </c>
      <c r="D1666" s="1" t="s">
        <v>137</v>
      </c>
      <c r="E1666" s="1" t="s">
        <v>140</v>
      </c>
      <c r="F1666" s="1" t="s">
        <v>129</v>
      </c>
      <c r="G1666" s="1" t="s">
        <v>3</v>
      </c>
      <c r="H1666" s="1">
        <v>0</v>
      </c>
      <c r="I1666" s="2">
        <v>9.8545599999999994E-6</v>
      </c>
      <c r="J1666" s="2">
        <v>1.5632090000000002E-5</v>
      </c>
      <c r="K1666" s="2">
        <v>1.1792784E-5</v>
      </c>
      <c r="L1666" s="2">
        <v>9.3972079999999905E-6</v>
      </c>
      <c r="M1666" s="2">
        <v>9.1282999999999902E-6</v>
      </c>
      <c r="N1666" s="2">
        <v>1.1427545999999999E-5</v>
      </c>
      <c r="O1666" s="2">
        <v>1.7660172299999999E-5</v>
      </c>
      <c r="P1666" s="2">
        <v>2.5877992E-5</v>
      </c>
      <c r="Q1666" s="1" t="s">
        <v>1</v>
      </c>
    </row>
    <row r="1667" spans="1:17" x14ac:dyDescent="0.25">
      <c r="A1667" t="str">
        <f>INDEX(XWalk!B:B,MATCH(D1667,XWalk!A:A,0))</f>
        <v>Onroad-LDV</v>
      </c>
      <c r="B1667" s="1" t="s">
        <v>57</v>
      </c>
      <c r="C1667" s="1" t="s">
        <v>20</v>
      </c>
      <c r="D1667" s="1" t="s">
        <v>137</v>
      </c>
      <c r="E1667" s="1" t="s">
        <v>141</v>
      </c>
      <c r="F1667" s="1" t="s">
        <v>139</v>
      </c>
      <c r="G1667" s="1" t="s">
        <v>3</v>
      </c>
      <c r="H1667" s="1">
        <v>0</v>
      </c>
      <c r="I1667" s="2">
        <v>1.42208E-4</v>
      </c>
      <c r="J1667" s="2">
        <v>3.7510400000000002E-4</v>
      </c>
      <c r="K1667" s="2">
        <v>5.6284100000000001E-4</v>
      </c>
      <c r="L1667" s="2">
        <v>6.6122160000000002E-4</v>
      </c>
      <c r="M1667" s="2">
        <v>6.6525329999999998E-4</v>
      </c>
      <c r="N1667" s="2">
        <v>5.6151930000000001E-4</v>
      </c>
      <c r="O1667" s="2">
        <v>4.7522500000000002E-4</v>
      </c>
      <c r="P1667" s="2">
        <v>4.4363669999999999E-4</v>
      </c>
      <c r="Q1667" s="1" t="s">
        <v>1</v>
      </c>
    </row>
    <row r="1668" spans="1:17" x14ac:dyDescent="0.25">
      <c r="A1668" t="str">
        <f>INDEX(XWalk!B:B,MATCH(D1668,XWalk!A:A,0))</f>
        <v>Onroad-LDV</v>
      </c>
      <c r="B1668" s="1" t="s">
        <v>57</v>
      </c>
      <c r="C1668" s="1" t="s">
        <v>20</v>
      </c>
      <c r="D1668" s="1" t="s">
        <v>137</v>
      </c>
      <c r="E1668" s="1" t="s">
        <v>141</v>
      </c>
      <c r="F1668" s="1" t="s">
        <v>125</v>
      </c>
      <c r="G1668" s="1" t="s">
        <v>3</v>
      </c>
      <c r="H1668" s="1">
        <v>1.7873900000000002E-2</v>
      </c>
      <c r="I1668" s="1">
        <v>1.1024918999999999E-2</v>
      </c>
      <c r="J1668" s="1">
        <v>5.6486269999999998E-3</v>
      </c>
      <c r="K1668" s="1">
        <v>2.523969E-3</v>
      </c>
      <c r="L1668" s="1">
        <v>1.34581949999999E-3</v>
      </c>
      <c r="M1668" s="2">
        <v>8.7189859999999995E-4</v>
      </c>
      <c r="N1668" s="2">
        <v>6.210702E-4</v>
      </c>
      <c r="O1668" s="2">
        <v>4.9660630000000002E-4</v>
      </c>
      <c r="P1668" s="2">
        <v>4.5073569999999998E-4</v>
      </c>
      <c r="Q1668" s="1" t="s">
        <v>1</v>
      </c>
    </row>
    <row r="1669" spans="1:17" x14ac:dyDescent="0.25">
      <c r="A1669" t="str">
        <f>INDEX(XWalk!B:B,MATCH(D1669,XWalk!A:A,0))</f>
        <v>Onroad-LDV</v>
      </c>
      <c r="B1669" s="1" t="s">
        <v>57</v>
      </c>
      <c r="C1669" s="1" t="s">
        <v>20</v>
      </c>
      <c r="D1669" s="1" t="s">
        <v>137</v>
      </c>
      <c r="E1669" s="1" t="s">
        <v>141</v>
      </c>
      <c r="F1669" s="1" t="s">
        <v>129</v>
      </c>
      <c r="G1669" s="1" t="s">
        <v>3</v>
      </c>
      <c r="H1669" s="1">
        <v>0</v>
      </c>
      <c r="I1669" s="2">
        <v>2.93694E-5</v>
      </c>
      <c r="J1669" s="2">
        <v>6.4043899999999897E-5</v>
      </c>
      <c r="K1669" s="2">
        <v>9.80851E-5</v>
      </c>
      <c r="L1669" s="2">
        <v>1.3447624000000001E-4</v>
      </c>
      <c r="M1669" s="2">
        <v>1.7079015999999999E-4</v>
      </c>
      <c r="N1669" s="2">
        <v>2.0949578E-4</v>
      </c>
      <c r="O1669" s="2">
        <v>2.4610426000000002E-4</v>
      </c>
      <c r="P1669" s="2">
        <v>2.7736991999999998E-4</v>
      </c>
      <c r="Q1669" s="1" t="s">
        <v>1</v>
      </c>
    </row>
    <row r="1670" spans="1:17" x14ac:dyDescent="0.25">
      <c r="A1670" t="str">
        <f>INDEX(XWalk!B:B,MATCH(D1670,XWalk!A:A,0))</f>
        <v>Onroad-LDV</v>
      </c>
      <c r="B1670" s="1" t="s">
        <v>57</v>
      </c>
      <c r="C1670" s="1" t="s">
        <v>20</v>
      </c>
      <c r="D1670" s="1" t="s">
        <v>137</v>
      </c>
      <c r="E1670" s="1" t="s">
        <v>142</v>
      </c>
      <c r="F1670" s="1" t="s">
        <v>139</v>
      </c>
      <c r="G1670" s="1" t="s">
        <v>3</v>
      </c>
      <c r="H1670" s="1">
        <v>0</v>
      </c>
      <c r="I1670" s="2">
        <v>6.6697099999999995E-5</v>
      </c>
      <c r="J1670" s="2">
        <v>1.65348399999999E-4</v>
      </c>
      <c r="K1670" s="2">
        <v>2.4834979999999998E-4</v>
      </c>
      <c r="L1670" s="2">
        <v>2.9972700000000001E-4</v>
      </c>
      <c r="M1670" s="2">
        <v>3.151769E-4</v>
      </c>
      <c r="N1670" s="2">
        <v>2.894897E-4</v>
      </c>
      <c r="O1670" s="2">
        <v>2.66729E-4</v>
      </c>
      <c r="P1670" s="2">
        <v>2.6127419999999999E-4</v>
      </c>
      <c r="Q1670" s="1" t="s">
        <v>1</v>
      </c>
    </row>
    <row r="1671" spans="1:17" x14ac:dyDescent="0.25">
      <c r="A1671" t="str">
        <f>INDEX(XWalk!B:B,MATCH(D1671,XWalk!A:A,0))</f>
        <v>Onroad-LDV</v>
      </c>
      <c r="B1671" s="1" t="s">
        <v>57</v>
      </c>
      <c r="C1671" s="1" t="s">
        <v>20</v>
      </c>
      <c r="D1671" s="1" t="s">
        <v>137</v>
      </c>
      <c r="E1671" s="1" t="s">
        <v>142</v>
      </c>
      <c r="F1671" s="1" t="s">
        <v>125</v>
      </c>
      <c r="G1671" s="1" t="s">
        <v>3</v>
      </c>
      <c r="H1671" s="1">
        <v>5.23924E-3</v>
      </c>
      <c r="I1671" s="1">
        <v>3.3674859999999998E-3</v>
      </c>
      <c r="J1671" s="1">
        <v>1.8389679999999901E-3</v>
      </c>
      <c r="K1671" s="2">
        <v>9.1313310000000003E-4</v>
      </c>
      <c r="L1671" s="2">
        <v>5.2881429999999995E-4</v>
      </c>
      <c r="M1671" s="2">
        <v>3.5076230000000001E-4</v>
      </c>
      <c r="N1671" s="2">
        <v>2.5729380000000002E-4</v>
      </c>
      <c r="O1671" s="2">
        <v>2.2166549999999999E-4</v>
      </c>
      <c r="P1671" s="2">
        <v>2.094191E-4</v>
      </c>
      <c r="Q1671" s="1" t="s">
        <v>1</v>
      </c>
    </row>
    <row r="1672" spans="1:17" x14ac:dyDescent="0.25">
      <c r="A1672" t="str">
        <f>INDEX(XWalk!B:B,MATCH(D1672,XWalk!A:A,0))</f>
        <v>Onroad-LDV</v>
      </c>
      <c r="B1672" s="1" t="s">
        <v>57</v>
      </c>
      <c r="C1672" s="1" t="s">
        <v>20</v>
      </c>
      <c r="D1672" s="1" t="s">
        <v>137</v>
      </c>
      <c r="E1672" s="1" t="s">
        <v>142</v>
      </c>
      <c r="F1672" s="1" t="s">
        <v>129</v>
      </c>
      <c r="G1672" s="1" t="s">
        <v>3</v>
      </c>
      <c r="H1672" s="1">
        <v>0</v>
      </c>
      <c r="I1672" s="2">
        <v>2.0560400000000001E-5</v>
      </c>
      <c r="J1672" s="2">
        <v>2.7813900000000001E-5</v>
      </c>
      <c r="K1672" s="2">
        <v>2.113607E-5</v>
      </c>
      <c r="L1672" s="2">
        <v>1.8143389999999999E-5</v>
      </c>
      <c r="M1672" s="2">
        <v>1.9422564000000001E-5</v>
      </c>
      <c r="N1672" s="2">
        <v>2.4528736E-5</v>
      </c>
      <c r="O1672" s="2">
        <v>3.52338439999999E-5</v>
      </c>
      <c r="P1672" s="2">
        <v>5.0538480999999999E-5</v>
      </c>
      <c r="Q1672" s="1" t="s">
        <v>1</v>
      </c>
    </row>
    <row r="1673" spans="1:17" x14ac:dyDescent="0.25">
      <c r="A1673" t="str">
        <f>INDEX(XWalk!B:B,MATCH(D1673,XWalk!A:A,0))</f>
        <v>Electric</v>
      </c>
      <c r="B1673" s="1" t="s">
        <v>57</v>
      </c>
      <c r="C1673" s="1" t="s">
        <v>21</v>
      </c>
      <c r="D1673" s="1" t="s">
        <v>61</v>
      </c>
      <c r="E1673" s="1" t="s">
        <v>62</v>
      </c>
      <c r="F1673" s="1" t="s">
        <v>63</v>
      </c>
      <c r="G1673" s="1" t="s">
        <v>3</v>
      </c>
      <c r="H1673" s="1">
        <v>0</v>
      </c>
      <c r="I1673" s="2">
        <v>3.5614299999999999E-6</v>
      </c>
      <c r="J1673" s="2">
        <v>3.324779E-6</v>
      </c>
      <c r="K1673" s="2">
        <v>3.436482E-6</v>
      </c>
      <c r="L1673" s="2">
        <v>5.5696050000000004E-6</v>
      </c>
      <c r="M1673" s="2">
        <v>7.122185E-6</v>
      </c>
      <c r="N1673" s="2">
        <v>7.7382809999999998E-6</v>
      </c>
      <c r="O1673" s="2">
        <v>9.9880279999999998E-6</v>
      </c>
      <c r="P1673" s="2">
        <v>1.97699399999999E-5</v>
      </c>
      <c r="Q1673" s="1" t="s">
        <v>1</v>
      </c>
    </row>
    <row r="1674" spans="1:17" x14ac:dyDescent="0.25">
      <c r="A1674" t="str">
        <f>INDEX(XWalk!B:B,MATCH(D1674,XWalk!A:A,0))</f>
        <v>Electric</v>
      </c>
      <c r="B1674" s="1" t="s">
        <v>57</v>
      </c>
      <c r="C1674" s="1" t="s">
        <v>21</v>
      </c>
      <c r="D1674" s="1" t="s">
        <v>61</v>
      </c>
      <c r="E1674" s="1" t="s">
        <v>62</v>
      </c>
      <c r="F1674" s="1" t="s">
        <v>64</v>
      </c>
      <c r="G1674" s="1" t="s">
        <v>3</v>
      </c>
      <c r="H1674" s="2">
        <v>7.4633400000000003E-5</v>
      </c>
      <c r="I1674" s="2">
        <v>2.8114800000000001E-5</v>
      </c>
      <c r="J1674" s="2">
        <v>4.9422339999999999E-5</v>
      </c>
      <c r="K1674" s="2">
        <v>5.338435E-5</v>
      </c>
      <c r="L1674" s="2">
        <v>5.2031950000000002E-5</v>
      </c>
      <c r="M1674" s="2">
        <v>4.96126E-5</v>
      </c>
      <c r="N1674" s="2">
        <v>4.2032030000000002E-5</v>
      </c>
      <c r="O1674" s="2">
        <v>4.1774389000000001E-5</v>
      </c>
      <c r="P1674" s="2">
        <v>6.5936999000000006E-5</v>
      </c>
      <c r="Q1674" s="1" t="s">
        <v>1</v>
      </c>
    </row>
    <row r="1675" spans="1:17" x14ac:dyDescent="0.25">
      <c r="A1675" t="str">
        <f>INDEX(XWalk!B:B,MATCH(D1675,XWalk!A:A,0))</f>
        <v>Electric</v>
      </c>
      <c r="B1675" s="1" t="s">
        <v>57</v>
      </c>
      <c r="C1675" s="1" t="s">
        <v>21</v>
      </c>
      <c r="D1675" s="1" t="s">
        <v>61</v>
      </c>
      <c r="E1675" s="1" t="s">
        <v>65</v>
      </c>
      <c r="F1675" s="1" t="s">
        <v>143</v>
      </c>
      <c r="G1675" s="1" t="s">
        <v>3</v>
      </c>
      <c r="H1675" s="1">
        <v>2.5958399999999999E-3</v>
      </c>
      <c r="I1675" s="1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1">
        <v>0</v>
      </c>
      <c r="Q1675" s="1" t="s">
        <v>1</v>
      </c>
    </row>
    <row r="1676" spans="1:17" x14ac:dyDescent="0.25">
      <c r="A1676" t="str">
        <f>INDEX(XWalk!B:B,MATCH(D1676,XWalk!A:A,0))</f>
        <v>Electric</v>
      </c>
      <c r="B1676" s="1" t="s">
        <v>57</v>
      </c>
      <c r="C1676" s="1" t="s">
        <v>21</v>
      </c>
      <c r="D1676" s="1" t="s">
        <v>61</v>
      </c>
      <c r="E1676" s="1" t="s">
        <v>65</v>
      </c>
      <c r="F1676" s="1" t="s">
        <v>145</v>
      </c>
      <c r="G1676" s="1" t="s">
        <v>3</v>
      </c>
      <c r="H1676" s="2">
        <v>4.6177399999999997E-4</v>
      </c>
      <c r="I1676" s="2">
        <v>2.4331099999999999E-4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1">
        <v>0</v>
      </c>
      <c r="Q1676" s="1" t="s">
        <v>1</v>
      </c>
    </row>
    <row r="1677" spans="1:17" x14ac:dyDescent="0.25">
      <c r="A1677" t="str">
        <f>INDEX(XWalk!B:B,MATCH(D1677,XWalk!A:A,0))</f>
        <v>Electric</v>
      </c>
      <c r="B1677" s="1" t="s">
        <v>57</v>
      </c>
      <c r="C1677" s="1" t="s">
        <v>21</v>
      </c>
      <c r="D1677" s="1" t="s">
        <v>61</v>
      </c>
      <c r="E1677" s="1" t="s">
        <v>65</v>
      </c>
      <c r="F1677" s="1" t="s">
        <v>168</v>
      </c>
      <c r="G1677" s="1" t="s">
        <v>3</v>
      </c>
      <c r="H1677" s="2">
        <v>4.9904500000000004E-4</v>
      </c>
      <c r="I1677" s="2">
        <v>2.6295000000000002E-4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 t="s">
        <v>1</v>
      </c>
    </row>
    <row r="1678" spans="1:17" x14ac:dyDescent="0.25">
      <c r="A1678" t="str">
        <f>INDEX(XWalk!B:B,MATCH(D1678,XWalk!A:A,0))</f>
        <v>Electric</v>
      </c>
      <c r="B1678" s="1" t="s">
        <v>57</v>
      </c>
      <c r="C1678" s="1" t="s">
        <v>21</v>
      </c>
      <c r="D1678" s="1" t="s">
        <v>61</v>
      </c>
      <c r="E1678" s="1" t="s">
        <v>69</v>
      </c>
      <c r="F1678" s="1" t="s">
        <v>70</v>
      </c>
      <c r="G1678" s="1" t="s">
        <v>3</v>
      </c>
      <c r="H1678" s="2">
        <v>3.5742400000000001E-4</v>
      </c>
      <c r="I1678" s="2">
        <v>3.83428E-4</v>
      </c>
      <c r="J1678" s="2">
        <v>7.4248511000000002E-5</v>
      </c>
      <c r="K1678" s="2">
        <v>3.8754441999999998E-5</v>
      </c>
      <c r="L1678" s="2">
        <v>2.16307492E-5</v>
      </c>
      <c r="M1678" s="2">
        <v>5.79011759999999E-6</v>
      </c>
      <c r="N1678" s="2">
        <v>1.1473079000000001E-6</v>
      </c>
      <c r="O1678" s="2">
        <v>3.5423026899999999E-7</v>
      </c>
      <c r="P1678" s="1">
        <v>0</v>
      </c>
      <c r="Q1678" s="1" t="s">
        <v>1</v>
      </c>
    </row>
    <row r="1679" spans="1:17" x14ac:dyDescent="0.25">
      <c r="A1679" t="str">
        <f>INDEX(XWalk!B:B,MATCH(D1679,XWalk!A:A,0))</f>
        <v>Electric</v>
      </c>
      <c r="B1679" s="1" t="s">
        <v>57</v>
      </c>
      <c r="C1679" s="1" t="s">
        <v>21</v>
      </c>
      <c r="D1679" s="1" t="s">
        <v>61</v>
      </c>
      <c r="E1679" s="1" t="s">
        <v>71</v>
      </c>
      <c r="F1679" s="1" t="s">
        <v>72</v>
      </c>
      <c r="G1679" s="1" t="s">
        <v>3</v>
      </c>
      <c r="H1679" s="1">
        <v>1.2511200000000001E-3</v>
      </c>
      <c r="I1679" s="2">
        <v>5.0239499999999999E-4</v>
      </c>
      <c r="J1679" s="2">
        <v>7.5681599999999997E-5</v>
      </c>
      <c r="K1679" s="2">
        <v>4.2256999999999999E-5</v>
      </c>
      <c r="L1679" s="2">
        <v>1.7604E-5</v>
      </c>
      <c r="M1679" s="2">
        <v>4.0533300000000002E-6</v>
      </c>
      <c r="N1679" s="2">
        <v>6.8560600000000001E-7</v>
      </c>
      <c r="O1679" s="2">
        <v>4.0444400000000003E-8</v>
      </c>
      <c r="P1679" s="1">
        <v>0</v>
      </c>
      <c r="Q1679" s="1" t="s">
        <v>1</v>
      </c>
    </row>
    <row r="1680" spans="1:17" x14ac:dyDescent="0.25">
      <c r="A1680" t="str">
        <f>INDEX(XWalk!B:B,MATCH(D1680,XWalk!A:A,0))</f>
        <v>Fuel production</v>
      </c>
      <c r="B1680" s="1" t="s">
        <v>57</v>
      </c>
      <c r="C1680" s="1" t="s">
        <v>21</v>
      </c>
      <c r="D1680" s="1" t="s">
        <v>148</v>
      </c>
      <c r="E1680" s="1" t="s">
        <v>148</v>
      </c>
      <c r="F1680" s="1" t="s">
        <v>149</v>
      </c>
      <c r="G1680" s="1" t="s">
        <v>3</v>
      </c>
      <c r="H1680" s="1">
        <v>0</v>
      </c>
      <c r="I1680" s="1">
        <v>0</v>
      </c>
      <c r="J1680" s="2">
        <v>7.2438200000000001E-8</v>
      </c>
      <c r="K1680" s="2">
        <v>1.8038219999999999E-7</v>
      </c>
      <c r="L1680" s="2">
        <v>4.349461E-7</v>
      </c>
      <c r="M1680" s="2">
        <v>9.207863E-7</v>
      </c>
      <c r="N1680" s="2">
        <v>1.6638747999999999E-6</v>
      </c>
      <c r="O1680" s="2">
        <v>2.37302959999999E-6</v>
      </c>
      <c r="P1680" s="2">
        <v>2.8522932999999899E-6</v>
      </c>
      <c r="Q1680" s="1" t="s">
        <v>1</v>
      </c>
    </row>
    <row r="1681" spans="1:17" x14ac:dyDescent="0.25">
      <c r="A1681" t="str">
        <f>INDEX(XWalk!B:B,MATCH(D1681,XWalk!A:A,0))</f>
        <v>Fuel production</v>
      </c>
      <c r="B1681" s="1" t="s">
        <v>57</v>
      </c>
      <c r="C1681" s="1" t="s">
        <v>21</v>
      </c>
      <c r="D1681" s="1" t="s">
        <v>148</v>
      </c>
      <c r="E1681" s="1" t="s">
        <v>148</v>
      </c>
      <c r="F1681" s="1" t="s">
        <v>150</v>
      </c>
      <c r="G1681" s="1" t="s">
        <v>3</v>
      </c>
      <c r="H1681" s="1">
        <v>0</v>
      </c>
      <c r="I1681" s="2">
        <v>2.8957299999999999E-9</v>
      </c>
      <c r="J1681" s="2">
        <v>4.3829799999999997E-9</v>
      </c>
      <c r="K1681" s="2">
        <v>7.4982099999999995E-9</v>
      </c>
      <c r="L1681" s="2">
        <v>1.6813440000000001E-8</v>
      </c>
      <c r="M1681" s="2">
        <v>3.697791E-8</v>
      </c>
      <c r="N1681" s="2">
        <v>6.9874309999999994E-8</v>
      </c>
      <c r="O1681" s="2">
        <v>1.0262309E-7</v>
      </c>
      <c r="P1681" s="2">
        <v>1.2617253799999999E-7</v>
      </c>
      <c r="Q1681" s="1" t="s">
        <v>1</v>
      </c>
    </row>
    <row r="1682" spans="1:17" x14ac:dyDescent="0.25">
      <c r="A1682" t="str">
        <f>INDEX(XWalk!B:B,MATCH(D1682,XWalk!A:A,0))</f>
        <v>Commercial</v>
      </c>
      <c r="B1682" s="1" t="s">
        <v>57</v>
      </c>
      <c r="C1682" s="1" t="s">
        <v>21</v>
      </c>
      <c r="D1682" s="1" t="s">
        <v>73</v>
      </c>
      <c r="E1682" s="1" t="s">
        <v>69</v>
      </c>
      <c r="F1682" s="1" t="s">
        <v>74</v>
      </c>
      <c r="G1682" s="1" t="s">
        <v>3</v>
      </c>
      <c r="H1682" s="2">
        <v>9.4767500000000004E-5</v>
      </c>
      <c r="I1682" s="2">
        <v>9.5614899999999897E-5</v>
      </c>
      <c r="J1682" s="2">
        <v>9.3884799999999999E-5</v>
      </c>
      <c r="K1682" s="2">
        <v>8.9186900000000005E-5</v>
      </c>
      <c r="L1682" s="2">
        <v>8.4742399999999997E-5</v>
      </c>
      <c r="M1682" s="2">
        <v>8.2681459999999995E-5</v>
      </c>
      <c r="N1682" s="2">
        <v>8.1010729999999995E-5</v>
      </c>
      <c r="O1682" s="2">
        <v>8.3486789999999994E-5</v>
      </c>
      <c r="P1682" s="2">
        <v>8.5659299999999995E-5</v>
      </c>
      <c r="Q1682" s="1" t="s">
        <v>1</v>
      </c>
    </row>
    <row r="1683" spans="1:17" x14ac:dyDescent="0.25">
      <c r="A1683" t="str">
        <f>INDEX(XWalk!B:B,MATCH(D1683,XWalk!A:A,0))</f>
        <v>Commercial</v>
      </c>
      <c r="B1683" s="1" t="s">
        <v>57</v>
      </c>
      <c r="C1683" s="1" t="s">
        <v>21</v>
      </c>
      <c r="D1683" s="1" t="s">
        <v>73</v>
      </c>
      <c r="E1683" s="1" t="s">
        <v>69</v>
      </c>
      <c r="F1683" s="1" t="s">
        <v>75</v>
      </c>
      <c r="G1683" s="1" t="s">
        <v>3</v>
      </c>
      <c r="H1683" s="2">
        <v>6.3175099999999998E-5</v>
      </c>
      <c r="I1683" s="2">
        <v>6.9657099999999994E-5</v>
      </c>
      <c r="J1683" s="2">
        <v>8.0220299999999995E-5</v>
      </c>
      <c r="K1683" s="2">
        <v>9.3344000000000006E-5</v>
      </c>
      <c r="L1683" s="2">
        <v>1.074154E-4</v>
      </c>
      <c r="M1683" s="2">
        <v>1.1976135E-4</v>
      </c>
      <c r="N1683" s="2">
        <v>1.3135080999999901E-4</v>
      </c>
      <c r="O1683" s="2">
        <v>1.3788436000000001E-4</v>
      </c>
      <c r="P1683" s="2">
        <v>1.4332257999999999E-4</v>
      </c>
      <c r="Q1683" s="1" t="s">
        <v>1</v>
      </c>
    </row>
    <row r="1684" spans="1:17" x14ac:dyDescent="0.25">
      <c r="A1684" t="str">
        <f>INDEX(XWalk!B:B,MATCH(D1684,XWalk!A:A,0))</f>
        <v>Commercial</v>
      </c>
      <c r="B1684" s="1" t="s">
        <v>57</v>
      </c>
      <c r="C1684" s="1" t="s">
        <v>21</v>
      </c>
      <c r="D1684" s="1" t="s">
        <v>76</v>
      </c>
      <c r="E1684" s="1" t="s">
        <v>69</v>
      </c>
      <c r="F1684" s="1" t="s">
        <v>77</v>
      </c>
      <c r="G1684" s="1" t="s">
        <v>3</v>
      </c>
      <c r="H1684" s="2">
        <v>7.3560199999999994E-5</v>
      </c>
      <c r="I1684" s="2">
        <v>7.1268159999999994E-5</v>
      </c>
      <c r="J1684" s="2">
        <v>7.1068049999999995E-5</v>
      </c>
      <c r="K1684" s="2">
        <v>7.1200349999999993E-5</v>
      </c>
      <c r="L1684" s="2">
        <v>7.1316819999999996E-5</v>
      </c>
      <c r="M1684" s="2">
        <v>7.3413159999999994E-5</v>
      </c>
      <c r="N1684" s="2">
        <v>7.5217699999999895E-5</v>
      </c>
      <c r="O1684" s="2">
        <v>7.9014420000000002E-5</v>
      </c>
      <c r="P1684" s="2">
        <v>8.1686679999999997E-5</v>
      </c>
      <c r="Q1684" s="1" t="s">
        <v>1</v>
      </c>
    </row>
    <row r="1685" spans="1:17" x14ac:dyDescent="0.25">
      <c r="A1685" t="str">
        <f>INDEX(XWalk!B:B,MATCH(D1685,XWalk!A:A,0))</f>
        <v>Commercial</v>
      </c>
      <c r="B1685" s="1" t="s">
        <v>57</v>
      </c>
      <c r="C1685" s="1" t="s">
        <v>21</v>
      </c>
      <c r="D1685" s="1" t="s">
        <v>78</v>
      </c>
      <c r="E1685" s="1" t="s">
        <v>62</v>
      </c>
      <c r="F1685" s="1" t="s">
        <v>79</v>
      </c>
      <c r="G1685" s="1" t="s">
        <v>3</v>
      </c>
      <c r="H1685" s="2">
        <v>7.5161300000000002E-5</v>
      </c>
      <c r="I1685" s="2">
        <v>7.5233899999999998E-5</v>
      </c>
      <c r="J1685" s="2">
        <v>7.9587100000000002E-5</v>
      </c>
      <c r="K1685" s="2">
        <v>8.4795199999999896E-5</v>
      </c>
      <c r="L1685" s="2">
        <v>9.2260119999999996E-5</v>
      </c>
      <c r="M1685" s="2">
        <v>1.0294827E-4</v>
      </c>
      <c r="N1685" s="2">
        <v>1.1691121999999999E-4</v>
      </c>
      <c r="O1685" s="2">
        <v>1.2523988000000001E-4</v>
      </c>
      <c r="P1685" s="2">
        <v>1.3247909000000001E-4</v>
      </c>
      <c r="Q1685" s="1" t="s">
        <v>1</v>
      </c>
    </row>
    <row r="1686" spans="1:17" x14ac:dyDescent="0.25">
      <c r="A1686" t="str">
        <f>INDEX(XWalk!B:B,MATCH(D1686,XWalk!A:A,0))</f>
        <v>Commercial</v>
      </c>
      <c r="B1686" s="1" t="s">
        <v>57</v>
      </c>
      <c r="C1686" s="1" t="s">
        <v>21</v>
      </c>
      <c r="D1686" s="1" t="s">
        <v>78</v>
      </c>
      <c r="E1686" s="1" t="s">
        <v>65</v>
      </c>
      <c r="F1686" s="1" t="s">
        <v>80</v>
      </c>
      <c r="G1686" s="1" t="s">
        <v>3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 t="s">
        <v>1</v>
      </c>
    </row>
    <row r="1687" spans="1:17" x14ac:dyDescent="0.25">
      <c r="A1687" t="str">
        <f>INDEX(XWalk!B:B,MATCH(D1687,XWalk!A:A,0))</f>
        <v>Commercial</v>
      </c>
      <c r="B1687" s="1" t="s">
        <v>57</v>
      </c>
      <c r="C1687" s="1" t="s">
        <v>21</v>
      </c>
      <c r="D1687" s="1" t="s">
        <v>78</v>
      </c>
      <c r="E1687" s="1" t="s">
        <v>69</v>
      </c>
      <c r="F1687" s="1" t="s">
        <v>81</v>
      </c>
      <c r="G1687" s="1" t="s">
        <v>3</v>
      </c>
      <c r="H1687" s="1">
        <v>2.3227399999999998E-3</v>
      </c>
      <c r="I1687" s="1">
        <v>2.0803449999999999E-3</v>
      </c>
      <c r="J1687" s="1">
        <v>1.9859389999999999E-3</v>
      </c>
      <c r="K1687" s="1">
        <v>1.8624469999999999E-3</v>
      </c>
      <c r="L1687" s="1">
        <v>1.7676009999999999E-3</v>
      </c>
      <c r="M1687" s="1">
        <v>1.7404782999999901E-3</v>
      </c>
      <c r="N1687" s="1">
        <v>1.6239561E-3</v>
      </c>
      <c r="O1687" s="1">
        <v>1.7295489999999999E-3</v>
      </c>
      <c r="P1687" s="1">
        <v>1.8124955999999999E-3</v>
      </c>
      <c r="Q1687" s="1" t="s">
        <v>1</v>
      </c>
    </row>
    <row r="1688" spans="1:17" x14ac:dyDescent="0.25">
      <c r="A1688" t="str">
        <f>INDEX(XWalk!B:B,MATCH(D1688,XWalk!A:A,0))</f>
        <v>Commercial</v>
      </c>
      <c r="B1688" s="1" t="s">
        <v>57</v>
      </c>
      <c r="C1688" s="1" t="s">
        <v>21</v>
      </c>
      <c r="D1688" s="1" t="s">
        <v>78</v>
      </c>
      <c r="E1688" s="1" t="s">
        <v>69</v>
      </c>
      <c r="F1688" s="1" t="s">
        <v>82</v>
      </c>
      <c r="G1688" s="1" t="s">
        <v>3</v>
      </c>
      <c r="H1688" s="1">
        <v>0</v>
      </c>
      <c r="I1688" s="2">
        <v>2.2580899999999999E-4</v>
      </c>
      <c r="J1688" s="2">
        <v>4.0528899999999997E-4</v>
      </c>
      <c r="K1688" s="2">
        <v>6.1241799999999999E-4</v>
      </c>
      <c r="L1688" s="2">
        <v>8.61151E-4</v>
      </c>
      <c r="M1688" s="1">
        <v>1.125039E-3</v>
      </c>
      <c r="N1688" s="1">
        <v>1.5404493E-3</v>
      </c>
      <c r="O1688" s="1">
        <v>1.6633316999999999E-3</v>
      </c>
      <c r="P1688" s="1">
        <v>1.7640640999999999E-3</v>
      </c>
      <c r="Q1688" s="1" t="s">
        <v>1</v>
      </c>
    </row>
    <row r="1689" spans="1:17" x14ac:dyDescent="0.25">
      <c r="A1689" t="str">
        <f>INDEX(XWalk!B:B,MATCH(D1689,XWalk!A:A,0))</f>
        <v>Commercial</v>
      </c>
      <c r="B1689" s="1" t="s">
        <v>57</v>
      </c>
      <c r="C1689" s="1" t="s">
        <v>21</v>
      </c>
      <c r="D1689" s="1" t="s">
        <v>78</v>
      </c>
      <c r="E1689" s="1" t="s">
        <v>71</v>
      </c>
      <c r="F1689" s="1" t="s">
        <v>83</v>
      </c>
      <c r="G1689" s="1" t="s">
        <v>3</v>
      </c>
      <c r="H1689" s="1">
        <v>1.3991699999999999E-3</v>
      </c>
      <c r="I1689" s="1">
        <v>1.366908E-3</v>
      </c>
      <c r="J1689" s="1">
        <v>1.3997460000000001E-3</v>
      </c>
      <c r="K1689" s="1">
        <v>1.387992E-3</v>
      </c>
      <c r="L1689" s="1">
        <v>1.2775200000000001E-3</v>
      </c>
      <c r="M1689" s="1">
        <v>1.0609158E-3</v>
      </c>
      <c r="N1689" s="2">
        <v>6.4215870000000001E-4</v>
      </c>
      <c r="O1689" s="2">
        <v>4.731127E-4</v>
      </c>
      <c r="P1689" s="2">
        <v>3.393801E-4</v>
      </c>
      <c r="Q1689" s="1" t="s">
        <v>1</v>
      </c>
    </row>
    <row r="1690" spans="1:17" x14ac:dyDescent="0.25">
      <c r="A1690" t="str">
        <f>INDEX(XWalk!B:B,MATCH(D1690,XWalk!A:A,0))</f>
        <v>Commercial</v>
      </c>
      <c r="B1690" s="1" t="s">
        <v>57</v>
      </c>
      <c r="C1690" s="1" t="s">
        <v>21</v>
      </c>
      <c r="D1690" s="1" t="s">
        <v>84</v>
      </c>
      <c r="E1690" s="1" t="s">
        <v>69</v>
      </c>
      <c r="F1690" s="1" t="s">
        <v>85</v>
      </c>
      <c r="G1690" s="1" t="s">
        <v>3</v>
      </c>
      <c r="H1690" s="2">
        <v>3.6347400000000002E-4</v>
      </c>
      <c r="I1690" s="2">
        <v>3.3070659999999999E-4</v>
      </c>
      <c r="J1690" s="2">
        <v>3.0447889999999999E-4</v>
      </c>
      <c r="K1690" s="2">
        <v>2.679925E-4</v>
      </c>
      <c r="L1690" s="2">
        <v>2.3499559999999901E-4</v>
      </c>
      <c r="M1690" s="2">
        <v>2.1600839999999901E-4</v>
      </c>
      <c r="N1690" s="2">
        <v>1.9266151E-4</v>
      </c>
      <c r="O1690" s="2">
        <v>2.0411486000000001E-4</v>
      </c>
      <c r="P1690" s="2">
        <v>2.1407828E-4</v>
      </c>
      <c r="Q1690" s="1" t="s">
        <v>1</v>
      </c>
    </row>
    <row r="1691" spans="1:17" x14ac:dyDescent="0.25">
      <c r="A1691" t="str">
        <f>INDEX(XWalk!B:B,MATCH(D1691,XWalk!A:A,0))</f>
        <v>Commercial</v>
      </c>
      <c r="B1691" s="1" t="s">
        <v>57</v>
      </c>
      <c r="C1691" s="1" t="s">
        <v>21</v>
      </c>
      <c r="D1691" s="1" t="s">
        <v>84</v>
      </c>
      <c r="E1691" s="1" t="s">
        <v>69</v>
      </c>
      <c r="F1691" s="1" t="s">
        <v>86</v>
      </c>
      <c r="G1691" s="1" t="s">
        <v>3</v>
      </c>
      <c r="H1691" s="1">
        <v>0</v>
      </c>
      <c r="I1691" s="2">
        <v>5.2171900000000001E-5</v>
      </c>
      <c r="J1691" s="2">
        <v>1.01361899999999E-4</v>
      </c>
      <c r="K1691" s="2">
        <v>1.6597509999999999E-4</v>
      </c>
      <c r="L1691" s="2">
        <v>2.3723639999999999E-4</v>
      </c>
      <c r="M1691" s="2">
        <v>3.0123031E-4</v>
      </c>
      <c r="N1691" s="2">
        <v>3.7372291999999898E-4</v>
      </c>
      <c r="O1691" s="2">
        <v>3.9784042E-4</v>
      </c>
      <c r="P1691" s="2">
        <v>4.2007006000000001E-4</v>
      </c>
      <c r="Q1691" s="1" t="s">
        <v>1</v>
      </c>
    </row>
    <row r="1692" spans="1:17" x14ac:dyDescent="0.25">
      <c r="A1692" t="str">
        <f>INDEX(XWalk!B:B,MATCH(D1692,XWalk!A:A,0))</f>
        <v>Commercial</v>
      </c>
      <c r="B1692" s="1" t="s">
        <v>57</v>
      </c>
      <c r="C1692" s="1" t="s">
        <v>21</v>
      </c>
      <c r="D1692" s="1" t="s">
        <v>84</v>
      </c>
      <c r="E1692" s="1" t="s">
        <v>71</v>
      </c>
      <c r="F1692" s="1" t="s">
        <v>87</v>
      </c>
      <c r="G1692" s="1" t="s">
        <v>3</v>
      </c>
      <c r="H1692" s="2">
        <v>1.4882200000000001E-4</v>
      </c>
      <c r="I1692" s="2">
        <v>1.4383660000000001E-4</v>
      </c>
      <c r="J1692" s="2">
        <v>1.401207E-4</v>
      </c>
      <c r="K1692" s="2">
        <v>1.3072E-4</v>
      </c>
      <c r="L1692" s="2">
        <v>1.1123551E-4</v>
      </c>
      <c r="M1692" s="2">
        <v>8.4934539999999994E-5</v>
      </c>
      <c r="N1692" s="2">
        <v>4.9014039999999998E-5</v>
      </c>
      <c r="O1692" s="2">
        <v>3.4938309999999998E-5</v>
      </c>
      <c r="P1692" s="2">
        <v>2.4555749999999999E-5</v>
      </c>
      <c r="Q1692" s="1" t="s">
        <v>1</v>
      </c>
    </row>
    <row r="1693" spans="1:17" x14ac:dyDescent="0.25">
      <c r="A1693" t="str">
        <f>INDEX(XWalk!B:B,MATCH(D1693,XWalk!A:A,0))</f>
        <v>Commercial</v>
      </c>
      <c r="B1693" s="1" t="s">
        <v>57</v>
      </c>
      <c r="C1693" s="1" t="s">
        <v>21</v>
      </c>
      <c r="D1693" s="1" t="s">
        <v>88</v>
      </c>
      <c r="E1693" s="1" t="s">
        <v>69</v>
      </c>
      <c r="F1693" s="1" t="s">
        <v>69</v>
      </c>
      <c r="G1693" s="1" t="s">
        <v>3</v>
      </c>
      <c r="H1693" s="2">
        <v>5.14584E-4</v>
      </c>
      <c r="I1693" s="2">
        <v>5.2957999999999998E-4</v>
      </c>
      <c r="J1693" s="2">
        <v>5.80592E-4</v>
      </c>
      <c r="K1693" s="2">
        <v>6.4281699999999995E-4</v>
      </c>
      <c r="L1693" s="2">
        <v>7.3461800000000003E-4</v>
      </c>
      <c r="M1693" s="2">
        <v>8.5006800000000005E-4</v>
      </c>
      <c r="N1693" s="2">
        <v>9.3455100000000004E-4</v>
      </c>
      <c r="O1693" s="2">
        <v>9.7736000000000003E-4</v>
      </c>
      <c r="P1693" s="1">
        <v>1.01421E-3</v>
      </c>
      <c r="Q1693" s="1" t="s">
        <v>1</v>
      </c>
    </row>
    <row r="1694" spans="1:17" x14ac:dyDescent="0.25">
      <c r="A1694" t="str">
        <f>INDEX(XWalk!B:B,MATCH(D1694,XWalk!A:A,0))</f>
        <v>Commercial</v>
      </c>
      <c r="B1694" s="1" t="s">
        <v>57</v>
      </c>
      <c r="C1694" s="1" t="s">
        <v>21</v>
      </c>
      <c r="D1694" s="1" t="s">
        <v>88</v>
      </c>
      <c r="E1694" s="1" t="s">
        <v>71</v>
      </c>
      <c r="F1694" s="1" t="s">
        <v>71</v>
      </c>
      <c r="G1694" s="1" t="s">
        <v>3</v>
      </c>
      <c r="H1694" s="2">
        <v>4.1594800000000002E-4</v>
      </c>
      <c r="I1694" s="2">
        <v>4.0616300000000002E-4</v>
      </c>
      <c r="J1694" s="2">
        <v>4.2248600000000002E-4</v>
      </c>
      <c r="K1694" s="2">
        <v>4.0343099999999999E-4</v>
      </c>
      <c r="L1694" s="2">
        <v>3.1701800000000002E-4</v>
      </c>
      <c r="M1694" s="2">
        <v>2.04496E-4</v>
      </c>
      <c r="N1694" s="2">
        <v>1.31705E-4</v>
      </c>
      <c r="O1694" s="2">
        <v>1.02873E-4</v>
      </c>
      <c r="P1694" s="2">
        <v>9.2416899999999999E-5</v>
      </c>
      <c r="Q1694" s="1" t="s">
        <v>1</v>
      </c>
    </row>
    <row r="1695" spans="1:17" x14ac:dyDescent="0.25">
      <c r="A1695" t="str">
        <f>INDEX(XWalk!B:B,MATCH(D1695,XWalk!A:A,0))</f>
        <v>Industry</v>
      </c>
      <c r="B1695" s="1" t="s">
        <v>57</v>
      </c>
      <c r="C1695" s="1" t="s">
        <v>21</v>
      </c>
      <c r="D1695" s="1" t="s">
        <v>90</v>
      </c>
      <c r="E1695" s="1" t="s">
        <v>62</v>
      </c>
      <c r="F1695" s="1" t="s">
        <v>62</v>
      </c>
      <c r="G1695" s="1" t="s">
        <v>3</v>
      </c>
      <c r="H1695" s="2">
        <v>9.8011100000000001E-5</v>
      </c>
      <c r="I1695" s="2">
        <v>1.112629E-4</v>
      </c>
      <c r="J1695" s="2">
        <v>1.2081376E-4</v>
      </c>
      <c r="K1695" s="2">
        <v>1.2927032000000001E-4</v>
      </c>
      <c r="L1695" s="2">
        <v>1.3456926000000001E-4</v>
      </c>
      <c r="M1695" s="2">
        <v>1.4500371999999999E-4</v>
      </c>
      <c r="N1695" s="2">
        <v>1.53946859999999E-4</v>
      </c>
      <c r="O1695" s="2">
        <v>1.5599829999999999E-4</v>
      </c>
      <c r="P1695" s="2">
        <v>1.48968059999999E-4</v>
      </c>
      <c r="Q1695" s="1" t="s">
        <v>1</v>
      </c>
    </row>
    <row r="1696" spans="1:17" x14ac:dyDescent="0.25">
      <c r="A1696" t="str">
        <f>INDEX(XWalk!B:B,MATCH(D1696,XWalk!A:A,0))</f>
        <v>Industry</v>
      </c>
      <c r="B1696" s="1" t="s">
        <v>57</v>
      </c>
      <c r="C1696" s="1" t="s">
        <v>21</v>
      </c>
      <c r="D1696" s="1" t="s">
        <v>90</v>
      </c>
      <c r="E1696" s="1" t="s">
        <v>62</v>
      </c>
      <c r="F1696" s="1" t="s">
        <v>91</v>
      </c>
      <c r="G1696" s="1" t="s">
        <v>3</v>
      </c>
      <c r="H1696" s="2">
        <v>6.8218600000000004E-5</v>
      </c>
      <c r="I1696" s="2">
        <v>7.1589730000000005E-5</v>
      </c>
      <c r="J1696" s="2">
        <v>7.9814649999999997E-5</v>
      </c>
      <c r="K1696" s="2">
        <v>9.3766690000000004E-5</v>
      </c>
      <c r="L1696" s="2">
        <v>1.00581789999999E-4</v>
      </c>
      <c r="M1696" s="2">
        <v>1.3438196E-4</v>
      </c>
      <c r="N1696" s="2">
        <v>1.8043749E-4</v>
      </c>
      <c r="O1696" s="2">
        <v>2.0360085999999999E-4</v>
      </c>
      <c r="P1696" s="2">
        <v>2.1512920999999899E-4</v>
      </c>
      <c r="Q1696" s="1" t="s">
        <v>1</v>
      </c>
    </row>
    <row r="1697" spans="1:17" x14ac:dyDescent="0.25">
      <c r="A1697" t="str">
        <f>INDEX(XWalk!B:B,MATCH(D1697,XWalk!A:A,0))</f>
        <v>Industry</v>
      </c>
      <c r="B1697" s="1" t="s">
        <v>57</v>
      </c>
      <c r="C1697" s="1" t="s">
        <v>21</v>
      </c>
      <c r="D1697" s="1" t="s">
        <v>90</v>
      </c>
      <c r="E1697" s="1" t="s">
        <v>65</v>
      </c>
      <c r="F1697" s="1" t="s">
        <v>65</v>
      </c>
      <c r="G1697" s="1" t="s">
        <v>3</v>
      </c>
      <c r="H1697" s="2">
        <v>2.7448799999999998E-4</v>
      </c>
      <c r="I1697" s="2">
        <v>3.1066200000000001E-4</v>
      </c>
      <c r="J1697" s="2">
        <v>3.3780790000000001E-4</v>
      </c>
      <c r="K1697" s="2">
        <v>3.6518720000000001E-4</v>
      </c>
      <c r="L1697" s="2">
        <v>3.8354889999999998E-4</v>
      </c>
      <c r="M1697" s="2">
        <v>4.236873E-4</v>
      </c>
      <c r="N1697" s="2">
        <v>4.63605499999999E-4</v>
      </c>
      <c r="O1697" s="2">
        <v>4.8027519999999899E-4</v>
      </c>
      <c r="P1697" s="2">
        <v>4.748043E-4</v>
      </c>
      <c r="Q1697" s="1" t="s">
        <v>1</v>
      </c>
    </row>
    <row r="1698" spans="1:17" x14ac:dyDescent="0.25">
      <c r="A1698" t="str">
        <f>INDEX(XWalk!B:B,MATCH(D1698,XWalk!A:A,0))</f>
        <v>Industry</v>
      </c>
      <c r="B1698" s="1" t="s">
        <v>57</v>
      </c>
      <c r="C1698" s="1" t="s">
        <v>21</v>
      </c>
      <c r="D1698" s="1" t="s">
        <v>90</v>
      </c>
      <c r="E1698" s="1" t="s">
        <v>65</v>
      </c>
      <c r="F1698" s="1" t="s">
        <v>92</v>
      </c>
      <c r="G1698" s="1" t="s">
        <v>3</v>
      </c>
      <c r="H1698" s="2">
        <v>7.6729400000000004E-5</v>
      </c>
      <c r="I1698" s="2">
        <v>7.8130349999999996E-5</v>
      </c>
      <c r="J1698" s="2">
        <v>6.7690386053999895E-5</v>
      </c>
      <c r="K1698" s="2">
        <v>4.8247500359000002E-5</v>
      </c>
      <c r="L1698" s="2">
        <v>3.4175952000000001E-5</v>
      </c>
      <c r="M1698" s="2">
        <v>1.128454E-5</v>
      </c>
      <c r="N1698" s="2">
        <v>2.1438771999999998E-6</v>
      </c>
      <c r="O1698" s="2">
        <v>1.0201509E-7</v>
      </c>
      <c r="P1698" s="1">
        <v>0</v>
      </c>
      <c r="Q1698" s="1" t="s">
        <v>1</v>
      </c>
    </row>
    <row r="1699" spans="1:17" x14ac:dyDescent="0.25">
      <c r="A1699" t="str">
        <f>INDEX(XWalk!B:B,MATCH(D1699,XWalk!A:A,0))</f>
        <v>Industry</v>
      </c>
      <c r="B1699" s="1" t="s">
        <v>57</v>
      </c>
      <c r="C1699" s="1" t="s">
        <v>21</v>
      </c>
      <c r="D1699" s="1" t="s">
        <v>90</v>
      </c>
      <c r="E1699" s="1" t="s">
        <v>69</v>
      </c>
      <c r="F1699" s="1" t="s">
        <v>69</v>
      </c>
      <c r="G1699" s="1" t="s">
        <v>3</v>
      </c>
      <c r="H1699" s="1">
        <v>1.34965E-3</v>
      </c>
      <c r="I1699" s="1">
        <v>1.509713E-3</v>
      </c>
      <c r="J1699" s="1">
        <v>1.651947E-3</v>
      </c>
      <c r="K1699" s="1">
        <v>1.7927199999999901E-3</v>
      </c>
      <c r="L1699" s="1">
        <v>1.893753E-3</v>
      </c>
      <c r="M1699" s="1">
        <v>2.1249770000000001E-3</v>
      </c>
      <c r="N1699" s="1">
        <v>2.3514790000000001E-3</v>
      </c>
      <c r="O1699" s="1">
        <v>2.4459439999999998E-3</v>
      </c>
      <c r="P1699" s="1">
        <v>2.4265799999999998E-3</v>
      </c>
      <c r="Q1699" s="1" t="s">
        <v>1</v>
      </c>
    </row>
    <row r="1700" spans="1:17" x14ac:dyDescent="0.25">
      <c r="A1700" t="str">
        <f>INDEX(XWalk!B:B,MATCH(D1700,XWalk!A:A,0))</f>
        <v>Industry</v>
      </c>
      <c r="B1700" s="1" t="s">
        <v>57</v>
      </c>
      <c r="C1700" s="1" t="s">
        <v>21</v>
      </c>
      <c r="D1700" s="1" t="s">
        <v>90</v>
      </c>
      <c r="E1700" s="1" t="s">
        <v>69</v>
      </c>
      <c r="F1700" s="1" t="s">
        <v>93</v>
      </c>
      <c r="G1700" s="1" t="s">
        <v>3</v>
      </c>
      <c r="H1700" s="2">
        <v>3.5994400000000001E-4</v>
      </c>
      <c r="I1700" s="2">
        <v>3.7380300000000003E-4</v>
      </c>
      <c r="J1700" s="2">
        <v>3.6284864099999899E-4</v>
      </c>
      <c r="K1700" s="2">
        <v>3.4505079519999999E-4</v>
      </c>
      <c r="L1700" s="2">
        <v>3.2643380800000002E-4</v>
      </c>
      <c r="M1700" s="2">
        <v>2.5358901049999999E-4</v>
      </c>
      <c r="N1700" s="2">
        <v>1.1801209087E-4</v>
      </c>
      <c r="O1700" s="2">
        <v>1.10642768069999E-5</v>
      </c>
      <c r="P1700" s="1">
        <v>0</v>
      </c>
      <c r="Q1700" s="1" t="s">
        <v>1</v>
      </c>
    </row>
    <row r="1701" spans="1:17" x14ac:dyDescent="0.25">
      <c r="A1701" t="str">
        <f>INDEX(XWalk!B:B,MATCH(D1701,XWalk!A:A,0))</f>
        <v>Industry</v>
      </c>
      <c r="B1701" s="1" t="s">
        <v>57</v>
      </c>
      <c r="C1701" s="1" t="s">
        <v>21</v>
      </c>
      <c r="D1701" s="1" t="s">
        <v>90</v>
      </c>
      <c r="E1701" s="1" t="s">
        <v>71</v>
      </c>
      <c r="F1701" s="1" t="s">
        <v>71</v>
      </c>
      <c r="G1701" s="1" t="s">
        <v>3</v>
      </c>
      <c r="H1701" s="2">
        <v>4.8371999999999998E-4</v>
      </c>
      <c r="I1701" s="2">
        <v>5.7359749999999997E-4</v>
      </c>
      <c r="J1701" s="2">
        <v>6.3435130000000001E-4</v>
      </c>
      <c r="K1701" s="2">
        <v>6.929878E-4</v>
      </c>
      <c r="L1701" s="2">
        <v>7.3221259999999998E-4</v>
      </c>
      <c r="M1701" s="2">
        <v>8.2077109999999904E-4</v>
      </c>
      <c r="N1701" s="2">
        <v>9.118218E-4</v>
      </c>
      <c r="O1701" s="2">
        <v>9.4905339999999997E-4</v>
      </c>
      <c r="P1701" s="2">
        <v>9.5342609999999998E-4</v>
      </c>
      <c r="Q1701" s="1" t="s">
        <v>1</v>
      </c>
    </row>
    <row r="1702" spans="1:17" x14ac:dyDescent="0.25">
      <c r="A1702" t="str">
        <f>INDEX(XWalk!B:B,MATCH(D1702,XWalk!A:A,0))</f>
        <v>Industry</v>
      </c>
      <c r="B1702" s="1" t="s">
        <v>57</v>
      </c>
      <c r="C1702" s="1" t="s">
        <v>21</v>
      </c>
      <c r="D1702" s="1" t="s">
        <v>90</v>
      </c>
      <c r="E1702" s="1" t="s">
        <v>71</v>
      </c>
      <c r="F1702" s="1" t="s">
        <v>94</v>
      </c>
      <c r="G1702" s="1" t="s">
        <v>3</v>
      </c>
      <c r="H1702" s="2">
        <v>3.0981700000000002E-5</v>
      </c>
      <c r="I1702" s="2">
        <v>3.3367339999999998E-5</v>
      </c>
      <c r="J1702" s="2">
        <v>2.2076023500000001E-5</v>
      </c>
      <c r="K1702" s="2">
        <v>1.53357069E-5</v>
      </c>
      <c r="L1702" s="2">
        <v>1.0988213509999999E-5</v>
      </c>
      <c r="M1702" s="2">
        <v>4.88126183E-6</v>
      </c>
      <c r="N1702" s="2">
        <v>1.379216809E-6</v>
      </c>
      <c r="O1702" s="2">
        <v>1.1173764699999999E-7</v>
      </c>
      <c r="P1702" s="1">
        <v>0</v>
      </c>
      <c r="Q1702" s="1" t="s">
        <v>1</v>
      </c>
    </row>
    <row r="1703" spans="1:17" x14ac:dyDescent="0.25">
      <c r="A1703" t="str">
        <f>INDEX(XWalk!B:B,MATCH(D1703,XWalk!A:A,0))</f>
        <v>Electric</v>
      </c>
      <c r="B1703" s="1" t="s">
        <v>57</v>
      </c>
      <c r="C1703" s="1" t="s">
        <v>21</v>
      </c>
      <c r="D1703" s="1" t="s">
        <v>95</v>
      </c>
      <c r="E1703" s="1" t="s">
        <v>62</v>
      </c>
      <c r="F1703" s="1" t="s">
        <v>96</v>
      </c>
      <c r="G1703" s="1" t="s">
        <v>3</v>
      </c>
      <c r="H1703" s="1">
        <v>0</v>
      </c>
      <c r="I1703" s="2">
        <v>5.7314199999999996E-7</v>
      </c>
      <c r="J1703" s="2">
        <v>5.3570299999999999E-7</v>
      </c>
      <c r="K1703" s="2">
        <v>1.229184E-6</v>
      </c>
      <c r="L1703" s="2">
        <v>5.0309279999999902E-6</v>
      </c>
      <c r="M1703" s="2">
        <v>5.0070230000000001E-6</v>
      </c>
      <c r="N1703" s="2">
        <v>1.2351166999999999E-5</v>
      </c>
      <c r="O1703" s="2">
        <v>2.7903545000000001E-5</v>
      </c>
      <c r="P1703" s="2">
        <v>3.8801742E-5</v>
      </c>
      <c r="Q1703" s="1" t="s">
        <v>1</v>
      </c>
    </row>
    <row r="1704" spans="1:17" x14ac:dyDescent="0.25">
      <c r="A1704" t="str">
        <f>INDEX(XWalk!B:B,MATCH(D1704,XWalk!A:A,0))</f>
        <v>Electric</v>
      </c>
      <c r="B1704" s="1" t="s">
        <v>57</v>
      </c>
      <c r="C1704" s="1" t="s">
        <v>21</v>
      </c>
      <c r="D1704" s="1" t="s">
        <v>95</v>
      </c>
      <c r="E1704" s="1" t="s">
        <v>62</v>
      </c>
      <c r="F1704" s="1" t="s">
        <v>97</v>
      </c>
      <c r="G1704" s="1" t="s">
        <v>3</v>
      </c>
      <c r="H1704" s="2">
        <v>7.4633400000000003E-5</v>
      </c>
      <c r="I1704" s="2">
        <v>5.5350309999999998E-5</v>
      </c>
      <c r="J1704" s="2">
        <v>6.2974189999999997E-5</v>
      </c>
      <c r="K1704" s="2">
        <v>6.6748720000000002E-5</v>
      </c>
      <c r="L1704" s="2">
        <v>7.8855079999999995E-5</v>
      </c>
      <c r="M1704" s="2">
        <v>7.0828180000000006E-5</v>
      </c>
      <c r="N1704" s="2">
        <v>9.5117269999999996E-5</v>
      </c>
      <c r="O1704" s="2">
        <v>1.5222051999999901E-4</v>
      </c>
      <c r="P1704" s="2">
        <v>1.8889518999999901E-4</v>
      </c>
      <c r="Q1704" s="1" t="s">
        <v>1</v>
      </c>
    </row>
    <row r="1705" spans="1:17" x14ac:dyDescent="0.25">
      <c r="A1705" t="str">
        <f>INDEX(XWalk!B:B,MATCH(D1705,XWalk!A:A,0))</f>
        <v>Electric</v>
      </c>
      <c r="B1705" s="1" t="s">
        <v>57</v>
      </c>
      <c r="C1705" s="1" t="s">
        <v>21</v>
      </c>
      <c r="D1705" s="1" t="s">
        <v>95</v>
      </c>
      <c r="E1705" s="1" t="s">
        <v>65</v>
      </c>
      <c r="F1705" s="1" t="s">
        <v>152</v>
      </c>
      <c r="G1705" s="1" t="s">
        <v>3</v>
      </c>
      <c r="H1705" s="2">
        <v>3.8298899999999997E-4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 t="s">
        <v>1</v>
      </c>
    </row>
    <row r="1706" spans="1:17" x14ac:dyDescent="0.25">
      <c r="A1706" t="str">
        <f>INDEX(XWalk!B:B,MATCH(D1706,XWalk!A:A,0))</f>
        <v>Electric</v>
      </c>
      <c r="B1706" s="1" t="s">
        <v>57</v>
      </c>
      <c r="C1706" s="1" t="s">
        <v>21</v>
      </c>
      <c r="D1706" s="1" t="s">
        <v>95</v>
      </c>
      <c r="E1706" s="1" t="s">
        <v>65</v>
      </c>
      <c r="F1706" s="1" t="s">
        <v>154</v>
      </c>
      <c r="G1706" s="1" t="s">
        <v>3</v>
      </c>
      <c r="H1706" s="2">
        <v>6.8129700000000006E-5</v>
      </c>
      <c r="I1706" s="2">
        <v>3.69515E-5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 t="s">
        <v>1</v>
      </c>
    </row>
    <row r="1707" spans="1:17" x14ac:dyDescent="0.25">
      <c r="A1707" t="str">
        <f>INDEX(XWalk!B:B,MATCH(D1707,XWalk!A:A,0))</f>
        <v>Electric</v>
      </c>
      <c r="B1707" s="1" t="s">
        <v>57</v>
      </c>
      <c r="C1707" s="1" t="s">
        <v>21</v>
      </c>
      <c r="D1707" s="1" t="s">
        <v>95</v>
      </c>
      <c r="E1707" s="1" t="s">
        <v>65</v>
      </c>
      <c r="F1707" s="1" t="s">
        <v>170</v>
      </c>
      <c r="G1707" s="1" t="s">
        <v>3</v>
      </c>
      <c r="H1707" s="2">
        <v>7.3628700000000002E-5</v>
      </c>
      <c r="I1707" s="2">
        <v>3.9933900000000001E-5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 t="s">
        <v>1</v>
      </c>
    </row>
    <row r="1708" spans="1:17" x14ac:dyDescent="0.25">
      <c r="A1708" t="str">
        <f>INDEX(XWalk!B:B,MATCH(D1708,XWalk!A:A,0))</f>
        <v>Electric</v>
      </c>
      <c r="B1708" s="1" t="s">
        <v>57</v>
      </c>
      <c r="C1708" s="1" t="s">
        <v>21</v>
      </c>
      <c r="D1708" s="1" t="s">
        <v>95</v>
      </c>
      <c r="E1708" s="1" t="s">
        <v>69</v>
      </c>
      <c r="F1708" s="1" t="s">
        <v>101</v>
      </c>
      <c r="G1708" s="1" t="s">
        <v>3</v>
      </c>
      <c r="H1708" s="1">
        <v>1.0652299999999999E-3</v>
      </c>
      <c r="I1708" s="1">
        <v>1.0110906999999899E-3</v>
      </c>
      <c r="J1708" s="2">
        <v>7.0360259999999999E-4</v>
      </c>
      <c r="K1708" s="2">
        <v>6.0720759000000004E-4</v>
      </c>
      <c r="L1708" s="2">
        <v>4.6437263999999902E-4</v>
      </c>
      <c r="M1708" s="2">
        <v>4.1010799E-4</v>
      </c>
      <c r="N1708" s="2">
        <v>2.3905964999999999E-4</v>
      </c>
      <c r="O1708" s="2">
        <v>3.9246645999999997E-5</v>
      </c>
      <c r="P1708" s="1">
        <v>0</v>
      </c>
      <c r="Q1708" s="1" t="s">
        <v>1</v>
      </c>
    </row>
    <row r="1709" spans="1:17" x14ac:dyDescent="0.25">
      <c r="A1709" t="str">
        <f>INDEX(XWalk!B:B,MATCH(D1709,XWalk!A:A,0))</f>
        <v>Electric</v>
      </c>
      <c r="B1709" s="1" t="s">
        <v>57</v>
      </c>
      <c r="C1709" s="1" t="s">
        <v>21</v>
      </c>
      <c r="D1709" s="1" t="s">
        <v>95</v>
      </c>
      <c r="E1709" s="1" t="s">
        <v>71</v>
      </c>
      <c r="F1709" s="1" t="s">
        <v>102</v>
      </c>
      <c r="G1709" s="1" t="s">
        <v>3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 t="s">
        <v>1</v>
      </c>
    </row>
    <row r="1710" spans="1:17" x14ac:dyDescent="0.25">
      <c r="A1710" t="str">
        <f>INDEX(XWalk!B:B,MATCH(D1710,XWalk!A:A,0))</f>
        <v>Electric</v>
      </c>
      <c r="B1710" s="1" t="s">
        <v>57</v>
      </c>
      <c r="C1710" s="1" t="s">
        <v>21</v>
      </c>
      <c r="D1710" s="1" t="s">
        <v>104</v>
      </c>
      <c r="E1710" s="1" t="s">
        <v>69</v>
      </c>
      <c r="F1710" s="1" t="s">
        <v>105</v>
      </c>
      <c r="G1710" s="1" t="s">
        <v>3</v>
      </c>
      <c r="H1710" s="2">
        <v>8.1025000000000008E-6</v>
      </c>
      <c r="I1710" s="2">
        <v>7.5186661E-6</v>
      </c>
      <c r="J1710" s="2">
        <v>5.6118529000000003E-6</v>
      </c>
      <c r="K1710" s="2">
        <v>4.8882151799999996E-6</v>
      </c>
      <c r="L1710" s="2">
        <v>3.7071468900000001E-6</v>
      </c>
      <c r="M1710" s="2">
        <v>3.1880915399999998E-6</v>
      </c>
      <c r="N1710" s="2">
        <v>1.57882608E-6</v>
      </c>
      <c r="O1710" s="2">
        <v>1.2717482000000001E-7</v>
      </c>
      <c r="P1710" s="1">
        <v>0</v>
      </c>
      <c r="Q1710" s="1" t="s">
        <v>1</v>
      </c>
    </row>
    <row r="1711" spans="1:17" x14ac:dyDescent="0.25">
      <c r="A1711" t="str">
        <f>INDEX(XWalk!B:B,MATCH(D1711,XWalk!A:A,0))</f>
        <v>Electric</v>
      </c>
      <c r="B1711" s="1" t="s">
        <v>57</v>
      </c>
      <c r="C1711" s="1" t="s">
        <v>21</v>
      </c>
      <c r="D1711" s="1" t="s">
        <v>104</v>
      </c>
      <c r="E1711" s="1" t="s">
        <v>69</v>
      </c>
      <c r="F1711" s="1" t="s">
        <v>106</v>
      </c>
      <c r="G1711" s="1" t="s">
        <v>3</v>
      </c>
      <c r="H1711" s="2">
        <v>1.0376E-5</v>
      </c>
      <c r="I1711" s="2">
        <v>9.6113763E-6</v>
      </c>
      <c r="J1711" s="2">
        <v>1.7990624100000001E-6</v>
      </c>
      <c r="K1711" s="2">
        <v>1.36412179E-6</v>
      </c>
      <c r="L1711" s="2">
        <v>7.9034365599999899E-7</v>
      </c>
      <c r="M1711" s="2">
        <v>7.3028996500000004E-7</v>
      </c>
      <c r="N1711" s="2">
        <v>2.34836891999999E-7</v>
      </c>
      <c r="O1711" s="2">
        <v>1.922408E-8</v>
      </c>
      <c r="P1711" s="1">
        <v>0</v>
      </c>
      <c r="Q1711" s="1" t="s">
        <v>1</v>
      </c>
    </row>
    <row r="1712" spans="1:17" x14ac:dyDescent="0.25">
      <c r="A1712" t="str">
        <f>INDEX(XWalk!B:B,MATCH(D1712,XWalk!A:A,0))</f>
        <v>Electric</v>
      </c>
      <c r="B1712" s="1" t="s">
        <v>57</v>
      </c>
      <c r="C1712" s="1" t="s">
        <v>21</v>
      </c>
      <c r="D1712" s="1" t="s">
        <v>104</v>
      </c>
      <c r="E1712" s="1" t="s">
        <v>71</v>
      </c>
      <c r="F1712" s="1" t="s">
        <v>159</v>
      </c>
      <c r="G1712" s="1" t="s">
        <v>3</v>
      </c>
      <c r="H1712" s="1">
        <v>0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 t="s">
        <v>1</v>
      </c>
    </row>
    <row r="1713" spans="1:17" x14ac:dyDescent="0.25">
      <c r="A1713" t="str">
        <f>INDEX(XWalk!B:B,MATCH(D1713,XWalk!A:A,0))</f>
        <v>Residential</v>
      </c>
      <c r="B1713" s="1" t="s">
        <v>57</v>
      </c>
      <c r="C1713" s="1" t="s">
        <v>21</v>
      </c>
      <c r="D1713" s="1" t="s">
        <v>107</v>
      </c>
      <c r="E1713" s="1" t="s">
        <v>69</v>
      </c>
      <c r="F1713" s="1" t="s">
        <v>108</v>
      </c>
      <c r="G1713" s="1" t="s">
        <v>3</v>
      </c>
      <c r="H1713" s="2">
        <v>5.58055E-5</v>
      </c>
      <c r="I1713" s="2">
        <v>5.7220199999999998E-5</v>
      </c>
      <c r="J1713" s="2">
        <v>6.1165200000000002E-5</v>
      </c>
      <c r="K1713" s="2">
        <v>6.7252699999999994E-5</v>
      </c>
      <c r="L1713" s="2">
        <v>7.4678130000000001E-5</v>
      </c>
      <c r="M1713" s="2">
        <v>8.1562200000000003E-5</v>
      </c>
      <c r="N1713" s="2">
        <v>8.7242509999999998E-5</v>
      </c>
      <c r="O1713" s="2">
        <v>9.1463499999999996E-5</v>
      </c>
      <c r="P1713" s="2">
        <v>9.4906800000000004E-5</v>
      </c>
      <c r="Q1713" s="1" t="s">
        <v>1</v>
      </c>
    </row>
    <row r="1714" spans="1:17" x14ac:dyDescent="0.25">
      <c r="A1714" t="str">
        <f>INDEX(XWalk!B:B,MATCH(D1714,XWalk!A:A,0))</f>
        <v>Residential</v>
      </c>
      <c r="B1714" s="1" t="s">
        <v>57</v>
      </c>
      <c r="C1714" s="1" t="s">
        <v>21</v>
      </c>
      <c r="D1714" s="1" t="s">
        <v>109</v>
      </c>
      <c r="E1714" s="1" t="s">
        <v>69</v>
      </c>
      <c r="F1714" s="1" t="s">
        <v>110</v>
      </c>
      <c r="G1714" s="1" t="s">
        <v>3</v>
      </c>
      <c r="H1714" s="2">
        <v>2.4071300000000001E-4</v>
      </c>
      <c r="I1714" s="2">
        <v>2.3088439999999999E-4</v>
      </c>
      <c r="J1714" s="2">
        <v>2.148978E-4</v>
      </c>
      <c r="K1714" s="2">
        <v>1.9371039999999999E-4</v>
      </c>
      <c r="L1714" s="2">
        <v>1.7625799999999999E-4</v>
      </c>
      <c r="M1714" s="2">
        <v>1.5988450999999899E-4</v>
      </c>
      <c r="N1714" s="2">
        <v>1.6611239000000001E-4</v>
      </c>
      <c r="O1714" s="2">
        <v>1.7097748000000001E-4</v>
      </c>
      <c r="P1714" s="2">
        <v>1.74474239999999E-4</v>
      </c>
      <c r="Q1714" s="1" t="s">
        <v>1</v>
      </c>
    </row>
    <row r="1715" spans="1:17" x14ac:dyDescent="0.25">
      <c r="A1715" t="str">
        <f>INDEX(XWalk!B:B,MATCH(D1715,XWalk!A:A,0))</f>
        <v>Residential</v>
      </c>
      <c r="B1715" s="1" t="s">
        <v>57</v>
      </c>
      <c r="C1715" s="1" t="s">
        <v>21</v>
      </c>
      <c r="D1715" s="1" t="s">
        <v>109</v>
      </c>
      <c r="E1715" s="1" t="s">
        <v>69</v>
      </c>
      <c r="F1715" s="1" t="s">
        <v>111</v>
      </c>
      <c r="G1715" s="1" t="s">
        <v>3</v>
      </c>
      <c r="H1715" s="1">
        <v>0</v>
      </c>
      <c r="I1715" s="2">
        <v>1.08626E-5</v>
      </c>
      <c r="J1715" s="2">
        <v>3.0580799999999997E-5</v>
      </c>
      <c r="K1715" s="2">
        <v>5.6607090000000002E-5</v>
      </c>
      <c r="L1715" s="2">
        <v>8.0687429999999998E-5</v>
      </c>
      <c r="M1715" s="2">
        <v>1.0612179E-4</v>
      </c>
      <c r="N1715" s="2">
        <v>1.1240189E-4</v>
      </c>
      <c r="O1715" s="2">
        <v>1.16205959999999E-4</v>
      </c>
      <c r="P1715" s="2">
        <v>1.1934505999999999E-4</v>
      </c>
      <c r="Q1715" s="1" t="s">
        <v>1</v>
      </c>
    </row>
    <row r="1716" spans="1:17" x14ac:dyDescent="0.25">
      <c r="A1716" t="str">
        <f>INDEX(XWalk!B:B,MATCH(D1716,XWalk!A:A,0))</f>
        <v>Residential</v>
      </c>
      <c r="B1716" s="1" t="s">
        <v>57</v>
      </c>
      <c r="C1716" s="1" t="s">
        <v>21</v>
      </c>
      <c r="D1716" s="1" t="s">
        <v>109</v>
      </c>
      <c r="E1716" s="1" t="s">
        <v>71</v>
      </c>
      <c r="F1716" s="1" t="s">
        <v>112</v>
      </c>
      <c r="G1716" s="1" t="s">
        <v>3</v>
      </c>
      <c r="H1716" s="2">
        <v>5.9534000000000003E-5</v>
      </c>
      <c r="I1716" s="2">
        <v>5.6421510000000003E-5</v>
      </c>
      <c r="J1716" s="2">
        <v>5.180718E-5</v>
      </c>
      <c r="K1716" s="2">
        <v>4.579804E-5</v>
      </c>
      <c r="L1716" s="2">
        <v>4.051421E-5</v>
      </c>
      <c r="M1716" s="2">
        <v>3.5220399999999999E-5</v>
      </c>
      <c r="N1716" s="2">
        <v>3.6329270000000003E-5</v>
      </c>
      <c r="O1716" s="2">
        <v>3.7231460000000001E-5</v>
      </c>
      <c r="P1716" s="2">
        <v>3.8384889999999998E-5</v>
      </c>
      <c r="Q1716" s="1" t="s">
        <v>1</v>
      </c>
    </row>
    <row r="1717" spans="1:17" x14ac:dyDescent="0.25">
      <c r="A1717" t="str">
        <f>INDEX(XWalk!B:B,MATCH(D1717,XWalk!A:A,0))</f>
        <v>Residential</v>
      </c>
      <c r="B1717" s="1" t="s">
        <v>57</v>
      </c>
      <c r="C1717" s="1" t="s">
        <v>21</v>
      </c>
      <c r="D1717" s="1" t="s">
        <v>109</v>
      </c>
      <c r="E1717" s="1" t="s">
        <v>71</v>
      </c>
      <c r="F1717" s="1" t="s">
        <v>113</v>
      </c>
      <c r="G1717" s="1" t="s">
        <v>3</v>
      </c>
      <c r="H1717" s="1">
        <v>0</v>
      </c>
      <c r="I1717" s="2">
        <v>2.7956800000000001E-6</v>
      </c>
      <c r="J1717" s="2">
        <v>7.8146100000000004E-6</v>
      </c>
      <c r="K1717" s="2">
        <v>1.4476230000000001E-5</v>
      </c>
      <c r="L1717" s="2">
        <v>2.0440100000000001E-5</v>
      </c>
      <c r="M1717" s="2">
        <v>2.6601906E-5</v>
      </c>
      <c r="N1717" s="2">
        <v>2.8001193E-5</v>
      </c>
      <c r="O1717" s="2">
        <v>2.882007E-5</v>
      </c>
      <c r="P1717" s="2">
        <v>2.98232299999999E-5</v>
      </c>
      <c r="Q1717" s="1" t="s">
        <v>1</v>
      </c>
    </row>
    <row r="1718" spans="1:17" x14ac:dyDescent="0.25">
      <c r="A1718" t="str">
        <f>INDEX(XWalk!B:B,MATCH(D1718,XWalk!A:A,0))</f>
        <v>Residential</v>
      </c>
      <c r="B1718" s="1" t="s">
        <v>57</v>
      </c>
      <c r="C1718" s="1" t="s">
        <v>21</v>
      </c>
      <c r="D1718" s="1" t="s">
        <v>114</v>
      </c>
      <c r="E1718" s="1" t="s">
        <v>62</v>
      </c>
      <c r="F1718" s="1" t="s">
        <v>79</v>
      </c>
      <c r="G1718" s="1" t="s">
        <v>3</v>
      </c>
      <c r="H1718" s="2">
        <v>8.8037900000000004E-4</v>
      </c>
      <c r="I1718" s="2">
        <v>8.8083699999999998E-4</v>
      </c>
      <c r="J1718" s="2">
        <v>9.0688599999999998E-4</v>
      </c>
      <c r="K1718" s="2">
        <v>9.3519800000000004E-4</v>
      </c>
      <c r="L1718" s="2">
        <v>9.7579489999999997E-4</v>
      </c>
      <c r="M1718" s="1">
        <v>1.0413548E-3</v>
      </c>
      <c r="N1718" s="1">
        <v>1.1093232E-3</v>
      </c>
      <c r="O1718" s="1">
        <v>1.1758134000000001E-3</v>
      </c>
      <c r="P1718" s="1">
        <v>1.2597574199999901E-3</v>
      </c>
      <c r="Q1718" s="1" t="s">
        <v>1</v>
      </c>
    </row>
    <row r="1719" spans="1:17" x14ac:dyDescent="0.25">
      <c r="A1719" t="str">
        <f>INDEX(XWalk!B:B,MATCH(D1719,XWalk!A:A,0))</f>
        <v>Residential</v>
      </c>
      <c r="B1719" s="1" t="s">
        <v>57</v>
      </c>
      <c r="C1719" s="1" t="s">
        <v>21</v>
      </c>
      <c r="D1719" s="1" t="s">
        <v>114</v>
      </c>
      <c r="E1719" s="1" t="s">
        <v>65</v>
      </c>
      <c r="F1719" s="1" t="s">
        <v>80</v>
      </c>
      <c r="G1719" s="1" t="s">
        <v>3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 t="s">
        <v>1</v>
      </c>
    </row>
    <row r="1720" spans="1:17" x14ac:dyDescent="0.25">
      <c r="A1720" t="str">
        <f>INDEX(XWalk!B:B,MATCH(D1720,XWalk!A:A,0))</f>
        <v>Residential</v>
      </c>
      <c r="B1720" s="1" t="s">
        <v>57</v>
      </c>
      <c r="C1720" s="1" t="s">
        <v>21</v>
      </c>
      <c r="D1720" s="1" t="s">
        <v>114</v>
      </c>
      <c r="E1720" s="1" t="s">
        <v>69</v>
      </c>
      <c r="F1720" s="1" t="s">
        <v>81</v>
      </c>
      <c r="G1720" s="1" t="s">
        <v>3</v>
      </c>
      <c r="H1720" s="1">
        <v>3.7096E-3</v>
      </c>
      <c r="I1720" s="1">
        <v>3.4908270000000002E-3</v>
      </c>
      <c r="J1720" s="1">
        <v>3.4024720000000001E-3</v>
      </c>
      <c r="K1720" s="1">
        <v>3.2517879999999998E-3</v>
      </c>
      <c r="L1720" s="1">
        <v>3.0930129999999999E-3</v>
      </c>
      <c r="M1720" s="1">
        <v>2.987459E-3</v>
      </c>
      <c r="N1720" s="1">
        <v>2.9377967000000001E-3</v>
      </c>
      <c r="O1720" s="1">
        <v>2.9605492999999999E-3</v>
      </c>
      <c r="P1720" s="1">
        <v>2.9348101E-3</v>
      </c>
      <c r="Q1720" s="1" t="s">
        <v>1</v>
      </c>
    </row>
    <row r="1721" spans="1:17" x14ac:dyDescent="0.25">
      <c r="A1721" t="str">
        <f>INDEX(XWalk!B:B,MATCH(D1721,XWalk!A:A,0))</f>
        <v>Residential</v>
      </c>
      <c r="B1721" s="1" t="s">
        <v>57</v>
      </c>
      <c r="C1721" s="1" t="s">
        <v>21</v>
      </c>
      <c r="D1721" s="1" t="s">
        <v>114</v>
      </c>
      <c r="E1721" s="1" t="s">
        <v>69</v>
      </c>
      <c r="F1721" s="1" t="s">
        <v>82</v>
      </c>
      <c r="G1721" s="1" t="s">
        <v>3</v>
      </c>
      <c r="H1721" s="2">
        <v>9.5118199999999993E-5</v>
      </c>
      <c r="I1721" s="2">
        <v>2.609062E-4</v>
      </c>
      <c r="J1721" s="2">
        <v>4.021505E-4</v>
      </c>
      <c r="K1721" s="2">
        <v>5.8500710000000005E-4</v>
      </c>
      <c r="L1721" s="2">
        <v>8.1489309999999897E-4</v>
      </c>
      <c r="M1721" s="1">
        <v>1.0818958999999999E-3</v>
      </c>
      <c r="N1721" s="1">
        <v>1.3409314E-3</v>
      </c>
      <c r="O1721" s="1">
        <v>1.57833139999999E-3</v>
      </c>
      <c r="P1721" s="1">
        <v>1.91532811E-3</v>
      </c>
      <c r="Q1721" s="1" t="s">
        <v>1</v>
      </c>
    </row>
    <row r="1722" spans="1:17" x14ac:dyDescent="0.25">
      <c r="A1722" t="str">
        <f>INDEX(XWalk!B:B,MATCH(D1722,XWalk!A:A,0))</f>
        <v>Residential</v>
      </c>
      <c r="B1722" s="1" t="s">
        <v>57</v>
      </c>
      <c r="C1722" s="1" t="s">
        <v>21</v>
      </c>
      <c r="D1722" s="1" t="s">
        <v>114</v>
      </c>
      <c r="E1722" s="1" t="s">
        <v>71</v>
      </c>
      <c r="F1722" s="1" t="s">
        <v>83</v>
      </c>
      <c r="G1722" s="1" t="s">
        <v>3</v>
      </c>
      <c r="H1722" s="1">
        <v>2.7780299999999999E-3</v>
      </c>
      <c r="I1722" s="1">
        <v>2.561958E-3</v>
      </c>
      <c r="J1722" s="1">
        <v>2.4322799999999898E-3</v>
      </c>
      <c r="K1722" s="1">
        <v>2.2140569999999902E-3</v>
      </c>
      <c r="L1722" s="1">
        <v>1.9134639999999999E-3</v>
      </c>
      <c r="M1722" s="1">
        <v>1.5719511000000001E-3</v>
      </c>
      <c r="N1722" s="1">
        <v>1.2308989000000001E-3</v>
      </c>
      <c r="O1722" s="2">
        <v>9.1964620000000005E-4</v>
      </c>
      <c r="P1722" s="2">
        <v>4.1800288000000001E-4</v>
      </c>
      <c r="Q1722" s="1" t="s">
        <v>1</v>
      </c>
    </row>
    <row r="1723" spans="1:17" x14ac:dyDescent="0.25">
      <c r="A1723" t="str">
        <f>INDEX(XWalk!B:B,MATCH(D1723,XWalk!A:A,0))</f>
        <v>Residential</v>
      </c>
      <c r="B1723" s="1" t="s">
        <v>57</v>
      </c>
      <c r="C1723" s="1" t="s">
        <v>21</v>
      </c>
      <c r="D1723" s="1" t="s">
        <v>114</v>
      </c>
      <c r="E1723" s="1" t="s">
        <v>71</v>
      </c>
      <c r="F1723" s="1" t="s">
        <v>115</v>
      </c>
      <c r="G1723" s="1" t="s">
        <v>3</v>
      </c>
      <c r="H1723" s="2">
        <v>1.1930300000000001E-4</v>
      </c>
      <c r="I1723" s="2">
        <v>1.988356E-4</v>
      </c>
      <c r="J1723" s="2">
        <v>2.5669199999999999E-4</v>
      </c>
      <c r="K1723" s="2">
        <v>3.1547669999999999E-4</v>
      </c>
      <c r="L1723" s="2">
        <v>3.6305039999999999E-4</v>
      </c>
      <c r="M1723" s="2">
        <v>3.880307E-4</v>
      </c>
      <c r="N1723" s="2">
        <v>3.7825279999999998E-4</v>
      </c>
      <c r="O1723" s="2">
        <v>3.3359000999999902E-4</v>
      </c>
      <c r="P1723" s="2">
        <v>2.4905419999999998E-4</v>
      </c>
      <c r="Q1723" s="1" t="s">
        <v>1</v>
      </c>
    </row>
    <row r="1724" spans="1:17" x14ac:dyDescent="0.25">
      <c r="A1724" t="str">
        <f>INDEX(XWalk!B:B,MATCH(D1724,XWalk!A:A,0))</f>
        <v>Residential</v>
      </c>
      <c r="B1724" s="1" t="s">
        <v>57</v>
      </c>
      <c r="C1724" s="1" t="s">
        <v>21</v>
      </c>
      <c r="D1724" s="1" t="s">
        <v>116</v>
      </c>
      <c r="E1724" s="1" t="s">
        <v>69</v>
      </c>
      <c r="F1724" s="1" t="s">
        <v>85</v>
      </c>
      <c r="G1724" s="1" t="s">
        <v>3</v>
      </c>
      <c r="H1724" s="1">
        <v>1.1589899999999999E-3</v>
      </c>
      <c r="I1724" s="1">
        <v>1.1458969999999899E-3</v>
      </c>
      <c r="J1724" s="1">
        <v>1.17767E-3</v>
      </c>
      <c r="K1724" s="1">
        <v>1.2296919999999999E-3</v>
      </c>
      <c r="L1724" s="1">
        <v>1.2968381000000001E-3</v>
      </c>
      <c r="M1724" s="1">
        <v>1.3914153999999999E-3</v>
      </c>
      <c r="N1724" s="1">
        <v>1.4834646000000001E-3</v>
      </c>
      <c r="O1724" s="1">
        <v>1.5614940000000001E-3</v>
      </c>
      <c r="P1724" s="1">
        <v>1.6371409999999999E-3</v>
      </c>
      <c r="Q1724" s="1" t="s">
        <v>1</v>
      </c>
    </row>
    <row r="1725" spans="1:17" x14ac:dyDescent="0.25">
      <c r="A1725" t="str">
        <f>INDEX(XWalk!B:B,MATCH(D1725,XWalk!A:A,0))</f>
        <v>Residential</v>
      </c>
      <c r="B1725" s="1" t="s">
        <v>57</v>
      </c>
      <c r="C1725" s="1" t="s">
        <v>21</v>
      </c>
      <c r="D1725" s="1" t="s">
        <v>116</v>
      </c>
      <c r="E1725" s="1" t="s">
        <v>69</v>
      </c>
      <c r="F1725" s="1" t="s">
        <v>86</v>
      </c>
      <c r="G1725" s="1" t="s">
        <v>3</v>
      </c>
      <c r="H1725" s="2">
        <v>1.1645399999999999E-4</v>
      </c>
      <c r="I1725" s="2">
        <v>1.3024369999999999E-4</v>
      </c>
      <c r="J1725" s="2">
        <v>1.4508859999999999E-4</v>
      </c>
      <c r="K1725" s="2">
        <v>1.645552E-4</v>
      </c>
      <c r="L1725" s="2">
        <v>1.9223250000000001E-4</v>
      </c>
      <c r="M1725" s="2">
        <v>2.0758549999999999E-4</v>
      </c>
      <c r="N1725" s="2">
        <v>2.24527099999999E-4</v>
      </c>
      <c r="O1725" s="2">
        <v>2.4114009999999999E-4</v>
      </c>
      <c r="P1725" s="2">
        <v>2.597891E-4</v>
      </c>
      <c r="Q1725" s="1" t="s">
        <v>1</v>
      </c>
    </row>
    <row r="1726" spans="1:17" x14ac:dyDescent="0.25">
      <c r="A1726" t="str">
        <f>INDEX(XWalk!B:B,MATCH(D1726,XWalk!A:A,0))</f>
        <v>Residential</v>
      </c>
      <c r="B1726" s="1" t="s">
        <v>57</v>
      </c>
      <c r="C1726" s="1" t="s">
        <v>21</v>
      </c>
      <c r="D1726" s="1" t="s">
        <v>116</v>
      </c>
      <c r="E1726" s="1" t="s">
        <v>71</v>
      </c>
      <c r="F1726" s="1" t="s">
        <v>87</v>
      </c>
      <c r="G1726" s="1" t="s">
        <v>3</v>
      </c>
      <c r="H1726" s="2">
        <v>4.5939199999999998E-4</v>
      </c>
      <c r="I1726" s="2">
        <v>4.2415699999999998E-4</v>
      </c>
      <c r="J1726" s="2">
        <v>4.0144680000000002E-4</v>
      </c>
      <c r="K1726" s="2">
        <v>3.6783939999999999E-4</v>
      </c>
      <c r="L1726" s="2">
        <v>2.8567300000000001E-4</v>
      </c>
      <c r="M1726" s="2">
        <v>2.6135319999999999E-4</v>
      </c>
      <c r="N1726" s="2">
        <v>2.2760019999999999E-4</v>
      </c>
      <c r="O1726" s="2">
        <v>1.823599E-4</v>
      </c>
      <c r="P1726" s="2">
        <v>1.3103529999999999E-4</v>
      </c>
      <c r="Q1726" s="1" t="s">
        <v>1</v>
      </c>
    </row>
    <row r="1727" spans="1:17" x14ac:dyDescent="0.25">
      <c r="A1727" t="str">
        <f>INDEX(XWalk!B:B,MATCH(D1727,XWalk!A:A,0))</f>
        <v>Residential</v>
      </c>
      <c r="B1727" s="1" t="s">
        <v>57</v>
      </c>
      <c r="C1727" s="1" t="s">
        <v>21</v>
      </c>
      <c r="D1727" s="1" t="s">
        <v>116</v>
      </c>
      <c r="E1727" s="1" t="s">
        <v>71</v>
      </c>
      <c r="F1727" s="1" t="s">
        <v>117</v>
      </c>
      <c r="G1727" s="1" t="s">
        <v>3</v>
      </c>
      <c r="H1727" s="2">
        <v>4.1368100000000001E-5</v>
      </c>
      <c r="I1727" s="2">
        <v>4.94919E-5</v>
      </c>
      <c r="J1727" s="2">
        <v>5.4593799999999999E-5</v>
      </c>
      <c r="K1727" s="2">
        <v>5.7972710000000002E-5</v>
      </c>
      <c r="L1727" s="2">
        <v>5.7961229999999999E-5</v>
      </c>
      <c r="M1727" s="2">
        <v>5.380358E-5</v>
      </c>
      <c r="N1727" s="2">
        <v>4.771462E-5</v>
      </c>
      <c r="O1727" s="2">
        <v>3.9041500000000002E-5</v>
      </c>
      <c r="P1727" s="2">
        <v>2.8536099999999999E-5</v>
      </c>
      <c r="Q1727" s="1" t="s">
        <v>1</v>
      </c>
    </row>
    <row r="1728" spans="1:17" x14ac:dyDescent="0.25">
      <c r="A1728" t="str">
        <f>INDEX(XWalk!B:B,MATCH(D1728,XWalk!A:A,0))</f>
        <v>Residential</v>
      </c>
      <c r="B1728" s="1" t="s">
        <v>57</v>
      </c>
      <c r="C1728" s="1" t="s">
        <v>21</v>
      </c>
      <c r="D1728" s="1" t="s">
        <v>118</v>
      </c>
      <c r="E1728" s="1" t="s">
        <v>69</v>
      </c>
      <c r="F1728" s="1" t="s">
        <v>69</v>
      </c>
      <c r="G1728" s="1" t="s">
        <v>3</v>
      </c>
      <c r="H1728" s="2">
        <v>2.8117000000000002E-4</v>
      </c>
      <c r="I1728" s="2">
        <v>2.5032100000000002E-4</v>
      </c>
      <c r="J1728" s="2">
        <v>2.9126E-4</v>
      </c>
      <c r="K1728" s="2">
        <v>3.1249899999999999E-4</v>
      </c>
      <c r="L1728" s="2">
        <v>3.2199300000000002E-4</v>
      </c>
      <c r="M1728" s="2">
        <v>3.5906399999999998E-4</v>
      </c>
      <c r="N1728" s="2">
        <v>3.85669E-4</v>
      </c>
      <c r="O1728" s="2">
        <v>3.9003799999999999E-4</v>
      </c>
      <c r="P1728" s="2">
        <v>4.01751E-4</v>
      </c>
      <c r="Q1728" s="1" t="s">
        <v>1</v>
      </c>
    </row>
    <row r="1729" spans="1:17" x14ac:dyDescent="0.25">
      <c r="A1729" t="str">
        <f>INDEX(XWalk!B:B,MATCH(D1729,XWalk!A:A,0))</f>
        <v>Residential</v>
      </c>
      <c r="B1729" s="1" t="s">
        <v>57</v>
      </c>
      <c r="C1729" s="1" t="s">
        <v>21</v>
      </c>
      <c r="D1729" s="1" t="s">
        <v>118</v>
      </c>
      <c r="E1729" s="1" t="s">
        <v>71</v>
      </c>
      <c r="F1729" s="1" t="s">
        <v>71</v>
      </c>
      <c r="G1729" s="1" t="s">
        <v>3</v>
      </c>
      <c r="H1729" s="2">
        <v>9.29148E-5</v>
      </c>
      <c r="I1729" s="2">
        <v>8.0109699999999996E-5</v>
      </c>
      <c r="J1729" s="2">
        <v>9.2856799999999995E-5</v>
      </c>
      <c r="K1729" s="2">
        <v>9.9766000000000007E-5</v>
      </c>
      <c r="L1729" s="2">
        <v>1.01584E-4</v>
      </c>
      <c r="M1729" s="2">
        <v>1.12194E-4</v>
      </c>
      <c r="N1729" s="2">
        <v>1.19916E-4</v>
      </c>
      <c r="O1729" s="2">
        <v>1.21025E-4</v>
      </c>
      <c r="P1729" s="2">
        <v>1.2638100000000001E-4</v>
      </c>
      <c r="Q1729" s="1" t="s">
        <v>1</v>
      </c>
    </row>
    <row r="1730" spans="1:17" x14ac:dyDescent="0.25">
      <c r="A1730" t="str">
        <f>INDEX(XWalk!B:B,MATCH(D1730,XWalk!A:A,0))</f>
        <v>Electric</v>
      </c>
      <c r="B1730" s="1" t="s">
        <v>57</v>
      </c>
      <c r="C1730" s="1" t="s">
        <v>21</v>
      </c>
      <c r="D1730" s="1" t="s">
        <v>119</v>
      </c>
      <c r="E1730" s="1" t="s">
        <v>69</v>
      </c>
      <c r="F1730" s="1" t="s">
        <v>120</v>
      </c>
      <c r="G1730" s="1" t="s">
        <v>3</v>
      </c>
      <c r="H1730" s="2">
        <v>5.8317499999999999E-5</v>
      </c>
      <c r="I1730" s="2">
        <v>5.4691483999999999E-5</v>
      </c>
      <c r="J1730" s="2">
        <v>4.3973990999999998E-5</v>
      </c>
      <c r="K1730" s="2">
        <v>3.7891022999999902E-5</v>
      </c>
      <c r="L1730" s="2">
        <v>2.9098782000000001E-5</v>
      </c>
      <c r="M1730" s="2">
        <v>2.5364965999999999E-5</v>
      </c>
      <c r="N1730" s="2">
        <v>1.5714778999999902E-5</v>
      </c>
      <c r="O1730" s="2">
        <v>1.8042896999999999E-6</v>
      </c>
      <c r="P1730" s="1">
        <v>0</v>
      </c>
      <c r="Q1730" s="1" t="s">
        <v>1</v>
      </c>
    </row>
    <row r="1731" spans="1:17" x14ac:dyDescent="0.25">
      <c r="A1731" t="str">
        <f>INDEX(XWalk!B:B,MATCH(D1731,XWalk!A:A,0))</f>
        <v>Electric</v>
      </c>
      <c r="B1731" s="1" t="s">
        <v>57</v>
      </c>
      <c r="C1731" s="1" t="s">
        <v>21</v>
      </c>
      <c r="D1731" s="1" t="s">
        <v>119</v>
      </c>
      <c r="E1731" s="1" t="s">
        <v>69</v>
      </c>
      <c r="F1731" s="1" t="s">
        <v>121</v>
      </c>
      <c r="G1731" s="1" t="s">
        <v>3</v>
      </c>
      <c r="H1731" s="2">
        <v>7.4680599999999998E-5</v>
      </c>
      <c r="I1731" s="2">
        <v>6.9584303999999995E-5</v>
      </c>
      <c r="J1731" s="2">
        <v>1.6974348999999998E-5</v>
      </c>
      <c r="K1731" s="2">
        <v>1.16878199999999E-5</v>
      </c>
      <c r="L1731" s="2">
        <v>6.6482344999999902E-6</v>
      </c>
      <c r="M1731" s="2">
        <v>6.4408739000000002E-6</v>
      </c>
      <c r="N1731" s="2">
        <v>2.74411869999999E-6</v>
      </c>
      <c r="O1731" s="2">
        <v>3.5560041800000002E-7</v>
      </c>
      <c r="P1731" s="1">
        <v>0</v>
      </c>
      <c r="Q1731" s="1" t="s">
        <v>1</v>
      </c>
    </row>
    <row r="1732" spans="1:17" x14ac:dyDescent="0.25">
      <c r="A1732" t="str">
        <f>INDEX(XWalk!B:B,MATCH(D1732,XWalk!A:A,0))</f>
        <v>Electric</v>
      </c>
      <c r="B1732" s="1" t="s">
        <v>57</v>
      </c>
      <c r="C1732" s="1" t="s">
        <v>21</v>
      </c>
      <c r="D1732" s="1" t="s">
        <v>119</v>
      </c>
      <c r="E1732" s="1" t="s">
        <v>71</v>
      </c>
      <c r="F1732" s="1" t="s">
        <v>122</v>
      </c>
      <c r="G1732" s="1" t="s">
        <v>3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 t="s">
        <v>1</v>
      </c>
    </row>
    <row r="1733" spans="1:17" x14ac:dyDescent="0.25">
      <c r="A1733" t="str">
        <f>INDEX(XWalk!B:B,MATCH(D1733,XWalk!A:A,0))</f>
        <v>Nonroad</v>
      </c>
      <c r="B1733" s="1" t="s">
        <v>57</v>
      </c>
      <c r="C1733" s="1" t="s">
        <v>21</v>
      </c>
      <c r="D1733" s="1" t="s">
        <v>123</v>
      </c>
      <c r="E1733" s="1" t="s">
        <v>124</v>
      </c>
      <c r="F1733" s="1" t="s">
        <v>125</v>
      </c>
      <c r="G1733" s="1" t="s">
        <v>3</v>
      </c>
      <c r="H1733" s="1">
        <v>9.1932999999999997E-3</v>
      </c>
      <c r="I1733" s="2">
        <v>6.9607800000000004E-4</v>
      </c>
      <c r="J1733" s="2">
        <v>5.9424599999999999E-4</v>
      </c>
      <c r="K1733" s="2">
        <v>4.6976299999999999E-4</v>
      </c>
      <c r="L1733" s="2">
        <v>3.3411900000000002E-4</v>
      </c>
      <c r="M1733" s="2">
        <v>2.4992200000000002E-4</v>
      </c>
      <c r="N1733" s="2">
        <v>1.6660399999999999E-4</v>
      </c>
      <c r="O1733" s="2">
        <v>1.79755E-4</v>
      </c>
      <c r="P1733" s="2">
        <v>1.9732500000000001E-4</v>
      </c>
      <c r="Q1733" s="1" t="s">
        <v>1</v>
      </c>
    </row>
    <row r="1734" spans="1:17" x14ac:dyDescent="0.25">
      <c r="A1734" t="str">
        <f>INDEX(XWalk!B:B,MATCH(D1734,XWalk!A:A,0))</f>
        <v>Nonroad</v>
      </c>
      <c r="B1734" s="1" t="s">
        <v>57</v>
      </c>
      <c r="C1734" s="1" t="s">
        <v>21</v>
      </c>
      <c r="D1734" s="1" t="s">
        <v>123</v>
      </c>
      <c r="E1734" s="1" t="s">
        <v>126</v>
      </c>
      <c r="F1734" s="1" t="s">
        <v>125</v>
      </c>
      <c r="G1734" s="1" t="s">
        <v>3</v>
      </c>
      <c r="H1734" s="1">
        <v>3.8197000000000001E-3</v>
      </c>
      <c r="I1734" s="1">
        <v>7.71553E-3</v>
      </c>
      <c r="J1734" s="1">
        <v>7.0626200000000004E-3</v>
      </c>
      <c r="K1734" s="1">
        <v>6.0537999999999998E-3</v>
      </c>
      <c r="L1734" s="1">
        <v>5.4669499999999999E-3</v>
      </c>
      <c r="M1734" s="1">
        <v>4.48402E-3</v>
      </c>
      <c r="N1734" s="1">
        <v>3.7356799999999999E-3</v>
      </c>
      <c r="O1734" s="1">
        <v>3.1250399999999999E-3</v>
      </c>
      <c r="P1734" s="1">
        <v>2.7125700000000001E-3</v>
      </c>
      <c r="Q1734" s="1" t="s">
        <v>1</v>
      </c>
    </row>
    <row r="1735" spans="1:17" x14ac:dyDescent="0.25">
      <c r="A1735" t="str">
        <f>INDEX(XWalk!B:B,MATCH(D1735,XWalk!A:A,0))</f>
        <v>Onroad-HDV</v>
      </c>
      <c r="B1735" s="1" t="s">
        <v>57</v>
      </c>
      <c r="C1735" s="1" t="s">
        <v>21</v>
      </c>
      <c r="D1735" s="1" t="s">
        <v>127</v>
      </c>
      <c r="E1735" s="1" t="s">
        <v>128</v>
      </c>
      <c r="F1735" s="1" t="s">
        <v>125</v>
      </c>
      <c r="G1735" s="1" t="s">
        <v>3</v>
      </c>
      <c r="H1735" s="2">
        <v>2.37643E-4</v>
      </c>
      <c r="I1735" s="2">
        <v>1.8883839999999901E-4</v>
      </c>
      <c r="J1735" s="2">
        <v>1.3962959E-4</v>
      </c>
      <c r="K1735" s="2">
        <v>8.8181960000000001E-5</v>
      </c>
      <c r="L1735" s="2">
        <v>5.6918659999999998E-5</v>
      </c>
      <c r="M1735" s="2">
        <v>3.5845610000000002E-5</v>
      </c>
      <c r="N1735" s="2">
        <v>2.94558699999999E-5</v>
      </c>
      <c r="O1735" s="2">
        <v>2.5744419999999998E-5</v>
      </c>
      <c r="P1735" s="2">
        <v>2.4411340000000001E-5</v>
      </c>
      <c r="Q1735" s="1" t="s">
        <v>1</v>
      </c>
    </row>
    <row r="1736" spans="1:17" x14ac:dyDescent="0.25">
      <c r="A1736" t="str">
        <f>INDEX(XWalk!B:B,MATCH(D1736,XWalk!A:A,0))</f>
        <v>Onroad-HDV</v>
      </c>
      <c r="B1736" s="1" t="s">
        <v>57</v>
      </c>
      <c r="C1736" s="1" t="s">
        <v>21</v>
      </c>
      <c r="D1736" s="1" t="s">
        <v>127</v>
      </c>
      <c r="E1736" s="1" t="s">
        <v>128</v>
      </c>
      <c r="F1736" s="1" t="s">
        <v>129</v>
      </c>
      <c r="G1736" s="1" t="s">
        <v>3</v>
      </c>
      <c r="H1736" s="1">
        <v>0</v>
      </c>
      <c r="I1736" s="2">
        <v>2.5537700000000002E-7</v>
      </c>
      <c r="J1736" s="2">
        <v>8.0779200000000001E-7</v>
      </c>
      <c r="K1736" s="2">
        <v>1.4753319999999999E-6</v>
      </c>
      <c r="L1736" s="2">
        <v>2.2879679E-6</v>
      </c>
      <c r="M1736" s="2">
        <v>3.2534588999999998E-6</v>
      </c>
      <c r="N1736" s="2">
        <v>4.4194648999999999E-6</v>
      </c>
      <c r="O1736" s="2">
        <v>5.7138500000000004E-6</v>
      </c>
      <c r="P1736" s="2">
        <v>7.0794739999999901E-6</v>
      </c>
      <c r="Q1736" s="1" t="s">
        <v>1</v>
      </c>
    </row>
    <row r="1737" spans="1:17" x14ac:dyDescent="0.25">
      <c r="A1737" t="str">
        <f>INDEX(XWalk!B:B,MATCH(D1737,XWalk!A:A,0))</f>
        <v>Onroad-HDV</v>
      </c>
      <c r="B1737" s="1" t="s">
        <v>57</v>
      </c>
      <c r="C1737" s="1" t="s">
        <v>21</v>
      </c>
      <c r="D1737" s="1" t="s">
        <v>127</v>
      </c>
      <c r="E1737" s="1" t="s">
        <v>130</v>
      </c>
      <c r="F1737" s="1" t="s">
        <v>125</v>
      </c>
      <c r="G1737" s="1" t="s">
        <v>3</v>
      </c>
      <c r="H1737" s="1">
        <v>5.1866899999999999E-3</v>
      </c>
      <c r="I1737" s="1">
        <v>4.6441130000000001E-3</v>
      </c>
      <c r="J1737" s="1">
        <v>4.3365469999999996E-3</v>
      </c>
      <c r="K1737" s="1">
        <v>3.8570359999999999E-3</v>
      </c>
      <c r="L1737" s="1">
        <v>3.296827E-3</v>
      </c>
      <c r="M1737" s="1">
        <v>2.7016900000000001E-3</v>
      </c>
      <c r="N1737" s="1">
        <v>2.1637459999999998E-3</v>
      </c>
      <c r="O1737" s="1">
        <v>1.7530410000000001E-3</v>
      </c>
      <c r="P1737" s="1">
        <v>1.217529E-3</v>
      </c>
      <c r="Q1737" s="1" t="s">
        <v>1</v>
      </c>
    </row>
    <row r="1738" spans="1:17" x14ac:dyDescent="0.25">
      <c r="A1738" t="str">
        <f>INDEX(XWalk!B:B,MATCH(D1738,XWalk!A:A,0))</f>
        <v>Onroad-HDV</v>
      </c>
      <c r="B1738" s="1" t="s">
        <v>57</v>
      </c>
      <c r="C1738" s="1" t="s">
        <v>21</v>
      </c>
      <c r="D1738" s="1" t="s">
        <v>127</v>
      </c>
      <c r="E1738" s="1" t="s">
        <v>131</v>
      </c>
      <c r="F1738" s="1" t="s">
        <v>125</v>
      </c>
      <c r="G1738" s="1" t="s">
        <v>3</v>
      </c>
      <c r="H1738" s="1">
        <v>1.2163E-2</v>
      </c>
      <c r="I1738" s="1">
        <v>7.5364680000000002E-3</v>
      </c>
      <c r="J1738" s="1">
        <v>4.1552050000000004E-3</v>
      </c>
      <c r="K1738" s="1">
        <v>2.2923090000000002E-3</v>
      </c>
      <c r="L1738" s="1">
        <v>1.7043009999999901E-3</v>
      </c>
      <c r="M1738" s="1">
        <v>1.5516105000000001E-3</v>
      </c>
      <c r="N1738" s="1">
        <v>1.5107598E-3</v>
      </c>
      <c r="O1738" s="1">
        <v>1.4870332999999999E-3</v>
      </c>
      <c r="P1738" s="1">
        <v>1.56235419999999E-3</v>
      </c>
      <c r="Q1738" s="1" t="s">
        <v>1</v>
      </c>
    </row>
    <row r="1739" spans="1:17" x14ac:dyDescent="0.25">
      <c r="A1739" t="str">
        <f>INDEX(XWalk!B:B,MATCH(D1739,XWalk!A:A,0))</f>
        <v>Onroad-HDV</v>
      </c>
      <c r="B1739" s="1" t="s">
        <v>57</v>
      </c>
      <c r="C1739" s="1" t="s">
        <v>21</v>
      </c>
      <c r="D1739" s="1" t="s">
        <v>127</v>
      </c>
      <c r="E1739" s="1" t="s">
        <v>132</v>
      </c>
      <c r="F1739" s="1" t="s">
        <v>125</v>
      </c>
      <c r="G1739" s="1" t="s">
        <v>3</v>
      </c>
      <c r="H1739" s="1">
        <v>2.1309499999999999E-2</v>
      </c>
      <c r="I1739" s="1">
        <v>1.4729290000000001E-2</v>
      </c>
      <c r="J1739" s="1">
        <v>1.022636E-2</v>
      </c>
      <c r="K1739" s="1">
        <v>7.9659099999999997E-3</v>
      </c>
      <c r="L1739" s="1">
        <v>7.3376989999999996E-3</v>
      </c>
      <c r="M1739" s="1">
        <v>7.1973889999999898E-3</v>
      </c>
      <c r="N1739" s="1">
        <v>7.1935609999999898E-3</v>
      </c>
      <c r="O1739" s="1">
        <v>7.1022749999999999E-3</v>
      </c>
      <c r="P1739" s="1">
        <v>7.2587169999999996E-3</v>
      </c>
      <c r="Q1739" s="1" t="s">
        <v>1</v>
      </c>
    </row>
    <row r="1740" spans="1:17" x14ac:dyDescent="0.25">
      <c r="A1740" t="str">
        <f>INDEX(XWalk!B:B,MATCH(D1740,XWalk!A:A,0))</f>
        <v>Nonroad</v>
      </c>
      <c r="B1740" s="1" t="s">
        <v>57</v>
      </c>
      <c r="C1740" s="1" t="s">
        <v>21</v>
      </c>
      <c r="D1740" s="1" t="s">
        <v>133</v>
      </c>
      <c r="E1740" s="1" t="s">
        <v>134</v>
      </c>
      <c r="F1740" s="1" t="s">
        <v>125</v>
      </c>
      <c r="G1740" s="1" t="s">
        <v>3</v>
      </c>
      <c r="H1740" s="2">
        <v>1.6298800000000001E-4</v>
      </c>
      <c r="I1740" s="2">
        <v>3.2648900000000001E-4</v>
      </c>
      <c r="J1740" s="2">
        <v>2.8658699999999999E-4</v>
      </c>
      <c r="K1740" s="2">
        <v>2.32635E-4</v>
      </c>
      <c r="L1740" s="2">
        <v>1.7489E-4</v>
      </c>
      <c r="M1740" s="2">
        <v>1.28904E-4</v>
      </c>
      <c r="N1740" s="2">
        <v>9.4593599999999995E-5</v>
      </c>
      <c r="O1740" s="2">
        <v>7.0593399999999994E-5</v>
      </c>
      <c r="P1740" s="2">
        <v>5.5179200000000002E-5</v>
      </c>
      <c r="Q1740" s="1" t="s">
        <v>1</v>
      </c>
    </row>
    <row r="1741" spans="1:17" x14ac:dyDescent="0.25">
      <c r="A1741" t="str">
        <f>INDEX(XWalk!B:B,MATCH(D1741,XWalk!A:A,0))</f>
        <v>Onroad-HDV</v>
      </c>
      <c r="B1741" s="1" t="s">
        <v>57</v>
      </c>
      <c r="C1741" s="1" t="s">
        <v>21</v>
      </c>
      <c r="D1741" s="1" t="s">
        <v>135</v>
      </c>
      <c r="E1741" s="1" t="s">
        <v>136</v>
      </c>
      <c r="F1741" s="1" t="s">
        <v>125</v>
      </c>
      <c r="G1741" s="1" t="s">
        <v>3</v>
      </c>
      <c r="H1741" s="1">
        <v>2.0037800000000001E-3</v>
      </c>
      <c r="I1741" s="2">
        <v>1.37544E-4</v>
      </c>
      <c r="J1741" s="2">
        <v>1.28217E-4</v>
      </c>
      <c r="K1741" s="2">
        <v>1.20211E-4</v>
      </c>
      <c r="L1741" s="2">
        <v>1.13649E-4</v>
      </c>
      <c r="M1741" s="2">
        <v>1.07148E-4</v>
      </c>
      <c r="N1741" s="2">
        <v>1.00704E-4</v>
      </c>
      <c r="O1741" s="2">
        <v>9.5135200000000004E-5</v>
      </c>
      <c r="P1741" s="2">
        <v>9.0434700000000003E-5</v>
      </c>
      <c r="Q1741" s="1" t="s">
        <v>1</v>
      </c>
    </row>
    <row r="1742" spans="1:17" x14ac:dyDescent="0.25">
      <c r="A1742" t="str">
        <f>INDEX(XWalk!B:B,MATCH(D1742,XWalk!A:A,0))</f>
        <v>Onroad-HDV</v>
      </c>
      <c r="B1742" s="1" t="s">
        <v>57</v>
      </c>
      <c r="C1742" s="1" t="s">
        <v>21</v>
      </c>
      <c r="D1742" s="1" t="s">
        <v>135</v>
      </c>
      <c r="E1742" s="1" t="s">
        <v>136</v>
      </c>
      <c r="F1742" s="1" t="s">
        <v>129</v>
      </c>
      <c r="G1742" s="1" t="s">
        <v>3</v>
      </c>
      <c r="H1742" s="2">
        <v>3.34579E-4</v>
      </c>
      <c r="I1742" s="2">
        <v>6.5816999999999997E-5</v>
      </c>
      <c r="J1742" s="2">
        <v>7.3133599999999994E-5</v>
      </c>
      <c r="K1742" s="2">
        <v>7.9475300000000001E-5</v>
      </c>
      <c r="L1742" s="2">
        <v>8.5110400000000004E-5</v>
      </c>
      <c r="M1742" s="2">
        <v>8.9342800000000001E-5</v>
      </c>
      <c r="N1742" s="2">
        <v>9.2432100000000006E-5</v>
      </c>
      <c r="O1742" s="2">
        <v>9.5277000000000003E-5</v>
      </c>
      <c r="P1742" s="2">
        <v>9.75006E-5</v>
      </c>
      <c r="Q1742" s="1" t="s">
        <v>1</v>
      </c>
    </row>
    <row r="1743" spans="1:17" x14ac:dyDescent="0.25">
      <c r="A1743" t="str">
        <f>INDEX(XWalk!B:B,MATCH(D1743,XWalk!A:A,0))</f>
        <v>Onroad-LDV</v>
      </c>
      <c r="B1743" s="1" t="s">
        <v>57</v>
      </c>
      <c r="C1743" s="1" t="s">
        <v>21</v>
      </c>
      <c r="D1743" s="1" t="s">
        <v>137</v>
      </c>
      <c r="E1743" s="1" t="s">
        <v>138</v>
      </c>
      <c r="F1743" s="1" t="s">
        <v>139</v>
      </c>
      <c r="G1743" s="1" t="s">
        <v>3</v>
      </c>
      <c r="H1743" s="2">
        <v>2.9206499999999999E-5</v>
      </c>
      <c r="I1743" s="2">
        <v>1.8691230000000001E-4</v>
      </c>
      <c r="J1743" s="2">
        <v>4.1972990000000001E-4</v>
      </c>
      <c r="K1743" s="2">
        <v>6.1769099E-4</v>
      </c>
      <c r="L1743" s="2">
        <v>7.3014873999999999E-4</v>
      </c>
      <c r="M1743" s="2">
        <v>7.6117280000000001E-4</v>
      </c>
      <c r="N1743" s="2">
        <v>7.0721499999999997E-4</v>
      </c>
      <c r="O1743" s="2">
        <v>6.5573949999999997E-4</v>
      </c>
      <c r="P1743" s="2">
        <v>6.3638469999999995E-4</v>
      </c>
      <c r="Q1743" s="1" t="s">
        <v>1</v>
      </c>
    </row>
    <row r="1744" spans="1:17" x14ac:dyDescent="0.25">
      <c r="A1744" t="str">
        <f>INDEX(XWalk!B:B,MATCH(D1744,XWalk!A:A,0))</f>
        <v>Onroad-LDV</v>
      </c>
      <c r="B1744" s="1" t="s">
        <v>57</v>
      </c>
      <c r="C1744" s="1" t="s">
        <v>21</v>
      </c>
      <c r="D1744" s="1" t="s">
        <v>137</v>
      </c>
      <c r="E1744" s="1" t="s">
        <v>138</v>
      </c>
      <c r="F1744" s="1" t="s">
        <v>125</v>
      </c>
      <c r="G1744" s="1" t="s">
        <v>3</v>
      </c>
      <c r="H1744" s="1">
        <v>9.5586400000000002E-3</v>
      </c>
      <c r="I1744" s="1">
        <v>6.2465250000000002E-3</v>
      </c>
      <c r="J1744" s="1">
        <v>3.5178420000000002E-3</v>
      </c>
      <c r="K1744" s="1">
        <v>1.8756479999999999E-3</v>
      </c>
      <c r="L1744" s="1">
        <v>1.1835789999999999E-3</v>
      </c>
      <c r="M1744" s="2">
        <v>8.6021269999999998E-4</v>
      </c>
      <c r="N1744" s="2">
        <v>6.9678980000000001E-4</v>
      </c>
      <c r="O1744" s="2">
        <v>6.3486460000000005E-4</v>
      </c>
      <c r="P1744" s="2">
        <v>6.1102719999999995E-4</v>
      </c>
      <c r="Q1744" s="1" t="s">
        <v>1</v>
      </c>
    </row>
    <row r="1745" spans="1:17" x14ac:dyDescent="0.25">
      <c r="A1745" t="str">
        <f>INDEX(XWalk!B:B,MATCH(D1745,XWalk!A:A,0))</f>
        <v>Onroad-LDV</v>
      </c>
      <c r="B1745" s="1" t="s">
        <v>57</v>
      </c>
      <c r="C1745" s="1" t="s">
        <v>21</v>
      </c>
      <c r="D1745" s="1" t="s">
        <v>137</v>
      </c>
      <c r="E1745" s="1" t="s">
        <v>138</v>
      </c>
      <c r="F1745" s="1" t="s">
        <v>129</v>
      </c>
      <c r="G1745" s="1" t="s">
        <v>3</v>
      </c>
      <c r="H1745" s="1">
        <v>0</v>
      </c>
      <c r="I1745" s="2">
        <v>3.9893900000000001E-5</v>
      </c>
      <c r="J1745" s="2">
        <v>8.0868199999999999E-5</v>
      </c>
      <c r="K1745" s="2">
        <v>1.1596929999999999E-4</v>
      </c>
      <c r="L1745" s="2">
        <v>1.515058E-4</v>
      </c>
      <c r="M1745" s="2">
        <v>1.8917443E-4</v>
      </c>
      <c r="N1745" s="2">
        <v>2.32285599999999E-4</v>
      </c>
      <c r="O1745" s="2">
        <v>2.7098953999999997E-4</v>
      </c>
      <c r="P1745" s="2">
        <v>3.0168866000000001E-4</v>
      </c>
      <c r="Q1745" s="1" t="s">
        <v>1</v>
      </c>
    </row>
    <row r="1746" spans="1:17" x14ac:dyDescent="0.25">
      <c r="A1746" t="str">
        <f>INDEX(XWalk!B:B,MATCH(D1746,XWalk!A:A,0))</f>
        <v>Onroad-LDV</v>
      </c>
      <c r="B1746" s="1" t="s">
        <v>57</v>
      </c>
      <c r="C1746" s="1" t="s">
        <v>21</v>
      </c>
      <c r="D1746" s="1" t="s">
        <v>137</v>
      </c>
      <c r="E1746" s="1" t="s">
        <v>140</v>
      </c>
      <c r="F1746" s="1" t="s">
        <v>139</v>
      </c>
      <c r="G1746" s="1" t="s">
        <v>3</v>
      </c>
      <c r="H1746" s="1">
        <v>0</v>
      </c>
      <c r="I1746" s="2">
        <v>7.5860300000000003E-5</v>
      </c>
      <c r="J1746" s="2">
        <v>1.9664610000000001E-4</v>
      </c>
      <c r="K1746" s="2">
        <v>2.8414400000000001E-4</v>
      </c>
      <c r="L1746" s="2">
        <v>3.310527E-4</v>
      </c>
      <c r="M1746" s="2">
        <v>3.3454390000000001E-4</v>
      </c>
      <c r="N1746" s="2">
        <v>2.9025319999999999E-4</v>
      </c>
      <c r="O1746" s="2">
        <v>2.518105E-4</v>
      </c>
      <c r="P1746" s="2">
        <v>2.384005E-4</v>
      </c>
      <c r="Q1746" s="1" t="s">
        <v>1</v>
      </c>
    </row>
    <row r="1747" spans="1:17" x14ac:dyDescent="0.25">
      <c r="A1747" t="str">
        <f>INDEX(XWalk!B:B,MATCH(D1747,XWalk!A:A,0))</f>
        <v>Onroad-LDV</v>
      </c>
      <c r="B1747" s="1" t="s">
        <v>57</v>
      </c>
      <c r="C1747" s="1" t="s">
        <v>21</v>
      </c>
      <c r="D1747" s="1" t="s">
        <v>137</v>
      </c>
      <c r="E1747" s="1" t="s">
        <v>140</v>
      </c>
      <c r="F1747" s="1" t="s">
        <v>125</v>
      </c>
      <c r="G1747" s="1" t="s">
        <v>3</v>
      </c>
      <c r="H1747" s="1">
        <v>6.4876100000000004E-3</v>
      </c>
      <c r="I1747" s="1">
        <v>4.0301080000000001E-3</v>
      </c>
      <c r="J1747" s="1">
        <v>2.1248859999999999E-3</v>
      </c>
      <c r="K1747" s="1">
        <v>1.0107993999999901E-3</v>
      </c>
      <c r="L1747" s="2">
        <v>5.5319530000000003E-4</v>
      </c>
      <c r="M1747" s="2">
        <v>3.4055999999999898E-4</v>
      </c>
      <c r="N1747" s="2">
        <v>2.3194050000000001E-4</v>
      </c>
      <c r="O1747" s="2">
        <v>1.8833249999999999E-4</v>
      </c>
      <c r="P1747" s="2">
        <v>1.7230421E-4</v>
      </c>
      <c r="Q1747" s="1" t="s">
        <v>1</v>
      </c>
    </row>
    <row r="1748" spans="1:17" x14ac:dyDescent="0.25">
      <c r="A1748" t="str">
        <f>INDEX(XWalk!B:B,MATCH(D1748,XWalk!A:A,0))</f>
        <v>Onroad-LDV</v>
      </c>
      <c r="B1748" s="1" t="s">
        <v>57</v>
      </c>
      <c r="C1748" s="1" t="s">
        <v>21</v>
      </c>
      <c r="D1748" s="1" t="s">
        <v>137</v>
      </c>
      <c r="E1748" s="1" t="s">
        <v>140</v>
      </c>
      <c r="F1748" s="1" t="s">
        <v>129</v>
      </c>
      <c r="G1748" s="1" t="s">
        <v>3</v>
      </c>
      <c r="H1748" s="1">
        <v>0</v>
      </c>
      <c r="I1748" s="2">
        <v>1.2985299999999999E-5</v>
      </c>
      <c r="J1748" s="2">
        <v>2.02773E-5</v>
      </c>
      <c r="K1748" s="2">
        <v>1.5293596999999899E-5</v>
      </c>
      <c r="L1748" s="2">
        <v>1.2104606000000001E-5</v>
      </c>
      <c r="M1748" s="2">
        <v>1.1729205E-5</v>
      </c>
      <c r="N1748" s="2">
        <v>1.4873192999999999E-5</v>
      </c>
      <c r="O1748" s="2">
        <v>2.3057368E-5</v>
      </c>
      <c r="P1748" s="2">
        <v>3.3712013999999997E-5</v>
      </c>
      <c r="Q1748" s="1" t="s">
        <v>1</v>
      </c>
    </row>
    <row r="1749" spans="1:17" x14ac:dyDescent="0.25">
      <c r="A1749" t="str">
        <f>INDEX(XWalk!B:B,MATCH(D1749,XWalk!A:A,0))</f>
        <v>Onroad-LDV</v>
      </c>
      <c r="B1749" s="1" t="s">
        <v>57</v>
      </c>
      <c r="C1749" s="1" t="s">
        <v>21</v>
      </c>
      <c r="D1749" s="1" t="s">
        <v>137</v>
      </c>
      <c r="E1749" s="1" t="s">
        <v>141</v>
      </c>
      <c r="F1749" s="1" t="s">
        <v>139</v>
      </c>
      <c r="G1749" s="1" t="s">
        <v>3</v>
      </c>
      <c r="H1749" s="1">
        <v>0</v>
      </c>
      <c r="I1749" s="2">
        <v>2.1948700000000001E-4</v>
      </c>
      <c r="J1749" s="2">
        <v>5.6189299999999897E-4</v>
      </c>
      <c r="K1749" s="2">
        <v>8.3118199999999997E-4</v>
      </c>
      <c r="L1749" s="2">
        <v>9.7218800000000002E-4</v>
      </c>
      <c r="M1749" s="2">
        <v>9.87326999999999E-4</v>
      </c>
      <c r="N1749" s="2">
        <v>8.6092799999999995E-4</v>
      </c>
      <c r="O1749" s="2">
        <v>7.5539200000000002E-4</v>
      </c>
      <c r="P1749" s="2">
        <v>7.1600319999999996E-4</v>
      </c>
      <c r="Q1749" s="1" t="s">
        <v>1</v>
      </c>
    </row>
    <row r="1750" spans="1:17" x14ac:dyDescent="0.25">
      <c r="A1750" t="str">
        <f>INDEX(XWalk!B:B,MATCH(D1750,XWalk!A:A,0))</f>
        <v>Onroad-LDV</v>
      </c>
      <c r="B1750" s="1" t="s">
        <v>57</v>
      </c>
      <c r="C1750" s="1" t="s">
        <v>21</v>
      </c>
      <c r="D1750" s="1" t="s">
        <v>137</v>
      </c>
      <c r="E1750" s="1" t="s">
        <v>141</v>
      </c>
      <c r="F1750" s="1" t="s">
        <v>125</v>
      </c>
      <c r="G1750" s="1" t="s">
        <v>3</v>
      </c>
      <c r="H1750" s="1">
        <v>2.0226600000000001E-2</v>
      </c>
      <c r="I1750" s="1">
        <v>1.26294199999999E-2</v>
      </c>
      <c r="J1750" s="1">
        <v>6.6476599999999997E-3</v>
      </c>
      <c r="K1750" s="1">
        <v>3.1594909999999999E-3</v>
      </c>
      <c r="L1750" s="1">
        <v>1.8115939999999999E-3</v>
      </c>
      <c r="M1750" s="1">
        <v>1.2413509999999999E-3</v>
      </c>
      <c r="N1750" s="2">
        <v>9.3732499999999905E-4</v>
      </c>
      <c r="O1750" s="2">
        <v>7.8084400000000005E-4</v>
      </c>
      <c r="P1750" s="2">
        <v>7.2190150000000001E-4</v>
      </c>
      <c r="Q1750" s="1" t="s">
        <v>1</v>
      </c>
    </row>
    <row r="1751" spans="1:17" x14ac:dyDescent="0.25">
      <c r="A1751" t="str">
        <f>INDEX(XWalk!B:B,MATCH(D1751,XWalk!A:A,0))</f>
        <v>Onroad-LDV</v>
      </c>
      <c r="B1751" s="1" t="s">
        <v>57</v>
      </c>
      <c r="C1751" s="1" t="s">
        <v>21</v>
      </c>
      <c r="D1751" s="1" t="s">
        <v>137</v>
      </c>
      <c r="E1751" s="1" t="s">
        <v>141</v>
      </c>
      <c r="F1751" s="1" t="s">
        <v>129</v>
      </c>
      <c r="G1751" s="1" t="s">
        <v>3</v>
      </c>
      <c r="H1751" s="1">
        <v>0</v>
      </c>
      <c r="I1751" s="2">
        <v>3.95846E-5</v>
      </c>
      <c r="J1751" s="2">
        <v>8.5135600000000005E-5</v>
      </c>
      <c r="K1751" s="2">
        <v>1.296929E-4</v>
      </c>
      <c r="L1751" s="2">
        <v>1.7552360000000001E-4</v>
      </c>
      <c r="M1751" s="2">
        <v>2.2398669999999999E-4</v>
      </c>
      <c r="N1751" s="2">
        <v>2.7880531999999999E-4</v>
      </c>
      <c r="O1751" s="2">
        <v>3.2972956E-4</v>
      </c>
      <c r="P1751" s="2">
        <v>3.7272519999999998E-4</v>
      </c>
      <c r="Q1751" s="1" t="s">
        <v>1</v>
      </c>
    </row>
    <row r="1752" spans="1:17" x14ac:dyDescent="0.25">
      <c r="A1752" t="str">
        <f>INDEX(XWalk!B:B,MATCH(D1752,XWalk!A:A,0))</f>
        <v>Onroad-LDV</v>
      </c>
      <c r="B1752" s="1" t="s">
        <v>57</v>
      </c>
      <c r="C1752" s="1" t="s">
        <v>21</v>
      </c>
      <c r="D1752" s="1" t="s">
        <v>137</v>
      </c>
      <c r="E1752" s="1" t="s">
        <v>142</v>
      </c>
      <c r="F1752" s="1" t="s">
        <v>139</v>
      </c>
      <c r="G1752" s="1" t="s">
        <v>3</v>
      </c>
      <c r="H1752" s="1">
        <v>0</v>
      </c>
      <c r="I1752" s="2">
        <v>1.03324E-4</v>
      </c>
      <c r="J1752" s="2">
        <v>2.4861399999999997E-4</v>
      </c>
      <c r="K1752" s="2">
        <v>3.6578449999999997E-4</v>
      </c>
      <c r="L1752" s="2">
        <v>4.3843339999999998E-4</v>
      </c>
      <c r="M1752" s="2">
        <v>4.639701E-4</v>
      </c>
      <c r="N1752" s="2">
        <v>4.3727399999999997E-4</v>
      </c>
      <c r="O1752" s="2">
        <v>4.122226E-4</v>
      </c>
      <c r="P1752" s="2">
        <v>4.0436939999999999E-4</v>
      </c>
      <c r="Q1752" s="1" t="s">
        <v>1</v>
      </c>
    </row>
    <row r="1753" spans="1:17" x14ac:dyDescent="0.25">
      <c r="A1753" t="str">
        <f>INDEX(XWalk!B:B,MATCH(D1753,XWalk!A:A,0))</f>
        <v>Onroad-LDV</v>
      </c>
      <c r="B1753" s="1" t="s">
        <v>57</v>
      </c>
      <c r="C1753" s="1" t="s">
        <v>21</v>
      </c>
      <c r="D1753" s="1" t="s">
        <v>137</v>
      </c>
      <c r="E1753" s="1" t="s">
        <v>142</v>
      </c>
      <c r="F1753" s="1" t="s">
        <v>125</v>
      </c>
      <c r="G1753" s="1" t="s">
        <v>3</v>
      </c>
      <c r="H1753" s="1">
        <v>5.9043799999999999E-3</v>
      </c>
      <c r="I1753" s="1">
        <v>3.8583350000000001E-3</v>
      </c>
      <c r="J1753" s="1">
        <v>2.179196E-3</v>
      </c>
      <c r="K1753" s="1">
        <v>1.1539432E-3</v>
      </c>
      <c r="L1753" s="2">
        <v>7.1130040000000002E-4</v>
      </c>
      <c r="M1753" s="2">
        <v>4.9503239999999999E-4</v>
      </c>
      <c r="N1753" s="2">
        <v>3.8294019999999998E-4</v>
      </c>
      <c r="O1753" s="2">
        <v>3.3955919999999998E-4</v>
      </c>
      <c r="P1753" s="2">
        <v>3.2321248E-4</v>
      </c>
      <c r="Q1753" s="1" t="s">
        <v>1</v>
      </c>
    </row>
    <row r="1754" spans="1:17" x14ac:dyDescent="0.25">
      <c r="A1754" t="str">
        <f>INDEX(XWalk!B:B,MATCH(D1754,XWalk!A:A,0))</f>
        <v>Onroad-LDV</v>
      </c>
      <c r="B1754" s="1" t="s">
        <v>57</v>
      </c>
      <c r="C1754" s="1" t="s">
        <v>21</v>
      </c>
      <c r="D1754" s="1" t="s">
        <v>137</v>
      </c>
      <c r="E1754" s="1" t="s">
        <v>142</v>
      </c>
      <c r="F1754" s="1" t="s">
        <v>129</v>
      </c>
      <c r="G1754" s="1" t="s">
        <v>3</v>
      </c>
      <c r="H1754" s="1">
        <v>0</v>
      </c>
      <c r="I1754" s="2">
        <v>2.6000499999999999E-5</v>
      </c>
      <c r="J1754" s="2">
        <v>3.4624099999999999E-5</v>
      </c>
      <c r="K1754" s="2">
        <v>2.6288129999999999E-5</v>
      </c>
      <c r="L1754" s="2">
        <v>2.2290249999999999E-5</v>
      </c>
      <c r="M1754" s="2">
        <v>2.3748776999999999E-5</v>
      </c>
      <c r="N1754" s="2">
        <v>3.0456090000000001E-5</v>
      </c>
      <c r="O1754" s="2">
        <v>4.3921202999999997E-5</v>
      </c>
      <c r="P1754" s="2">
        <v>6.2837914000000002E-5</v>
      </c>
      <c r="Q1754" s="1" t="s">
        <v>1</v>
      </c>
    </row>
    <row r="1755" spans="1:17" x14ac:dyDescent="0.25">
      <c r="A1755" t="str">
        <f>INDEX(XWalk!B:B,MATCH(D1755,XWalk!A:A,0))</f>
        <v>Electric</v>
      </c>
      <c r="B1755" s="1" t="s">
        <v>57</v>
      </c>
      <c r="C1755" s="1" t="s">
        <v>22</v>
      </c>
      <c r="D1755" s="1" t="s">
        <v>61</v>
      </c>
      <c r="E1755" s="1" t="s">
        <v>62</v>
      </c>
      <c r="F1755" s="1" t="s">
        <v>63</v>
      </c>
      <c r="G1755" s="1" t="s">
        <v>3</v>
      </c>
      <c r="H1755" s="1">
        <v>0</v>
      </c>
      <c r="I1755" s="2">
        <v>9.2941199999999996E-7</v>
      </c>
      <c r="J1755" s="2">
        <v>1.072628E-6</v>
      </c>
      <c r="K1755" s="2">
        <v>1.3290140000000001E-6</v>
      </c>
      <c r="L1755" s="2">
        <v>1.871453E-6</v>
      </c>
      <c r="M1755" s="2">
        <v>3.3952899999999899E-6</v>
      </c>
      <c r="N1755" s="2">
        <v>6.3105059999999997E-6</v>
      </c>
      <c r="O1755" s="2">
        <v>9.5089130000000003E-6</v>
      </c>
      <c r="P1755" s="2">
        <v>1.5578126E-5</v>
      </c>
      <c r="Q1755" s="1" t="s">
        <v>1</v>
      </c>
    </row>
    <row r="1756" spans="1:17" x14ac:dyDescent="0.25">
      <c r="A1756" t="str">
        <f>INDEX(XWalk!B:B,MATCH(D1756,XWalk!A:A,0))</f>
        <v>Electric</v>
      </c>
      <c r="B1756" s="1" t="s">
        <v>57</v>
      </c>
      <c r="C1756" s="1" t="s">
        <v>22</v>
      </c>
      <c r="D1756" s="1" t="s">
        <v>61</v>
      </c>
      <c r="E1756" s="1" t="s">
        <v>62</v>
      </c>
      <c r="F1756" s="1" t="s">
        <v>64</v>
      </c>
      <c r="G1756" s="1" t="s">
        <v>3</v>
      </c>
      <c r="H1756" s="2">
        <v>2.12494E-4</v>
      </c>
      <c r="I1756" s="2">
        <v>3.6909349999999999E-5</v>
      </c>
      <c r="J1756" s="2">
        <v>5.5722540000000003E-5</v>
      </c>
      <c r="K1756" s="2">
        <v>5.6648019999999998E-5</v>
      </c>
      <c r="L1756" s="2">
        <v>6.3473469999999999E-5</v>
      </c>
      <c r="M1756" s="2">
        <v>5.5691260999999898E-5</v>
      </c>
      <c r="N1756" s="2">
        <v>5.17755569999999E-5</v>
      </c>
      <c r="O1756" s="2">
        <v>4.9446690999999997E-5</v>
      </c>
      <c r="P1756" s="2">
        <v>6.2937339999999994E-5</v>
      </c>
      <c r="Q1756" s="1" t="s">
        <v>1</v>
      </c>
    </row>
    <row r="1757" spans="1:17" x14ac:dyDescent="0.25">
      <c r="A1757" t="str">
        <f>INDEX(XWalk!B:B,MATCH(D1757,XWalk!A:A,0))</f>
        <v>Electric</v>
      </c>
      <c r="B1757" s="1" t="s">
        <v>57</v>
      </c>
      <c r="C1757" s="1" t="s">
        <v>22</v>
      </c>
      <c r="D1757" s="1" t="s">
        <v>61</v>
      </c>
      <c r="E1757" s="1" t="s">
        <v>65</v>
      </c>
      <c r="F1757" s="1" t="s">
        <v>143</v>
      </c>
      <c r="G1757" s="1" t="s">
        <v>3</v>
      </c>
      <c r="H1757" s="1">
        <v>5.9143299999999998E-3</v>
      </c>
      <c r="I1757" s="1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1">
        <v>0</v>
      </c>
      <c r="Q1757" s="1" t="s">
        <v>1</v>
      </c>
    </row>
    <row r="1758" spans="1:17" x14ac:dyDescent="0.25">
      <c r="A1758" t="str">
        <f>INDEX(XWalk!B:B,MATCH(D1758,XWalk!A:A,0))</f>
        <v>Electric</v>
      </c>
      <c r="B1758" s="1" t="s">
        <v>57</v>
      </c>
      <c r="C1758" s="1" t="s">
        <v>22</v>
      </c>
      <c r="D1758" s="1" t="s">
        <v>61</v>
      </c>
      <c r="E1758" s="1" t="s">
        <v>65</v>
      </c>
      <c r="F1758" s="1" t="s">
        <v>178</v>
      </c>
      <c r="G1758" s="1" t="s">
        <v>3</v>
      </c>
      <c r="H1758" s="2">
        <v>4.4179899999999999E-4</v>
      </c>
      <c r="I1758" s="2">
        <v>1.0827699999999999E-4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 t="s">
        <v>1</v>
      </c>
    </row>
    <row r="1759" spans="1:17" x14ac:dyDescent="0.25">
      <c r="A1759" t="str">
        <f>INDEX(XWalk!B:B,MATCH(D1759,XWalk!A:A,0))</f>
        <v>Electric</v>
      </c>
      <c r="B1759" s="1" t="s">
        <v>57</v>
      </c>
      <c r="C1759" s="1" t="s">
        <v>22</v>
      </c>
      <c r="D1759" s="1" t="s">
        <v>61</v>
      </c>
      <c r="E1759" s="1" t="s">
        <v>65</v>
      </c>
      <c r="F1759" s="1" t="s">
        <v>145</v>
      </c>
      <c r="G1759" s="1" t="s">
        <v>3</v>
      </c>
      <c r="H1759" s="1">
        <v>1.4688699999999999E-3</v>
      </c>
      <c r="I1759" s="2">
        <v>3.5999200000000001E-4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 t="s">
        <v>1</v>
      </c>
    </row>
    <row r="1760" spans="1:17" x14ac:dyDescent="0.25">
      <c r="A1760" t="str">
        <f>INDEX(XWalk!B:B,MATCH(D1760,XWalk!A:A,0))</f>
        <v>Electric</v>
      </c>
      <c r="B1760" s="1" t="s">
        <v>57</v>
      </c>
      <c r="C1760" s="1" t="s">
        <v>22</v>
      </c>
      <c r="D1760" s="1" t="s">
        <v>61</v>
      </c>
      <c r="E1760" s="1" t="s">
        <v>65</v>
      </c>
      <c r="F1760" s="1" t="s">
        <v>66</v>
      </c>
      <c r="G1760" s="1" t="s">
        <v>3</v>
      </c>
      <c r="H1760" s="1">
        <v>1.8368200000000001E-3</v>
      </c>
      <c r="I1760" s="2">
        <v>4.5012999999999997E-4</v>
      </c>
      <c r="J1760" s="2">
        <v>2.7031000000000001E-4</v>
      </c>
      <c r="K1760" s="2">
        <v>2.6442000000000002E-4</v>
      </c>
      <c r="L1760" s="2">
        <v>2.61403E-4</v>
      </c>
      <c r="M1760" s="2">
        <v>2.4780800000000002E-4</v>
      </c>
      <c r="N1760" s="2">
        <v>2.14813E-4</v>
      </c>
      <c r="O1760" s="2">
        <v>1.3756799999999999E-4</v>
      </c>
      <c r="P1760" s="2">
        <v>2.7186E-5</v>
      </c>
      <c r="Q1760" s="1" t="s">
        <v>1</v>
      </c>
    </row>
    <row r="1761" spans="1:17" x14ac:dyDescent="0.25">
      <c r="A1761" t="str">
        <f>INDEX(XWalk!B:B,MATCH(D1761,XWalk!A:A,0))</f>
        <v>Electric</v>
      </c>
      <c r="B1761" s="1" t="s">
        <v>57</v>
      </c>
      <c r="C1761" s="1" t="s">
        <v>22</v>
      </c>
      <c r="D1761" s="1" t="s">
        <v>61</v>
      </c>
      <c r="E1761" s="1" t="s">
        <v>65</v>
      </c>
      <c r="F1761" s="1" t="s">
        <v>146</v>
      </c>
      <c r="G1761" s="1" t="s">
        <v>3</v>
      </c>
      <c r="H1761" s="2">
        <v>7.4710700000000003E-5</v>
      </c>
      <c r="I1761" s="2">
        <v>1.8309999999999999E-5</v>
      </c>
      <c r="J1761" s="2">
        <v>1.09985E-5</v>
      </c>
      <c r="K1761" s="2">
        <v>1.07723E-5</v>
      </c>
      <c r="L1761" s="2">
        <v>1.0709E-5</v>
      </c>
      <c r="M1761" s="2">
        <v>1.0404099999999999E-5</v>
      </c>
      <c r="N1761" s="2">
        <v>9.9795199999999996E-6</v>
      </c>
      <c r="O1761" s="2">
        <v>8.9304500000000002E-6</v>
      </c>
      <c r="P1761" s="2">
        <v>3.3962199999999999E-6</v>
      </c>
      <c r="Q1761" s="1" t="s">
        <v>1</v>
      </c>
    </row>
    <row r="1762" spans="1:17" x14ac:dyDescent="0.25">
      <c r="A1762" t="str">
        <f>INDEX(XWalk!B:B,MATCH(D1762,XWalk!A:A,0))</f>
        <v>Electric</v>
      </c>
      <c r="B1762" s="1" t="s">
        <v>57</v>
      </c>
      <c r="C1762" s="1" t="s">
        <v>22</v>
      </c>
      <c r="D1762" s="1" t="s">
        <v>61</v>
      </c>
      <c r="E1762" s="1" t="s">
        <v>65</v>
      </c>
      <c r="F1762" s="1" t="s">
        <v>67</v>
      </c>
      <c r="G1762" s="1" t="s">
        <v>3</v>
      </c>
      <c r="H1762" s="1">
        <v>1.5317799999999999E-3</v>
      </c>
      <c r="I1762" s="2">
        <v>3.75409E-4</v>
      </c>
      <c r="J1762" s="2">
        <v>2.25508E-4</v>
      </c>
      <c r="K1762" s="2">
        <v>2.2089700000000001E-4</v>
      </c>
      <c r="L1762" s="2">
        <v>2.19719E-4</v>
      </c>
      <c r="M1762" s="2">
        <v>2.1398500000000001E-4</v>
      </c>
      <c r="N1762" s="2">
        <v>2.0748500000000001E-4</v>
      </c>
      <c r="O1762" s="2">
        <v>1.94398E-4</v>
      </c>
      <c r="P1762" s="2">
        <v>8.7257100000000002E-5</v>
      </c>
      <c r="Q1762" s="1" t="s">
        <v>1</v>
      </c>
    </row>
    <row r="1763" spans="1:17" x14ac:dyDescent="0.25">
      <c r="A1763" t="str">
        <f>INDEX(XWalk!B:B,MATCH(D1763,XWalk!A:A,0))</f>
        <v>Electric</v>
      </c>
      <c r="B1763" s="1" t="s">
        <v>57</v>
      </c>
      <c r="C1763" s="1" t="s">
        <v>22</v>
      </c>
      <c r="D1763" s="1" t="s">
        <v>61</v>
      </c>
      <c r="E1763" s="1" t="s">
        <v>65</v>
      </c>
      <c r="F1763" s="1" t="s">
        <v>147</v>
      </c>
      <c r="G1763" s="1" t="s">
        <v>3</v>
      </c>
      <c r="H1763" s="1">
        <v>2.2447600000000002E-3</v>
      </c>
      <c r="I1763" s="2">
        <v>5.5014699999999996E-4</v>
      </c>
      <c r="J1763" s="2">
        <v>3.3047600000000001E-4</v>
      </c>
      <c r="K1763" s="2">
        <v>3.2373299999999999E-4</v>
      </c>
      <c r="L1763" s="2">
        <v>3.2206999999999998E-4</v>
      </c>
      <c r="M1763" s="2">
        <v>3.13942E-4</v>
      </c>
      <c r="N1763" s="2">
        <v>3.0560599999999999E-4</v>
      </c>
      <c r="O1763" s="2">
        <v>2.9135000000000001E-4</v>
      </c>
      <c r="P1763" s="2">
        <v>1.4068199999999999E-4</v>
      </c>
      <c r="Q1763" s="1" t="s">
        <v>1</v>
      </c>
    </row>
    <row r="1764" spans="1:17" x14ac:dyDescent="0.25">
      <c r="A1764" t="str">
        <f>INDEX(XWalk!B:B,MATCH(D1764,XWalk!A:A,0))</f>
        <v>Electric</v>
      </c>
      <c r="B1764" s="1" t="s">
        <v>57</v>
      </c>
      <c r="C1764" s="1" t="s">
        <v>22</v>
      </c>
      <c r="D1764" s="1" t="s">
        <v>61</v>
      </c>
      <c r="E1764" s="1" t="s">
        <v>65</v>
      </c>
      <c r="F1764" s="1" t="s">
        <v>169</v>
      </c>
      <c r="G1764" s="1" t="s">
        <v>3</v>
      </c>
      <c r="H1764" s="2">
        <v>8.8717600000000005E-4</v>
      </c>
      <c r="I1764" s="2">
        <v>2.1743000000000001E-4</v>
      </c>
      <c r="J1764" s="2">
        <v>1.30612E-4</v>
      </c>
      <c r="K1764" s="2">
        <v>1.2794799999999999E-4</v>
      </c>
      <c r="L1764" s="2">
        <v>1.2729500000000001E-4</v>
      </c>
      <c r="M1764" s="2">
        <v>1.24101E-4</v>
      </c>
      <c r="N1764" s="2">
        <v>1.20889E-4</v>
      </c>
      <c r="O1764" s="2">
        <v>1.15604E-4</v>
      </c>
      <c r="P1764" s="2">
        <v>5.6585900000000003E-5</v>
      </c>
      <c r="Q1764" s="1" t="s">
        <v>1</v>
      </c>
    </row>
    <row r="1765" spans="1:17" x14ac:dyDescent="0.25">
      <c r="A1765" t="str">
        <f>INDEX(XWalk!B:B,MATCH(D1765,XWalk!A:A,0))</f>
        <v>Electric</v>
      </c>
      <c r="B1765" s="1" t="s">
        <v>57</v>
      </c>
      <c r="C1765" s="1" t="s">
        <v>22</v>
      </c>
      <c r="D1765" s="1" t="s">
        <v>61</v>
      </c>
      <c r="E1765" s="1" t="s">
        <v>69</v>
      </c>
      <c r="F1765" s="1" t="s">
        <v>70</v>
      </c>
      <c r="G1765" s="1" t="s">
        <v>3</v>
      </c>
      <c r="H1765" s="2">
        <v>2.2157399999999999E-4</v>
      </c>
      <c r="I1765" s="2">
        <v>3.4208399999999999E-4</v>
      </c>
      <c r="J1765" s="2">
        <v>3.6710089999999999E-5</v>
      </c>
      <c r="K1765" s="2">
        <v>1.36906979999999E-5</v>
      </c>
      <c r="L1765" s="2">
        <v>1.0807197000000001E-5</v>
      </c>
      <c r="M1765" s="2">
        <v>5.6976185000000001E-6</v>
      </c>
      <c r="N1765" s="2">
        <v>3.1544717999999998E-6</v>
      </c>
      <c r="O1765" s="2">
        <v>8.6878095700000001E-7</v>
      </c>
      <c r="P1765" s="1">
        <v>0</v>
      </c>
      <c r="Q1765" s="1" t="s">
        <v>1</v>
      </c>
    </row>
    <row r="1766" spans="1:17" x14ac:dyDescent="0.25">
      <c r="A1766" t="str">
        <f>INDEX(XWalk!B:B,MATCH(D1766,XWalk!A:A,0))</f>
        <v>Industry</v>
      </c>
      <c r="B1766" s="1" t="s">
        <v>57</v>
      </c>
      <c r="C1766" s="1" t="s">
        <v>22</v>
      </c>
      <c r="D1766" s="1" t="s">
        <v>151</v>
      </c>
      <c r="E1766" s="1" t="s">
        <v>151</v>
      </c>
      <c r="F1766" s="1" t="s">
        <v>151</v>
      </c>
      <c r="G1766" s="1" t="s">
        <v>3</v>
      </c>
      <c r="H1766" s="1">
        <v>4.5275699999999999E-3</v>
      </c>
      <c r="I1766" s="1">
        <v>4.9377400000000004E-3</v>
      </c>
      <c r="J1766" s="1">
        <v>5.2590400000000004E-3</v>
      </c>
      <c r="K1766" s="1">
        <v>5.6574900000000003E-3</v>
      </c>
      <c r="L1766" s="1">
        <v>6.12869E-3</v>
      </c>
      <c r="M1766" s="1">
        <v>6.6073900000000003E-3</v>
      </c>
      <c r="N1766" s="1">
        <v>7.0980100000000001E-3</v>
      </c>
      <c r="O1766" s="1">
        <v>7.5704099999999996E-3</v>
      </c>
      <c r="P1766" s="1">
        <v>7.9924799999999997E-3</v>
      </c>
      <c r="Q1766" s="1" t="s">
        <v>1</v>
      </c>
    </row>
    <row r="1767" spans="1:17" x14ac:dyDescent="0.25">
      <c r="A1767" t="str">
        <f>INDEX(XWalk!B:B,MATCH(D1767,XWalk!A:A,0))</f>
        <v>Commercial</v>
      </c>
      <c r="B1767" s="1" t="s">
        <v>57</v>
      </c>
      <c r="C1767" s="1" t="s">
        <v>22</v>
      </c>
      <c r="D1767" s="1" t="s">
        <v>73</v>
      </c>
      <c r="E1767" s="1" t="s">
        <v>69</v>
      </c>
      <c r="F1767" s="1" t="s">
        <v>74</v>
      </c>
      <c r="G1767" s="1" t="s">
        <v>3</v>
      </c>
      <c r="H1767" s="2">
        <v>1.7321E-4</v>
      </c>
      <c r="I1767" s="2">
        <v>1.703315E-4</v>
      </c>
      <c r="J1767" s="2">
        <v>1.6251220000000001E-4</v>
      </c>
      <c r="K1767" s="2">
        <v>1.4827609999999901E-4</v>
      </c>
      <c r="L1767" s="2">
        <v>1.3544849999999999E-4</v>
      </c>
      <c r="M1767" s="2">
        <v>1.2701276999999901E-4</v>
      </c>
      <c r="N1767" s="2">
        <v>1.19257279999999E-4</v>
      </c>
      <c r="O1767" s="2">
        <v>1.2122009E-4</v>
      </c>
      <c r="P1767" s="2">
        <v>1.2337881000000001E-4</v>
      </c>
      <c r="Q1767" s="1" t="s">
        <v>1</v>
      </c>
    </row>
    <row r="1768" spans="1:17" x14ac:dyDescent="0.25">
      <c r="A1768" t="str">
        <f>INDEX(XWalk!B:B,MATCH(D1768,XWalk!A:A,0))</f>
        <v>Commercial</v>
      </c>
      <c r="B1768" s="1" t="s">
        <v>57</v>
      </c>
      <c r="C1768" s="1" t="s">
        <v>22</v>
      </c>
      <c r="D1768" s="1" t="s">
        <v>73</v>
      </c>
      <c r="E1768" s="1" t="s">
        <v>69</v>
      </c>
      <c r="F1768" s="1" t="s">
        <v>75</v>
      </c>
      <c r="G1768" s="1" t="s">
        <v>3</v>
      </c>
      <c r="H1768" s="2">
        <v>1.15473E-4</v>
      </c>
      <c r="I1768" s="2">
        <v>1.222683E-4</v>
      </c>
      <c r="J1768" s="2">
        <v>1.33962399999999E-4</v>
      </c>
      <c r="K1768" s="2">
        <v>1.4848459999999901E-4</v>
      </c>
      <c r="L1768" s="2">
        <v>1.6607429999999999E-4</v>
      </c>
      <c r="M1768" s="2">
        <v>1.801824E-4</v>
      </c>
      <c r="N1768" s="2">
        <v>1.9260691999999999E-4</v>
      </c>
      <c r="O1768" s="2">
        <v>1.99386619999999E-4</v>
      </c>
      <c r="P1768" s="2">
        <v>2.0562892999999999E-4</v>
      </c>
      <c r="Q1768" s="1" t="s">
        <v>1</v>
      </c>
    </row>
    <row r="1769" spans="1:17" x14ac:dyDescent="0.25">
      <c r="A1769" t="str">
        <f>INDEX(XWalk!B:B,MATCH(D1769,XWalk!A:A,0))</f>
        <v>Commercial</v>
      </c>
      <c r="B1769" s="1" t="s">
        <v>57</v>
      </c>
      <c r="C1769" s="1" t="s">
        <v>22</v>
      </c>
      <c r="D1769" s="1" t="s">
        <v>76</v>
      </c>
      <c r="E1769" s="1" t="s">
        <v>69</v>
      </c>
      <c r="F1769" s="1" t="s">
        <v>77</v>
      </c>
      <c r="G1769" s="1" t="s">
        <v>3</v>
      </c>
      <c r="H1769" s="2">
        <v>4.2565499999999998E-5</v>
      </c>
      <c r="I1769" s="2">
        <v>4.0157380000000001E-5</v>
      </c>
      <c r="J1769" s="2">
        <v>3.8730479999999902E-5</v>
      </c>
      <c r="K1769" s="2">
        <v>3.6873340000000001E-5</v>
      </c>
      <c r="L1769" s="2">
        <v>3.5288299999999999E-5</v>
      </c>
      <c r="M1769" s="2">
        <v>3.4554529999999998E-5</v>
      </c>
      <c r="N1769" s="2">
        <v>3.3113820999999999E-5</v>
      </c>
      <c r="O1769" s="2">
        <v>3.4149359999999999E-5</v>
      </c>
      <c r="P1769" s="2">
        <v>3.5066759999999998E-5</v>
      </c>
      <c r="Q1769" s="1" t="s">
        <v>1</v>
      </c>
    </row>
    <row r="1770" spans="1:17" x14ac:dyDescent="0.25">
      <c r="A1770" t="str">
        <f>INDEX(XWalk!B:B,MATCH(D1770,XWalk!A:A,0))</f>
        <v>Commercial</v>
      </c>
      <c r="B1770" s="1" t="s">
        <v>57</v>
      </c>
      <c r="C1770" s="1" t="s">
        <v>22</v>
      </c>
      <c r="D1770" s="1" t="s">
        <v>78</v>
      </c>
      <c r="E1770" s="1" t="s">
        <v>62</v>
      </c>
      <c r="F1770" s="1" t="s">
        <v>79</v>
      </c>
      <c r="G1770" s="1" t="s">
        <v>3</v>
      </c>
      <c r="H1770" s="2">
        <v>3.9226900000000002E-5</v>
      </c>
      <c r="I1770" s="2">
        <v>3.7369819999999997E-5</v>
      </c>
      <c r="J1770" s="2">
        <v>3.7853209999999999E-5</v>
      </c>
      <c r="K1770" s="2">
        <v>3.817443E-5</v>
      </c>
      <c r="L1770" s="2">
        <v>3.879437E-5</v>
      </c>
      <c r="M1770" s="2">
        <v>3.9627739999999901E-5</v>
      </c>
      <c r="N1770" s="2">
        <v>3.9408559999999998E-5</v>
      </c>
      <c r="O1770" s="2">
        <v>4.0383933999999998E-5</v>
      </c>
      <c r="P1770" s="2">
        <v>4.1384300000000003E-5</v>
      </c>
      <c r="Q1770" s="1" t="s">
        <v>1</v>
      </c>
    </row>
    <row r="1771" spans="1:17" x14ac:dyDescent="0.25">
      <c r="A1771" t="str">
        <f>INDEX(XWalk!B:B,MATCH(D1771,XWalk!A:A,0))</f>
        <v>Commercial</v>
      </c>
      <c r="B1771" s="1" t="s">
        <v>57</v>
      </c>
      <c r="C1771" s="1" t="s">
        <v>22</v>
      </c>
      <c r="D1771" s="1" t="s">
        <v>78</v>
      </c>
      <c r="E1771" s="1" t="s">
        <v>65</v>
      </c>
      <c r="F1771" s="1" t="s">
        <v>80</v>
      </c>
      <c r="G1771" s="1" t="s">
        <v>3</v>
      </c>
      <c r="H1771" s="2">
        <v>8.5188300000000006E-5</v>
      </c>
      <c r="I1771" s="2">
        <v>6.5755799999999998E-5</v>
      </c>
      <c r="J1771" s="2">
        <v>5.5187299999999999E-5</v>
      </c>
      <c r="K1771" s="2">
        <v>4.25942E-5</v>
      </c>
      <c r="L1771" s="2">
        <v>3.00011E-5</v>
      </c>
      <c r="M1771" s="2">
        <v>1.9432500000000001E-5</v>
      </c>
      <c r="N1771" s="1">
        <v>0</v>
      </c>
      <c r="O1771" s="1">
        <v>0</v>
      </c>
      <c r="P1771" s="1">
        <v>0</v>
      </c>
      <c r="Q1771" s="1" t="s">
        <v>1</v>
      </c>
    </row>
    <row r="1772" spans="1:17" x14ac:dyDescent="0.25">
      <c r="A1772" t="str">
        <f>INDEX(XWalk!B:B,MATCH(D1772,XWalk!A:A,0))</f>
        <v>Commercial</v>
      </c>
      <c r="B1772" s="1" t="s">
        <v>57</v>
      </c>
      <c r="C1772" s="1" t="s">
        <v>22</v>
      </c>
      <c r="D1772" s="1" t="s">
        <v>78</v>
      </c>
      <c r="E1772" s="1" t="s">
        <v>69</v>
      </c>
      <c r="F1772" s="1" t="s">
        <v>81</v>
      </c>
      <c r="G1772" s="1" t="s">
        <v>3</v>
      </c>
      <c r="H1772" s="1">
        <v>3.0236500000000001E-3</v>
      </c>
      <c r="I1772" s="1">
        <v>2.6294840000000001E-3</v>
      </c>
      <c r="J1772" s="1">
        <v>2.4432E-3</v>
      </c>
      <c r="K1772" s="1">
        <v>2.2011790000000002E-3</v>
      </c>
      <c r="L1772" s="1">
        <v>1.9665329999999999E-3</v>
      </c>
      <c r="M1772" s="1">
        <v>1.7723210999999999E-3</v>
      </c>
      <c r="N1772" s="1">
        <v>1.3677875999999901E-3</v>
      </c>
      <c r="O1772" s="1">
        <v>1.3915748000000001E-3</v>
      </c>
      <c r="P1772" s="1">
        <v>1.4124261000000001E-3</v>
      </c>
      <c r="Q1772" s="1" t="s">
        <v>1</v>
      </c>
    </row>
    <row r="1773" spans="1:17" x14ac:dyDescent="0.25">
      <c r="A1773" t="str">
        <f>INDEX(XWalk!B:B,MATCH(D1773,XWalk!A:A,0))</f>
        <v>Commercial</v>
      </c>
      <c r="B1773" s="1" t="s">
        <v>57</v>
      </c>
      <c r="C1773" s="1" t="s">
        <v>22</v>
      </c>
      <c r="D1773" s="1" t="s">
        <v>78</v>
      </c>
      <c r="E1773" s="1" t="s">
        <v>69</v>
      </c>
      <c r="F1773" s="1" t="s">
        <v>82</v>
      </c>
      <c r="G1773" s="1" t="s">
        <v>3</v>
      </c>
      <c r="H1773" s="1">
        <v>0</v>
      </c>
      <c r="I1773" s="2">
        <v>2.31342E-4</v>
      </c>
      <c r="J1773" s="2">
        <v>4.0599199999999998E-4</v>
      </c>
      <c r="K1773" s="2">
        <v>5.9908900000000002E-4</v>
      </c>
      <c r="L1773" s="2">
        <v>8.1311299999999997E-4</v>
      </c>
      <c r="M1773" s="1">
        <v>1.0002507999999999E-3</v>
      </c>
      <c r="N1773" s="1">
        <v>1.2908526000000001E-3</v>
      </c>
      <c r="O1773" s="1">
        <v>1.3327768E-3</v>
      </c>
      <c r="P1773" s="1">
        <v>1.3695291E-3</v>
      </c>
      <c r="Q1773" s="1" t="s">
        <v>1</v>
      </c>
    </row>
    <row r="1774" spans="1:17" x14ac:dyDescent="0.25">
      <c r="A1774" t="str">
        <f>INDEX(XWalk!B:B,MATCH(D1774,XWalk!A:A,0))</f>
        <v>Commercial</v>
      </c>
      <c r="B1774" s="1" t="s">
        <v>57</v>
      </c>
      <c r="C1774" s="1" t="s">
        <v>22</v>
      </c>
      <c r="D1774" s="1" t="s">
        <v>78</v>
      </c>
      <c r="E1774" s="1" t="s">
        <v>71</v>
      </c>
      <c r="F1774" s="1" t="s">
        <v>83</v>
      </c>
      <c r="G1774" s="1" t="s">
        <v>3</v>
      </c>
      <c r="H1774" s="2">
        <v>2.11349E-4</v>
      </c>
      <c r="I1774" s="2">
        <v>1.976212E-4</v>
      </c>
      <c r="J1774" s="2">
        <v>1.9570620000000001E-4</v>
      </c>
      <c r="K1774" s="2">
        <v>1.8920349999999999E-4</v>
      </c>
      <c r="L1774" s="2">
        <v>1.7662919999999999E-4</v>
      </c>
      <c r="M1774" s="2">
        <v>1.5875485000000001E-4</v>
      </c>
      <c r="N1774" s="2">
        <v>1.2342129E-4</v>
      </c>
      <c r="O1774" s="2">
        <v>1.16073699999999E-4</v>
      </c>
      <c r="P1774" s="2">
        <v>1.1252807E-4</v>
      </c>
      <c r="Q1774" s="1" t="s">
        <v>1</v>
      </c>
    </row>
    <row r="1775" spans="1:17" x14ac:dyDescent="0.25">
      <c r="A1775" t="str">
        <f>INDEX(XWalk!B:B,MATCH(D1775,XWalk!A:A,0))</f>
        <v>Commercial</v>
      </c>
      <c r="B1775" s="1" t="s">
        <v>57</v>
      </c>
      <c r="C1775" s="1" t="s">
        <v>22</v>
      </c>
      <c r="D1775" s="1" t="s">
        <v>84</v>
      </c>
      <c r="E1775" s="1" t="s">
        <v>69</v>
      </c>
      <c r="F1775" s="1" t="s">
        <v>85</v>
      </c>
      <c r="G1775" s="1" t="s">
        <v>3</v>
      </c>
      <c r="H1775" s="2">
        <v>6.8900600000000004E-4</v>
      </c>
      <c r="I1775" s="2">
        <v>6.1574820000000001E-4</v>
      </c>
      <c r="J1775" s="2">
        <v>5.5379810000000002E-4</v>
      </c>
      <c r="K1775" s="2">
        <v>4.6906850000000001E-4</v>
      </c>
      <c r="L1775" s="2">
        <v>3.9034509999999998E-4</v>
      </c>
      <c r="M1775" s="2">
        <v>3.3506528999999998E-4</v>
      </c>
      <c r="N1775" s="2">
        <v>2.6842046999999997E-4</v>
      </c>
      <c r="O1775" s="2">
        <v>2.8029295999999998E-4</v>
      </c>
      <c r="P1775" s="2">
        <v>2.9476828000000001E-4</v>
      </c>
      <c r="Q1775" s="1" t="s">
        <v>1</v>
      </c>
    </row>
    <row r="1776" spans="1:17" x14ac:dyDescent="0.25">
      <c r="A1776" t="str">
        <f>INDEX(XWalk!B:B,MATCH(D1776,XWalk!A:A,0))</f>
        <v>Commercial</v>
      </c>
      <c r="B1776" s="1" t="s">
        <v>57</v>
      </c>
      <c r="C1776" s="1" t="s">
        <v>22</v>
      </c>
      <c r="D1776" s="1" t="s">
        <v>84</v>
      </c>
      <c r="E1776" s="1" t="s">
        <v>69</v>
      </c>
      <c r="F1776" s="1" t="s">
        <v>86</v>
      </c>
      <c r="G1776" s="1" t="s">
        <v>3</v>
      </c>
      <c r="H1776" s="1">
        <v>0</v>
      </c>
      <c r="I1776" s="2">
        <v>7.7447700000000001E-5</v>
      </c>
      <c r="J1776" s="2">
        <v>1.4710100000000001E-4</v>
      </c>
      <c r="K1776" s="2">
        <v>2.392699E-4</v>
      </c>
      <c r="L1776" s="2">
        <v>3.4288830000000001E-4</v>
      </c>
      <c r="M1776" s="2">
        <v>4.2656719999999902E-4</v>
      </c>
      <c r="N1776" s="2">
        <v>5.1975972999999996E-4</v>
      </c>
      <c r="O1776" s="2">
        <v>5.453605E-4</v>
      </c>
      <c r="P1776" s="2">
        <v>5.7750783000000004E-4</v>
      </c>
      <c r="Q1776" s="1" t="s">
        <v>1</v>
      </c>
    </row>
    <row r="1777" spans="1:17" x14ac:dyDescent="0.25">
      <c r="A1777" t="str">
        <f>INDEX(XWalk!B:B,MATCH(D1777,XWalk!A:A,0))</f>
        <v>Commercial</v>
      </c>
      <c r="B1777" s="1" t="s">
        <v>57</v>
      </c>
      <c r="C1777" s="1" t="s">
        <v>22</v>
      </c>
      <c r="D1777" s="1" t="s">
        <v>84</v>
      </c>
      <c r="E1777" s="1" t="s">
        <v>71</v>
      </c>
      <c r="F1777" s="1" t="s">
        <v>87</v>
      </c>
      <c r="G1777" s="1" t="s">
        <v>3</v>
      </c>
      <c r="H1777" s="2">
        <v>1.25105E-5</v>
      </c>
      <c r="I1777" s="2">
        <v>1.1770649999999901E-5</v>
      </c>
      <c r="J1777" s="2">
        <v>1.122681E-5</v>
      </c>
      <c r="K1777" s="2">
        <v>1.0681357E-5</v>
      </c>
      <c r="L1777" s="2">
        <v>1.0684152E-5</v>
      </c>
      <c r="M1777" s="2">
        <v>1.1294174999999999E-5</v>
      </c>
      <c r="N1777" s="2">
        <v>1.21752225E-5</v>
      </c>
      <c r="O1777" s="2">
        <v>1.34602757E-5</v>
      </c>
      <c r="P1777" s="2">
        <v>1.5110944E-5</v>
      </c>
      <c r="Q1777" s="1" t="s">
        <v>1</v>
      </c>
    </row>
    <row r="1778" spans="1:17" x14ac:dyDescent="0.25">
      <c r="A1778" t="str">
        <f>INDEX(XWalk!B:B,MATCH(D1778,XWalk!A:A,0))</f>
        <v>Commercial</v>
      </c>
      <c r="B1778" s="1" t="s">
        <v>57</v>
      </c>
      <c r="C1778" s="1" t="s">
        <v>22</v>
      </c>
      <c r="D1778" s="1" t="s">
        <v>88</v>
      </c>
      <c r="E1778" s="1" t="s">
        <v>69</v>
      </c>
      <c r="F1778" s="1" t="s">
        <v>69</v>
      </c>
      <c r="G1778" s="1" t="s">
        <v>3</v>
      </c>
      <c r="H1778" s="2">
        <v>6.3313699999999998E-4</v>
      </c>
      <c r="I1778" s="2">
        <v>6.13534E-4</v>
      </c>
      <c r="J1778" s="2">
        <v>6.4440600000000004E-4</v>
      </c>
      <c r="K1778" s="2">
        <v>6.6412000000000003E-4</v>
      </c>
      <c r="L1778" s="2">
        <v>6.83626E-4</v>
      </c>
      <c r="M1778" s="2">
        <v>6.9078599999999998E-4</v>
      </c>
      <c r="N1778" s="2">
        <v>7.0576299999999998E-4</v>
      </c>
      <c r="O1778" s="2">
        <v>7.2071199999999998E-4</v>
      </c>
      <c r="P1778" s="2">
        <v>7.4297299999999996E-4</v>
      </c>
      <c r="Q1778" s="1" t="s">
        <v>1</v>
      </c>
    </row>
    <row r="1779" spans="1:17" x14ac:dyDescent="0.25">
      <c r="A1779" t="str">
        <f>INDEX(XWalk!B:B,MATCH(D1779,XWalk!A:A,0))</f>
        <v>Commercial</v>
      </c>
      <c r="B1779" s="1" t="s">
        <v>57</v>
      </c>
      <c r="C1779" s="1" t="s">
        <v>22</v>
      </c>
      <c r="D1779" s="1" t="s">
        <v>88</v>
      </c>
      <c r="E1779" s="1" t="s">
        <v>71</v>
      </c>
      <c r="F1779" s="1" t="s">
        <v>71</v>
      </c>
      <c r="G1779" s="1" t="s">
        <v>3</v>
      </c>
      <c r="H1779" s="2">
        <v>5.5558199999999999E-4</v>
      </c>
      <c r="I1779" s="2">
        <v>5.2676000000000003E-4</v>
      </c>
      <c r="J1779" s="2">
        <v>5.6415000000000002E-4</v>
      </c>
      <c r="K1779" s="2">
        <v>6.1909599999999997E-4</v>
      </c>
      <c r="L1779" s="2">
        <v>7.0063199999999997E-4</v>
      </c>
      <c r="M1779" s="2">
        <v>7.72275E-4</v>
      </c>
      <c r="N1779" s="2">
        <v>8.23465E-4</v>
      </c>
      <c r="O1779" s="2">
        <v>8.5315100000000002E-4</v>
      </c>
      <c r="P1779" s="2">
        <v>8.98046E-4</v>
      </c>
      <c r="Q1779" s="1" t="s">
        <v>1</v>
      </c>
    </row>
    <row r="1780" spans="1:17" x14ac:dyDescent="0.25">
      <c r="A1780" t="str">
        <f>INDEX(XWalk!B:B,MATCH(D1780,XWalk!A:A,0))</f>
        <v>Industry</v>
      </c>
      <c r="B1780" s="1" t="s">
        <v>57</v>
      </c>
      <c r="C1780" s="1" t="s">
        <v>22</v>
      </c>
      <c r="D1780" s="1" t="s">
        <v>90</v>
      </c>
      <c r="E1780" s="1" t="s">
        <v>62</v>
      </c>
      <c r="F1780" s="1" t="s">
        <v>62</v>
      </c>
      <c r="G1780" s="1" t="s">
        <v>3</v>
      </c>
      <c r="H1780" s="2">
        <v>2.09848E-4</v>
      </c>
      <c r="I1780" s="2">
        <v>2.361722E-4</v>
      </c>
      <c r="J1780" s="2">
        <v>2.554519E-4</v>
      </c>
      <c r="K1780" s="2">
        <v>2.7212809999999999E-4</v>
      </c>
      <c r="L1780" s="2">
        <v>2.875439E-4</v>
      </c>
      <c r="M1780" s="2">
        <v>2.981444E-4</v>
      </c>
      <c r="N1780" s="2">
        <v>3.0582694999999998E-4</v>
      </c>
      <c r="O1780" s="2">
        <v>3.0708706999999999E-4</v>
      </c>
      <c r="P1780" s="2">
        <v>2.9984749E-4</v>
      </c>
      <c r="Q1780" s="1" t="s">
        <v>1</v>
      </c>
    </row>
    <row r="1781" spans="1:17" x14ac:dyDescent="0.25">
      <c r="A1781" t="str">
        <f>INDEX(XWalk!B:B,MATCH(D1781,XWalk!A:A,0))</f>
        <v>Industry</v>
      </c>
      <c r="B1781" s="1" t="s">
        <v>57</v>
      </c>
      <c r="C1781" s="1" t="s">
        <v>22</v>
      </c>
      <c r="D1781" s="1" t="s">
        <v>90</v>
      </c>
      <c r="E1781" s="1" t="s">
        <v>62</v>
      </c>
      <c r="F1781" s="1" t="s">
        <v>91</v>
      </c>
      <c r="G1781" s="1" t="s">
        <v>3</v>
      </c>
      <c r="H1781" s="2">
        <v>1.4606100000000001E-4</v>
      </c>
      <c r="I1781" s="2">
        <v>1.5091689000000001E-4</v>
      </c>
      <c r="J1781" s="2">
        <v>1.5533379E-4</v>
      </c>
      <c r="K1781" s="2">
        <v>1.5958003999999999E-4</v>
      </c>
      <c r="L1781" s="2">
        <v>1.6398269E-4</v>
      </c>
      <c r="M1781" s="2">
        <v>1.6669324999999999E-4</v>
      </c>
      <c r="N1781" s="2">
        <v>1.6793687999999899E-4</v>
      </c>
      <c r="O1781" s="2">
        <v>1.6489681999999999E-4</v>
      </c>
      <c r="P1781" s="2">
        <v>1.5164915000000001E-4</v>
      </c>
      <c r="Q1781" s="1" t="s">
        <v>1</v>
      </c>
    </row>
    <row r="1782" spans="1:17" x14ac:dyDescent="0.25">
      <c r="A1782" t="str">
        <f>INDEX(XWalk!B:B,MATCH(D1782,XWalk!A:A,0))</f>
        <v>Industry</v>
      </c>
      <c r="B1782" s="1" t="s">
        <v>57</v>
      </c>
      <c r="C1782" s="1" t="s">
        <v>22</v>
      </c>
      <c r="D1782" s="1" t="s">
        <v>90</v>
      </c>
      <c r="E1782" s="1" t="s">
        <v>65</v>
      </c>
      <c r="F1782" s="1" t="s">
        <v>65</v>
      </c>
      <c r="G1782" s="1" t="s">
        <v>3</v>
      </c>
      <c r="H1782" s="1">
        <v>3.5464899999999998E-3</v>
      </c>
      <c r="I1782" s="1">
        <v>3.9546549999999996E-3</v>
      </c>
      <c r="J1782" s="1">
        <v>4.251861E-3</v>
      </c>
      <c r="K1782" s="1">
        <v>4.5416529999999997E-3</v>
      </c>
      <c r="L1782" s="1">
        <v>4.8303209999999899E-3</v>
      </c>
      <c r="M1782" s="1">
        <v>5.0446700000000002E-3</v>
      </c>
      <c r="N1782" s="1">
        <v>5.2229059999999898E-3</v>
      </c>
      <c r="O1782" s="1">
        <v>5.3095329999999904E-3</v>
      </c>
      <c r="P1782" s="1">
        <v>5.3854180000000003E-3</v>
      </c>
      <c r="Q1782" s="1" t="s">
        <v>1</v>
      </c>
    </row>
    <row r="1783" spans="1:17" x14ac:dyDescent="0.25">
      <c r="A1783" t="str">
        <f>INDEX(XWalk!B:B,MATCH(D1783,XWalk!A:A,0))</f>
        <v>Industry</v>
      </c>
      <c r="B1783" s="1" t="s">
        <v>57</v>
      </c>
      <c r="C1783" s="1" t="s">
        <v>22</v>
      </c>
      <c r="D1783" s="1" t="s">
        <v>90</v>
      </c>
      <c r="E1783" s="1" t="s">
        <v>65</v>
      </c>
      <c r="F1783" s="1" t="s">
        <v>92</v>
      </c>
      <c r="G1783" s="1" t="s">
        <v>3</v>
      </c>
      <c r="H1783" s="2">
        <v>9.9128600000000008E-4</v>
      </c>
      <c r="I1783" s="2">
        <v>9.9601257E-4</v>
      </c>
      <c r="J1783" s="2">
        <v>6.2377819105899996E-4</v>
      </c>
      <c r="K1783" s="2">
        <v>2.5413766E-4</v>
      </c>
      <c r="L1783" s="2">
        <v>1.57947417999999E-4</v>
      </c>
      <c r="M1783" s="2">
        <v>3.1567175999999999E-5</v>
      </c>
      <c r="N1783" s="2">
        <v>5.2703062999999997E-6</v>
      </c>
      <c r="O1783" s="2">
        <v>2.4996543999999998E-7</v>
      </c>
      <c r="P1783" s="1">
        <v>0</v>
      </c>
      <c r="Q1783" s="1" t="s">
        <v>1</v>
      </c>
    </row>
    <row r="1784" spans="1:17" x14ac:dyDescent="0.25">
      <c r="A1784" t="str">
        <f>INDEX(XWalk!B:B,MATCH(D1784,XWalk!A:A,0))</f>
        <v>Industry</v>
      </c>
      <c r="B1784" s="1" t="s">
        <v>57</v>
      </c>
      <c r="C1784" s="1" t="s">
        <v>22</v>
      </c>
      <c r="D1784" s="1" t="s">
        <v>90</v>
      </c>
      <c r="E1784" s="1" t="s">
        <v>69</v>
      </c>
      <c r="F1784" s="1" t="s">
        <v>69</v>
      </c>
      <c r="G1784" s="1" t="s">
        <v>3</v>
      </c>
      <c r="H1784" s="2">
        <v>7.0769599999999995E-4</v>
      </c>
      <c r="I1784" s="2">
        <v>7.8480679999999895E-4</v>
      </c>
      <c r="J1784" s="2">
        <v>8.5150449999999995E-4</v>
      </c>
      <c r="K1784" s="2">
        <v>9.153376E-4</v>
      </c>
      <c r="L1784" s="2">
        <v>9.8361009999999895E-4</v>
      </c>
      <c r="M1784" s="1">
        <v>1.0369056000000001E-3</v>
      </c>
      <c r="N1784" s="1">
        <v>1.0813540999999999E-3</v>
      </c>
      <c r="O1784" s="1">
        <v>1.1056212000000001E-3</v>
      </c>
      <c r="P1784" s="1">
        <v>1.1331068999999999E-3</v>
      </c>
      <c r="Q1784" s="1" t="s">
        <v>1</v>
      </c>
    </row>
    <row r="1785" spans="1:17" x14ac:dyDescent="0.25">
      <c r="A1785" t="str">
        <f>INDEX(XWalk!B:B,MATCH(D1785,XWalk!A:A,0))</f>
        <v>Industry</v>
      </c>
      <c r="B1785" s="1" t="s">
        <v>57</v>
      </c>
      <c r="C1785" s="1" t="s">
        <v>22</v>
      </c>
      <c r="D1785" s="1" t="s">
        <v>90</v>
      </c>
      <c r="E1785" s="1" t="s">
        <v>69</v>
      </c>
      <c r="F1785" s="1" t="s">
        <v>93</v>
      </c>
      <c r="G1785" s="1" t="s">
        <v>3</v>
      </c>
      <c r="H1785" s="2">
        <v>1.88739E-4</v>
      </c>
      <c r="I1785" s="2">
        <v>1.9326768999999901E-4</v>
      </c>
      <c r="J1785" s="2">
        <v>1.6808874219999999E-4</v>
      </c>
      <c r="K1785" s="2">
        <v>1.3130205599999999E-4</v>
      </c>
      <c r="L1785" s="2">
        <v>1.13661118299999E-4</v>
      </c>
      <c r="M1785" s="2">
        <v>5.1512161410000001E-5</v>
      </c>
      <c r="N1785" s="2">
        <v>1.4244515695E-5</v>
      </c>
      <c r="O1785" s="2">
        <v>1.0612695669999999E-6</v>
      </c>
      <c r="P1785" s="1">
        <v>0</v>
      </c>
      <c r="Q1785" s="1" t="s">
        <v>1</v>
      </c>
    </row>
    <row r="1786" spans="1:17" x14ac:dyDescent="0.25">
      <c r="A1786" t="str">
        <f>INDEX(XWalk!B:B,MATCH(D1786,XWalk!A:A,0))</f>
        <v>Industry</v>
      </c>
      <c r="B1786" s="1" t="s">
        <v>57</v>
      </c>
      <c r="C1786" s="1" t="s">
        <v>22</v>
      </c>
      <c r="D1786" s="1" t="s">
        <v>90</v>
      </c>
      <c r="E1786" s="1" t="s">
        <v>71</v>
      </c>
      <c r="F1786" s="1" t="s">
        <v>71</v>
      </c>
      <c r="G1786" s="1" t="s">
        <v>3</v>
      </c>
      <c r="H1786" s="2">
        <v>4.50965E-4</v>
      </c>
      <c r="I1786" s="2">
        <v>5.2397199999999896E-4</v>
      </c>
      <c r="J1786" s="2">
        <v>5.7401100000000003E-4</v>
      </c>
      <c r="K1786" s="2">
        <v>6.2079889999999997E-4</v>
      </c>
      <c r="L1786" s="2">
        <v>6.6744939999999902E-4</v>
      </c>
      <c r="M1786" s="2">
        <v>7.028952E-4</v>
      </c>
      <c r="N1786" s="2">
        <v>7.3437569999999905E-4</v>
      </c>
      <c r="O1786" s="2">
        <v>7.5156039999999999E-4</v>
      </c>
      <c r="P1786" s="2">
        <v>7.8503759999999905E-4</v>
      </c>
      <c r="Q1786" s="1" t="s">
        <v>1</v>
      </c>
    </row>
    <row r="1787" spans="1:17" x14ac:dyDescent="0.25">
      <c r="A1787" t="str">
        <f>INDEX(XWalk!B:B,MATCH(D1787,XWalk!A:A,0))</f>
        <v>Industry</v>
      </c>
      <c r="B1787" s="1" t="s">
        <v>57</v>
      </c>
      <c r="C1787" s="1" t="s">
        <v>22</v>
      </c>
      <c r="D1787" s="1" t="s">
        <v>90</v>
      </c>
      <c r="E1787" s="1" t="s">
        <v>71</v>
      </c>
      <c r="F1787" s="1" t="s">
        <v>94</v>
      </c>
      <c r="G1787" s="1" t="s">
        <v>3</v>
      </c>
      <c r="H1787" s="2">
        <v>2.88854E-5</v>
      </c>
      <c r="I1787" s="2">
        <v>2.9755660000000001E-5</v>
      </c>
      <c r="J1787" s="2">
        <v>9.1700294999999993E-6</v>
      </c>
      <c r="K1787" s="2">
        <v>4.2465551999999901E-6</v>
      </c>
      <c r="L1787" s="2">
        <v>2.99357425E-6</v>
      </c>
      <c r="M1787" s="2">
        <v>9.1983482099999996E-7</v>
      </c>
      <c r="N1787" s="2">
        <v>2.3408851400000001E-7</v>
      </c>
      <c r="O1787" s="2">
        <v>1.9011659999999999E-8</v>
      </c>
      <c r="P1787" s="1">
        <v>0</v>
      </c>
      <c r="Q1787" s="1" t="s">
        <v>1</v>
      </c>
    </row>
    <row r="1788" spans="1:17" x14ac:dyDescent="0.25">
      <c r="A1788" t="str">
        <f>INDEX(XWalk!B:B,MATCH(D1788,XWalk!A:A,0))</f>
        <v>Electric</v>
      </c>
      <c r="B1788" s="1" t="s">
        <v>57</v>
      </c>
      <c r="C1788" s="1" t="s">
        <v>22</v>
      </c>
      <c r="D1788" s="1" t="s">
        <v>95</v>
      </c>
      <c r="E1788" s="1" t="s">
        <v>62</v>
      </c>
      <c r="F1788" s="1" t="s">
        <v>96</v>
      </c>
      <c r="G1788" s="1" t="s">
        <v>3</v>
      </c>
      <c r="H1788" s="1">
        <v>0</v>
      </c>
      <c r="I1788" s="2">
        <v>5.2935300000000004E-7</v>
      </c>
      <c r="J1788" s="2">
        <v>7.9482199999999997E-7</v>
      </c>
      <c r="K1788" s="2">
        <v>9.6860699999999991E-7</v>
      </c>
      <c r="L1788" s="2">
        <v>1.1104100000000001E-6</v>
      </c>
      <c r="M1788" s="2">
        <v>1.4088359999999999E-6</v>
      </c>
      <c r="N1788" s="2">
        <v>1.7827389999999999E-6</v>
      </c>
      <c r="O1788" s="2">
        <v>2.3784949999999998E-6</v>
      </c>
      <c r="P1788" s="2">
        <v>3.8588960000000003E-6</v>
      </c>
      <c r="Q1788" s="1" t="s">
        <v>1</v>
      </c>
    </row>
    <row r="1789" spans="1:17" x14ac:dyDescent="0.25">
      <c r="A1789" t="str">
        <f>INDEX(XWalk!B:B,MATCH(D1789,XWalk!A:A,0))</f>
        <v>Electric</v>
      </c>
      <c r="B1789" s="1" t="s">
        <v>57</v>
      </c>
      <c r="C1789" s="1" t="s">
        <v>22</v>
      </c>
      <c r="D1789" s="1" t="s">
        <v>95</v>
      </c>
      <c r="E1789" s="1" t="s">
        <v>62</v>
      </c>
      <c r="F1789" s="1" t="s">
        <v>97</v>
      </c>
      <c r="G1789" s="1" t="s">
        <v>3</v>
      </c>
      <c r="H1789" s="2">
        <v>2.12494E-4</v>
      </c>
      <c r="I1789" s="2">
        <v>1.2609669E-4</v>
      </c>
      <c r="J1789" s="2">
        <v>1.4036012E-4</v>
      </c>
      <c r="K1789" s="2">
        <v>1.3512326000000001E-4</v>
      </c>
      <c r="L1789" s="2">
        <v>1.2768950599999999E-4</v>
      </c>
      <c r="M1789" s="2">
        <v>1.0602710200000001E-4</v>
      </c>
      <c r="N1789" s="2">
        <v>8.4737847000000002E-5</v>
      </c>
      <c r="O1789" s="2">
        <v>6.5459803000000001E-5</v>
      </c>
      <c r="P1789" s="2">
        <v>5.9464282999999999E-5</v>
      </c>
      <c r="Q1789" s="1" t="s">
        <v>1</v>
      </c>
    </row>
    <row r="1790" spans="1:17" x14ac:dyDescent="0.25">
      <c r="A1790" t="str">
        <f>INDEX(XWalk!B:B,MATCH(D1790,XWalk!A:A,0))</f>
        <v>Electric</v>
      </c>
      <c r="B1790" s="1" t="s">
        <v>57</v>
      </c>
      <c r="C1790" s="1" t="s">
        <v>22</v>
      </c>
      <c r="D1790" s="1" t="s">
        <v>95</v>
      </c>
      <c r="E1790" s="1" t="s">
        <v>65</v>
      </c>
      <c r="F1790" s="1" t="s">
        <v>152</v>
      </c>
      <c r="G1790" s="1" t="s">
        <v>3</v>
      </c>
      <c r="H1790" s="1">
        <v>5.6548400000000004E-3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1" t="s">
        <v>1</v>
      </c>
    </row>
    <row r="1791" spans="1:17" x14ac:dyDescent="0.25">
      <c r="A1791" t="str">
        <f>INDEX(XWalk!B:B,MATCH(D1791,XWalk!A:A,0))</f>
        <v>Electric</v>
      </c>
      <c r="B1791" s="1" t="s">
        <v>57</v>
      </c>
      <c r="C1791" s="1" t="s">
        <v>22</v>
      </c>
      <c r="D1791" s="1" t="s">
        <v>95</v>
      </c>
      <c r="E1791" s="1" t="s">
        <v>65</v>
      </c>
      <c r="F1791" s="1" t="s">
        <v>179</v>
      </c>
      <c r="G1791" s="1" t="s">
        <v>3</v>
      </c>
      <c r="H1791" s="2">
        <v>4.2241499999999999E-4</v>
      </c>
      <c r="I1791" s="2">
        <v>1.0605E-4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1" t="s">
        <v>1</v>
      </c>
    </row>
    <row r="1792" spans="1:17" x14ac:dyDescent="0.25">
      <c r="A1792" t="str">
        <f>INDEX(XWalk!B:B,MATCH(D1792,XWalk!A:A,0))</f>
        <v>Electric</v>
      </c>
      <c r="B1792" s="1" t="s">
        <v>57</v>
      </c>
      <c r="C1792" s="1" t="s">
        <v>22</v>
      </c>
      <c r="D1792" s="1" t="s">
        <v>95</v>
      </c>
      <c r="E1792" s="1" t="s">
        <v>65</v>
      </c>
      <c r="F1792" s="1" t="s">
        <v>154</v>
      </c>
      <c r="G1792" s="1" t="s">
        <v>3</v>
      </c>
      <c r="H1792" s="1">
        <v>1.40442E-3</v>
      </c>
      <c r="I1792" s="2">
        <v>3.5259000000000001E-4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1" t="s">
        <v>1</v>
      </c>
    </row>
    <row r="1793" spans="1:17" x14ac:dyDescent="0.25">
      <c r="A1793" t="str">
        <f>INDEX(XWalk!B:B,MATCH(D1793,XWalk!A:A,0))</f>
        <v>Electric</v>
      </c>
      <c r="B1793" s="1" t="s">
        <v>57</v>
      </c>
      <c r="C1793" s="1" t="s">
        <v>22</v>
      </c>
      <c r="D1793" s="1" t="s">
        <v>95</v>
      </c>
      <c r="E1793" s="1" t="s">
        <v>65</v>
      </c>
      <c r="F1793" s="1" t="s">
        <v>98</v>
      </c>
      <c r="G1793" s="1" t="s">
        <v>3</v>
      </c>
      <c r="H1793" s="1">
        <v>1.7562299999999999E-3</v>
      </c>
      <c r="I1793" s="2">
        <v>4.4087500000000002E-4</v>
      </c>
      <c r="J1793" s="2">
        <v>2.6516799999999998E-4</v>
      </c>
      <c r="K1793" s="2">
        <v>2.5948200000000001E-4</v>
      </c>
      <c r="L1793" s="2">
        <v>2.5620800000000001E-4</v>
      </c>
      <c r="M1793" s="2">
        <v>2.4276000000000001E-4</v>
      </c>
      <c r="N1793" s="2">
        <v>2.1053700000000001E-4</v>
      </c>
      <c r="O1793" s="2">
        <v>1.3490299999999999E-4</v>
      </c>
      <c r="P1793" s="2">
        <v>2.7008500000000001E-5</v>
      </c>
      <c r="Q1793" s="1" t="s">
        <v>1</v>
      </c>
    </row>
    <row r="1794" spans="1:17" x14ac:dyDescent="0.25">
      <c r="A1794" t="str">
        <f>INDEX(XWalk!B:B,MATCH(D1794,XWalk!A:A,0))</f>
        <v>Electric</v>
      </c>
      <c r="B1794" s="1" t="s">
        <v>57</v>
      </c>
      <c r="C1794" s="1" t="s">
        <v>22</v>
      </c>
      <c r="D1794" s="1" t="s">
        <v>95</v>
      </c>
      <c r="E1794" s="1" t="s">
        <v>65</v>
      </c>
      <c r="F1794" s="1" t="s">
        <v>155</v>
      </c>
      <c r="G1794" s="1" t="s">
        <v>3</v>
      </c>
      <c r="H1794" s="2">
        <v>7.1432699999999998E-5</v>
      </c>
      <c r="I1794" s="2">
        <v>1.79335E-5</v>
      </c>
      <c r="J1794" s="2">
        <v>1.07893E-5</v>
      </c>
      <c r="K1794" s="2">
        <v>1.0571099999999999E-5</v>
      </c>
      <c r="L1794" s="2">
        <v>1.04962E-5</v>
      </c>
      <c r="M1794" s="2">
        <v>1.01921E-5</v>
      </c>
      <c r="N1794" s="2">
        <v>9.7808999999999998E-6</v>
      </c>
      <c r="O1794" s="2">
        <v>8.7574800000000007E-6</v>
      </c>
      <c r="P1794" s="2">
        <v>3.3740400000000001E-6</v>
      </c>
      <c r="Q1794" s="1" t="s">
        <v>1</v>
      </c>
    </row>
    <row r="1795" spans="1:17" x14ac:dyDescent="0.25">
      <c r="A1795" t="str">
        <f>INDEX(XWalk!B:B,MATCH(D1795,XWalk!A:A,0))</f>
        <v>Electric</v>
      </c>
      <c r="B1795" s="1" t="s">
        <v>57</v>
      </c>
      <c r="C1795" s="1" t="s">
        <v>22</v>
      </c>
      <c r="D1795" s="1" t="s">
        <v>95</v>
      </c>
      <c r="E1795" s="1" t="s">
        <v>65</v>
      </c>
      <c r="F1795" s="1" t="s">
        <v>99</v>
      </c>
      <c r="G1795" s="1" t="s">
        <v>3</v>
      </c>
      <c r="H1795" s="1">
        <v>1.4645700000000001E-3</v>
      </c>
      <c r="I1795" s="2">
        <v>3.6769E-4</v>
      </c>
      <c r="J1795" s="2">
        <v>2.2121900000000001E-4</v>
      </c>
      <c r="K1795" s="2">
        <v>2.16772E-4</v>
      </c>
      <c r="L1795" s="2">
        <v>2.1535200000000001E-4</v>
      </c>
      <c r="M1795" s="2">
        <v>2.09626E-4</v>
      </c>
      <c r="N1795" s="2">
        <v>2.0335500000000001E-4</v>
      </c>
      <c r="O1795" s="2">
        <v>1.90633E-4</v>
      </c>
      <c r="P1795" s="2">
        <v>8.6687200000000006E-5</v>
      </c>
      <c r="Q1795" s="1" t="s">
        <v>1</v>
      </c>
    </row>
    <row r="1796" spans="1:17" x14ac:dyDescent="0.25">
      <c r="A1796" t="str">
        <f>INDEX(XWalk!B:B,MATCH(D1796,XWalk!A:A,0))</f>
        <v>Electric</v>
      </c>
      <c r="B1796" s="1" t="s">
        <v>57</v>
      </c>
      <c r="C1796" s="1" t="s">
        <v>22</v>
      </c>
      <c r="D1796" s="1" t="s">
        <v>95</v>
      </c>
      <c r="E1796" s="1" t="s">
        <v>65</v>
      </c>
      <c r="F1796" s="1" t="s">
        <v>156</v>
      </c>
      <c r="G1796" s="1" t="s">
        <v>3</v>
      </c>
      <c r="H1796" s="1">
        <v>2.14627E-3</v>
      </c>
      <c r="I1796" s="2">
        <v>5.38836E-4</v>
      </c>
      <c r="J1796" s="2">
        <v>3.2419000000000003E-4</v>
      </c>
      <c r="K1796" s="2">
        <v>3.17688E-4</v>
      </c>
      <c r="L1796" s="2">
        <v>3.1566899999999998E-4</v>
      </c>
      <c r="M1796" s="2">
        <v>3.0754699999999997E-4</v>
      </c>
      <c r="N1796" s="2">
        <v>2.99523E-4</v>
      </c>
      <c r="O1796" s="2">
        <v>2.8570700000000001E-4</v>
      </c>
      <c r="P1796" s="2">
        <v>1.3976400000000001E-4</v>
      </c>
      <c r="Q1796" s="1" t="s">
        <v>1</v>
      </c>
    </row>
    <row r="1797" spans="1:17" x14ac:dyDescent="0.25">
      <c r="A1797" t="str">
        <f>INDEX(XWalk!B:B,MATCH(D1797,XWalk!A:A,0))</f>
        <v>Electric</v>
      </c>
      <c r="B1797" s="1" t="s">
        <v>57</v>
      </c>
      <c r="C1797" s="1" t="s">
        <v>22</v>
      </c>
      <c r="D1797" s="1" t="s">
        <v>95</v>
      </c>
      <c r="E1797" s="1" t="s">
        <v>65</v>
      </c>
      <c r="F1797" s="1" t="s">
        <v>171</v>
      </c>
      <c r="G1797" s="1" t="s">
        <v>3</v>
      </c>
      <c r="H1797" s="2">
        <v>8.4825099999999995E-4</v>
      </c>
      <c r="I1797" s="2">
        <v>2.1295999999999999E-4</v>
      </c>
      <c r="J1797" s="2">
        <v>1.2812699999999999E-4</v>
      </c>
      <c r="K1797" s="2">
        <v>1.2555800000000001E-4</v>
      </c>
      <c r="L1797" s="2">
        <v>1.2476499999999999E-4</v>
      </c>
      <c r="M1797" s="2">
        <v>1.21573E-4</v>
      </c>
      <c r="N1797" s="2">
        <v>1.18483E-4</v>
      </c>
      <c r="O1797" s="2">
        <v>1.13365E-4</v>
      </c>
      <c r="P1797" s="2">
        <v>5.6216399999999999E-5</v>
      </c>
      <c r="Q1797" s="1" t="s">
        <v>1</v>
      </c>
    </row>
    <row r="1798" spans="1:17" x14ac:dyDescent="0.25">
      <c r="A1798" t="str">
        <f>INDEX(XWalk!B:B,MATCH(D1798,XWalk!A:A,0))</f>
        <v>Electric</v>
      </c>
      <c r="B1798" s="1" t="s">
        <v>57</v>
      </c>
      <c r="C1798" s="1" t="s">
        <v>22</v>
      </c>
      <c r="D1798" s="1" t="s">
        <v>95</v>
      </c>
      <c r="E1798" s="1" t="s">
        <v>69</v>
      </c>
      <c r="F1798" s="1" t="s">
        <v>101</v>
      </c>
      <c r="G1798" s="1" t="s">
        <v>3</v>
      </c>
      <c r="H1798" s="2">
        <v>9.7005300000000002E-4</v>
      </c>
      <c r="I1798" s="1">
        <v>1.114898E-3</v>
      </c>
      <c r="J1798" s="2">
        <v>3.30255E-4</v>
      </c>
      <c r="K1798" s="2">
        <v>1.4430038999999899E-4</v>
      </c>
      <c r="L1798" s="2">
        <v>1.0769792000000001E-4</v>
      </c>
      <c r="M1798" s="2">
        <v>2.9024823E-5</v>
      </c>
      <c r="N1798" s="2">
        <v>7.5028582999999997E-6</v>
      </c>
      <c r="O1798" s="2">
        <v>1.4024636800000001E-6</v>
      </c>
      <c r="P1798" s="1">
        <v>0</v>
      </c>
      <c r="Q1798" s="1" t="s">
        <v>1</v>
      </c>
    </row>
    <row r="1799" spans="1:17" x14ac:dyDescent="0.25">
      <c r="A1799" t="str">
        <f>INDEX(XWalk!B:B,MATCH(D1799,XWalk!A:A,0))</f>
        <v>Electric</v>
      </c>
      <c r="B1799" s="1" t="s">
        <v>57</v>
      </c>
      <c r="C1799" s="1" t="s">
        <v>22</v>
      </c>
      <c r="D1799" s="1" t="s">
        <v>95</v>
      </c>
      <c r="E1799" s="1" t="s">
        <v>71</v>
      </c>
      <c r="F1799" s="1" t="s">
        <v>102</v>
      </c>
      <c r="G1799" s="1" t="s">
        <v>3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 t="s">
        <v>1</v>
      </c>
    </row>
    <row r="1800" spans="1:17" x14ac:dyDescent="0.25">
      <c r="A1800" t="str">
        <f>INDEX(XWalk!B:B,MATCH(D1800,XWalk!A:A,0))</f>
        <v>Electric</v>
      </c>
      <c r="B1800" s="1" t="s">
        <v>57</v>
      </c>
      <c r="C1800" s="1" t="s">
        <v>22</v>
      </c>
      <c r="D1800" s="1" t="s">
        <v>104</v>
      </c>
      <c r="E1800" s="1" t="s">
        <v>65</v>
      </c>
      <c r="F1800" s="1" t="s">
        <v>157</v>
      </c>
      <c r="G1800" s="1" t="s">
        <v>3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 t="s">
        <v>1</v>
      </c>
    </row>
    <row r="1801" spans="1:17" x14ac:dyDescent="0.25">
      <c r="A1801" t="str">
        <f>INDEX(XWalk!B:B,MATCH(D1801,XWalk!A:A,0))</f>
        <v>Electric</v>
      </c>
      <c r="B1801" s="1" t="s">
        <v>57</v>
      </c>
      <c r="C1801" s="1" t="s">
        <v>22</v>
      </c>
      <c r="D1801" s="1" t="s">
        <v>104</v>
      </c>
      <c r="E1801" s="1" t="s">
        <v>65</v>
      </c>
      <c r="F1801" s="1" t="s">
        <v>158</v>
      </c>
      <c r="G1801" s="1" t="s">
        <v>3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 t="s">
        <v>1</v>
      </c>
    </row>
    <row r="1802" spans="1:17" x14ac:dyDescent="0.25">
      <c r="A1802" t="str">
        <f>INDEX(XWalk!B:B,MATCH(D1802,XWalk!A:A,0))</f>
        <v>Electric</v>
      </c>
      <c r="B1802" s="1" t="s">
        <v>57</v>
      </c>
      <c r="C1802" s="1" t="s">
        <v>22</v>
      </c>
      <c r="D1802" s="1" t="s">
        <v>104</v>
      </c>
      <c r="E1802" s="1" t="s">
        <v>69</v>
      </c>
      <c r="F1802" s="1" t="s">
        <v>105</v>
      </c>
      <c r="G1802" s="1" t="s">
        <v>3</v>
      </c>
      <c r="H1802" s="2">
        <v>6.0750600000000002E-6</v>
      </c>
      <c r="I1802" s="2">
        <v>5.6953683999999901E-6</v>
      </c>
      <c r="J1802" s="2">
        <v>4.6741162000000002E-6</v>
      </c>
      <c r="K1802" s="2">
        <v>3.6692947999999999E-6</v>
      </c>
      <c r="L1802" s="2">
        <v>1.79637300999999E-6</v>
      </c>
      <c r="M1802" s="2">
        <v>7.1435389999999899E-7</v>
      </c>
      <c r="N1802" s="2">
        <v>1.2924492600000001E-7</v>
      </c>
      <c r="O1802" s="2">
        <v>1.2865371999999999E-8</v>
      </c>
      <c r="P1802" s="1">
        <v>0</v>
      </c>
      <c r="Q1802" s="1" t="s">
        <v>1</v>
      </c>
    </row>
    <row r="1803" spans="1:17" x14ac:dyDescent="0.25">
      <c r="A1803" t="str">
        <f>INDEX(XWalk!B:B,MATCH(D1803,XWalk!A:A,0))</f>
        <v>Electric</v>
      </c>
      <c r="B1803" s="1" t="s">
        <v>57</v>
      </c>
      <c r="C1803" s="1" t="s">
        <v>22</v>
      </c>
      <c r="D1803" s="1" t="s">
        <v>104</v>
      </c>
      <c r="E1803" s="1" t="s">
        <v>69</v>
      </c>
      <c r="F1803" s="1" t="s">
        <v>106</v>
      </c>
      <c r="G1803" s="1" t="s">
        <v>3</v>
      </c>
      <c r="H1803" s="2">
        <v>7.7796999999999994E-6</v>
      </c>
      <c r="I1803" s="2">
        <v>7.2617824000000002E-6</v>
      </c>
      <c r="J1803" s="2">
        <v>1.99670859999999E-6</v>
      </c>
      <c r="K1803" s="2">
        <v>9.8993173999999998E-7</v>
      </c>
      <c r="L1803" s="2">
        <v>2.6079079299999901E-7</v>
      </c>
      <c r="M1803" s="2">
        <v>8.5213425999999994E-8</v>
      </c>
      <c r="N1803" s="2">
        <v>1.7089897E-8</v>
      </c>
      <c r="O1803" s="2">
        <v>4.2182269999999997E-9</v>
      </c>
      <c r="P1803" s="1">
        <v>0</v>
      </c>
      <c r="Q1803" s="1" t="s">
        <v>1</v>
      </c>
    </row>
    <row r="1804" spans="1:17" x14ac:dyDescent="0.25">
      <c r="A1804" t="str">
        <f>INDEX(XWalk!B:B,MATCH(D1804,XWalk!A:A,0))</f>
        <v>Electric</v>
      </c>
      <c r="B1804" s="1" t="s">
        <v>57</v>
      </c>
      <c r="C1804" s="1" t="s">
        <v>22</v>
      </c>
      <c r="D1804" s="1" t="s">
        <v>104</v>
      </c>
      <c r="E1804" s="1" t="s">
        <v>71</v>
      </c>
      <c r="F1804" s="1" t="s">
        <v>159</v>
      </c>
      <c r="G1804" s="1" t="s">
        <v>3</v>
      </c>
      <c r="H1804" s="1">
        <v>1.4064399999999999E-3</v>
      </c>
      <c r="I1804" s="1">
        <v>1.29857E-3</v>
      </c>
      <c r="J1804" s="2">
        <v>6.0205600000000001E-4</v>
      </c>
      <c r="K1804" s="2">
        <v>3.7805899999999998E-4</v>
      </c>
      <c r="L1804" s="2">
        <v>1.12868E-4</v>
      </c>
      <c r="M1804" s="2">
        <v>3.95505E-5</v>
      </c>
      <c r="N1804" s="2">
        <v>6.7995099999999997E-6</v>
      </c>
      <c r="O1804" s="2">
        <v>4.7104099999999999E-7</v>
      </c>
      <c r="P1804" s="1">
        <v>0</v>
      </c>
      <c r="Q1804" s="1" t="s">
        <v>1</v>
      </c>
    </row>
    <row r="1805" spans="1:17" x14ac:dyDescent="0.25">
      <c r="A1805" t="str">
        <f>INDEX(XWalk!B:B,MATCH(D1805,XWalk!A:A,0))</f>
        <v>Residential</v>
      </c>
      <c r="B1805" s="1" t="s">
        <v>57</v>
      </c>
      <c r="C1805" s="1" t="s">
        <v>22</v>
      </c>
      <c r="D1805" s="1" t="s">
        <v>107</v>
      </c>
      <c r="E1805" s="1" t="s">
        <v>69</v>
      </c>
      <c r="F1805" s="1" t="s">
        <v>108</v>
      </c>
      <c r="G1805" s="1" t="s">
        <v>3</v>
      </c>
      <c r="H1805" s="2">
        <v>2.89475E-5</v>
      </c>
      <c r="I1805" s="2">
        <v>2.9101190000000001E-5</v>
      </c>
      <c r="J1805" s="2">
        <v>3.0143819999999999E-5</v>
      </c>
      <c r="K1805" s="2">
        <v>3.19746699999999E-5</v>
      </c>
      <c r="L1805" s="2">
        <v>3.4578229999999901E-5</v>
      </c>
      <c r="M1805" s="2">
        <v>3.7017319999999997E-5</v>
      </c>
      <c r="N1805" s="2">
        <v>3.8641060000000002E-5</v>
      </c>
      <c r="O1805" s="2">
        <v>3.9702439999999997E-5</v>
      </c>
      <c r="P1805" s="2">
        <v>4.0835479999999998E-5</v>
      </c>
      <c r="Q1805" s="1" t="s">
        <v>1</v>
      </c>
    </row>
    <row r="1806" spans="1:17" x14ac:dyDescent="0.25">
      <c r="A1806" t="str">
        <f>INDEX(XWalk!B:B,MATCH(D1806,XWalk!A:A,0))</f>
        <v>Residential</v>
      </c>
      <c r="B1806" s="1" t="s">
        <v>57</v>
      </c>
      <c r="C1806" s="1" t="s">
        <v>22</v>
      </c>
      <c r="D1806" s="1" t="s">
        <v>109</v>
      </c>
      <c r="E1806" s="1" t="s">
        <v>69</v>
      </c>
      <c r="F1806" s="1" t="s">
        <v>110</v>
      </c>
      <c r="G1806" s="1" t="s">
        <v>3</v>
      </c>
      <c r="H1806" s="2">
        <v>1.2486800000000001E-4</v>
      </c>
      <c r="I1806" s="2">
        <v>1.180155E-4</v>
      </c>
      <c r="J1806" s="2">
        <v>1.075047E-4</v>
      </c>
      <c r="K1806" s="2">
        <v>9.3284799999999998E-5</v>
      </c>
      <c r="L1806" s="2">
        <v>8.2001599999999896E-5</v>
      </c>
      <c r="M1806" s="2">
        <v>6.9597839999999996E-5</v>
      </c>
      <c r="N1806" s="2">
        <v>7.0978199999999997E-5</v>
      </c>
      <c r="O1806" s="2">
        <v>7.1745569999999998E-5</v>
      </c>
      <c r="P1806" s="2">
        <v>7.2873770000000005E-5</v>
      </c>
      <c r="Q1806" s="1" t="s">
        <v>1</v>
      </c>
    </row>
    <row r="1807" spans="1:17" x14ac:dyDescent="0.25">
      <c r="A1807" t="str">
        <f>INDEX(XWalk!B:B,MATCH(D1807,XWalk!A:A,0))</f>
        <v>Residential</v>
      </c>
      <c r="B1807" s="1" t="s">
        <v>57</v>
      </c>
      <c r="C1807" s="1" t="s">
        <v>22</v>
      </c>
      <c r="D1807" s="1" t="s">
        <v>109</v>
      </c>
      <c r="E1807" s="1" t="s">
        <v>69</v>
      </c>
      <c r="F1807" s="1" t="s">
        <v>111</v>
      </c>
      <c r="G1807" s="1" t="s">
        <v>3</v>
      </c>
      <c r="H1807" s="1">
        <v>0</v>
      </c>
      <c r="I1807" s="2">
        <v>5.04052E-6</v>
      </c>
      <c r="J1807" s="2">
        <v>1.37233599999999E-5</v>
      </c>
      <c r="K1807" s="2">
        <v>2.4924339999999899E-5</v>
      </c>
      <c r="L1807" s="2">
        <v>3.5705479999999998E-5</v>
      </c>
      <c r="M1807" s="2">
        <v>4.6074225000000002E-5</v>
      </c>
      <c r="N1807" s="2">
        <v>4.7954190000000002E-5</v>
      </c>
      <c r="O1807" s="2">
        <v>4.8685859999999998E-5</v>
      </c>
      <c r="P1807" s="2">
        <v>4.9776649999999997E-5</v>
      </c>
      <c r="Q1807" s="1" t="s">
        <v>1</v>
      </c>
    </row>
    <row r="1808" spans="1:17" x14ac:dyDescent="0.25">
      <c r="A1808" t="str">
        <f>INDEX(XWalk!B:B,MATCH(D1808,XWalk!A:A,0))</f>
        <v>Residential</v>
      </c>
      <c r="B1808" s="1" t="s">
        <v>57</v>
      </c>
      <c r="C1808" s="1" t="s">
        <v>22</v>
      </c>
      <c r="D1808" s="1" t="s">
        <v>109</v>
      </c>
      <c r="E1808" s="1" t="s">
        <v>71</v>
      </c>
      <c r="F1808" s="1" t="s">
        <v>112</v>
      </c>
      <c r="G1808" s="1" t="s">
        <v>3</v>
      </c>
      <c r="H1808" s="2">
        <v>2.5894400000000001E-5</v>
      </c>
      <c r="I1808" s="2">
        <v>2.4208260000000001E-5</v>
      </c>
      <c r="J1808" s="2">
        <v>2.1786499999999999E-5</v>
      </c>
      <c r="K1808" s="2">
        <v>1.856206E-5</v>
      </c>
      <c r="L1808" s="2">
        <v>1.585868E-5</v>
      </c>
      <c r="M1808" s="2">
        <v>1.2855761999999999E-5</v>
      </c>
      <c r="N1808" s="2">
        <v>1.3012443E-5</v>
      </c>
      <c r="O1808" s="2">
        <v>1.3089589000000001E-5</v>
      </c>
      <c r="P1808" s="2">
        <v>1.3428204000000001E-5</v>
      </c>
      <c r="Q1808" s="1" t="s">
        <v>1</v>
      </c>
    </row>
    <row r="1809" spans="1:17" x14ac:dyDescent="0.25">
      <c r="A1809" t="str">
        <f>INDEX(XWalk!B:B,MATCH(D1809,XWalk!A:A,0))</f>
        <v>Residential</v>
      </c>
      <c r="B1809" s="1" t="s">
        <v>57</v>
      </c>
      <c r="C1809" s="1" t="s">
        <v>22</v>
      </c>
      <c r="D1809" s="1" t="s">
        <v>109</v>
      </c>
      <c r="E1809" s="1" t="s">
        <v>71</v>
      </c>
      <c r="F1809" s="1" t="s">
        <v>113</v>
      </c>
      <c r="G1809" s="1" t="s">
        <v>3</v>
      </c>
      <c r="H1809" s="1">
        <v>0</v>
      </c>
      <c r="I1809" s="2">
        <v>1.08002E-6</v>
      </c>
      <c r="J1809" s="2">
        <v>2.9208489999999999E-6</v>
      </c>
      <c r="K1809" s="2">
        <v>5.3081689999999996E-6</v>
      </c>
      <c r="L1809" s="2">
        <v>7.5306310000000002E-6</v>
      </c>
      <c r="M1809" s="2">
        <v>9.6162839999999993E-6</v>
      </c>
      <c r="N1809" s="2">
        <v>9.9447369999999994E-6</v>
      </c>
      <c r="O1809" s="2">
        <v>1.0047901E-5</v>
      </c>
      <c r="P1809" s="2">
        <v>1.034837E-5</v>
      </c>
      <c r="Q1809" s="1" t="s">
        <v>1</v>
      </c>
    </row>
    <row r="1810" spans="1:17" x14ac:dyDescent="0.25">
      <c r="A1810" t="str">
        <f>INDEX(XWalk!B:B,MATCH(D1810,XWalk!A:A,0))</f>
        <v>Residential</v>
      </c>
      <c r="B1810" s="1" t="s">
        <v>57</v>
      </c>
      <c r="C1810" s="1" t="s">
        <v>22</v>
      </c>
      <c r="D1810" s="1" t="s">
        <v>114</v>
      </c>
      <c r="E1810" s="1" t="s">
        <v>62</v>
      </c>
      <c r="F1810" s="1" t="s">
        <v>79</v>
      </c>
      <c r="G1810" s="1" t="s">
        <v>3</v>
      </c>
      <c r="H1810" s="2">
        <v>3.5718300000000001E-4</v>
      </c>
      <c r="I1810" s="2">
        <v>3.29597E-4</v>
      </c>
      <c r="J1810" s="2">
        <v>3.1338779999999999E-4</v>
      </c>
      <c r="K1810" s="2">
        <v>2.8871419999999999E-4</v>
      </c>
      <c r="L1810" s="2">
        <v>2.6066269999999898E-4</v>
      </c>
      <c r="M1810" s="2">
        <v>2.3275225999999999E-4</v>
      </c>
      <c r="N1810" s="2">
        <v>2.0765589E-4</v>
      </c>
      <c r="O1810" s="2">
        <v>1.8811986E-4</v>
      </c>
      <c r="P1810" s="2">
        <v>1.5763428199999999E-4</v>
      </c>
      <c r="Q1810" s="1" t="s">
        <v>1</v>
      </c>
    </row>
    <row r="1811" spans="1:17" x14ac:dyDescent="0.25">
      <c r="A1811" t="str">
        <f>INDEX(XWalk!B:B,MATCH(D1811,XWalk!A:A,0))</f>
        <v>Residential</v>
      </c>
      <c r="B1811" s="1" t="s">
        <v>57</v>
      </c>
      <c r="C1811" s="1" t="s">
        <v>22</v>
      </c>
      <c r="D1811" s="1" t="s">
        <v>114</v>
      </c>
      <c r="E1811" s="1" t="s">
        <v>65</v>
      </c>
      <c r="F1811" s="1" t="s">
        <v>80</v>
      </c>
      <c r="G1811" s="1" t="s">
        <v>3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 t="s">
        <v>1</v>
      </c>
    </row>
    <row r="1812" spans="1:17" x14ac:dyDescent="0.25">
      <c r="A1812" t="str">
        <f>INDEX(XWalk!B:B,MATCH(D1812,XWalk!A:A,0))</f>
        <v>Residential</v>
      </c>
      <c r="B1812" s="1" t="s">
        <v>57</v>
      </c>
      <c r="C1812" s="1" t="s">
        <v>22</v>
      </c>
      <c r="D1812" s="1" t="s">
        <v>114</v>
      </c>
      <c r="E1812" s="1" t="s">
        <v>69</v>
      </c>
      <c r="F1812" s="1" t="s">
        <v>81</v>
      </c>
      <c r="G1812" s="1" t="s">
        <v>3</v>
      </c>
      <c r="H1812" s="1">
        <v>2.5229100000000002E-3</v>
      </c>
      <c r="I1812" s="1">
        <v>2.2620804000000002E-3</v>
      </c>
      <c r="J1812" s="1">
        <v>2.0975731999999898E-3</v>
      </c>
      <c r="K1812" s="1">
        <v>1.8586208999999999E-3</v>
      </c>
      <c r="L1812" s="1">
        <v>1.5802876000000001E-3</v>
      </c>
      <c r="M1812" s="1">
        <v>1.3014757999999999E-3</v>
      </c>
      <c r="N1812" s="1">
        <v>1.0630046E-3</v>
      </c>
      <c r="O1812" s="2">
        <v>8.8889522999999995E-4</v>
      </c>
      <c r="P1812" s="2">
        <v>6.1546639000000002E-4</v>
      </c>
      <c r="Q1812" s="1" t="s">
        <v>1</v>
      </c>
    </row>
    <row r="1813" spans="1:17" x14ac:dyDescent="0.25">
      <c r="A1813" t="str">
        <f>INDEX(XWalk!B:B,MATCH(D1813,XWalk!A:A,0))</f>
        <v>Residential</v>
      </c>
      <c r="B1813" s="1" t="s">
        <v>57</v>
      </c>
      <c r="C1813" s="1" t="s">
        <v>22</v>
      </c>
      <c r="D1813" s="1" t="s">
        <v>114</v>
      </c>
      <c r="E1813" s="1" t="s">
        <v>69</v>
      </c>
      <c r="F1813" s="1" t="s">
        <v>82</v>
      </c>
      <c r="G1813" s="1" t="s">
        <v>3</v>
      </c>
      <c r="H1813" s="2">
        <v>6.4688299999999995E-5</v>
      </c>
      <c r="I1813" s="2">
        <v>1.091314E-4</v>
      </c>
      <c r="J1813" s="2">
        <v>1.4101230000000001E-4</v>
      </c>
      <c r="K1813" s="2">
        <v>1.7936800000000001E-4</v>
      </c>
      <c r="L1813" s="2">
        <v>2.2881409999999999E-4</v>
      </c>
      <c r="M1813" s="2">
        <v>2.7889620000000001E-4</v>
      </c>
      <c r="N1813" s="2">
        <v>3.2037509999999903E-4</v>
      </c>
      <c r="O1813" s="2">
        <v>3.5181763000000001E-4</v>
      </c>
      <c r="P1813" s="2">
        <v>3.9885048E-4</v>
      </c>
      <c r="Q1813" s="1" t="s">
        <v>1</v>
      </c>
    </row>
    <row r="1814" spans="1:17" x14ac:dyDescent="0.25">
      <c r="A1814" t="str">
        <f>INDEX(XWalk!B:B,MATCH(D1814,XWalk!A:A,0))</f>
        <v>Residential</v>
      </c>
      <c r="B1814" s="1" t="s">
        <v>57</v>
      </c>
      <c r="C1814" s="1" t="s">
        <v>22</v>
      </c>
      <c r="D1814" s="1" t="s">
        <v>114</v>
      </c>
      <c r="E1814" s="1" t="s">
        <v>71</v>
      </c>
      <c r="F1814" s="1" t="s">
        <v>83</v>
      </c>
      <c r="G1814" s="1" t="s">
        <v>3</v>
      </c>
      <c r="H1814" s="2">
        <v>8.1866100000000004E-4</v>
      </c>
      <c r="I1814" s="2">
        <v>7.2737759999999996E-4</v>
      </c>
      <c r="J1814" s="2">
        <v>6.6719909999999997E-4</v>
      </c>
      <c r="K1814" s="2">
        <v>5.7897899999999997E-4</v>
      </c>
      <c r="L1814" s="2">
        <v>4.6982110000000002E-4</v>
      </c>
      <c r="M1814" s="2">
        <v>3.5483178999999999E-4</v>
      </c>
      <c r="N1814" s="2">
        <v>2.5194832000000002E-4</v>
      </c>
      <c r="O1814" s="2">
        <v>1.7095355E-4</v>
      </c>
      <c r="P1814" s="2">
        <v>4.6417624E-5</v>
      </c>
      <c r="Q1814" s="1" t="s">
        <v>1</v>
      </c>
    </row>
    <row r="1815" spans="1:17" x14ac:dyDescent="0.25">
      <c r="A1815" t="str">
        <f>INDEX(XWalk!B:B,MATCH(D1815,XWalk!A:A,0))</f>
        <v>Residential</v>
      </c>
      <c r="B1815" s="1" t="s">
        <v>57</v>
      </c>
      <c r="C1815" s="1" t="s">
        <v>22</v>
      </c>
      <c r="D1815" s="1" t="s">
        <v>114</v>
      </c>
      <c r="E1815" s="1" t="s">
        <v>71</v>
      </c>
      <c r="F1815" s="1" t="s">
        <v>115</v>
      </c>
      <c r="G1815" s="1" t="s">
        <v>3</v>
      </c>
      <c r="H1815" s="2">
        <v>3.5156E-5</v>
      </c>
      <c r="I1815" s="2">
        <v>4.25421E-5</v>
      </c>
      <c r="J1815" s="2">
        <v>4.6805380000000003E-5</v>
      </c>
      <c r="K1815" s="2">
        <v>5.0029150000000002E-5</v>
      </c>
      <c r="L1815" s="2">
        <v>5.1707910000000001E-5</v>
      </c>
      <c r="M1815" s="2">
        <v>5.0202740000000002E-5</v>
      </c>
      <c r="N1815" s="2">
        <v>4.540767E-5</v>
      </c>
      <c r="O1815" s="2">
        <v>3.8195799999999998E-5</v>
      </c>
      <c r="P1815" s="2">
        <v>2.70298369999999E-5</v>
      </c>
      <c r="Q1815" s="1" t="s">
        <v>1</v>
      </c>
    </row>
    <row r="1816" spans="1:17" x14ac:dyDescent="0.25">
      <c r="A1816" t="str">
        <f>INDEX(XWalk!B:B,MATCH(D1816,XWalk!A:A,0))</f>
        <v>Residential</v>
      </c>
      <c r="B1816" s="1" t="s">
        <v>57</v>
      </c>
      <c r="C1816" s="1" t="s">
        <v>22</v>
      </c>
      <c r="D1816" s="1" t="s">
        <v>116</v>
      </c>
      <c r="E1816" s="1" t="s">
        <v>69</v>
      </c>
      <c r="F1816" s="1" t="s">
        <v>85</v>
      </c>
      <c r="G1816" s="1" t="s">
        <v>3</v>
      </c>
      <c r="H1816" s="2">
        <v>8.1040799999999998E-4</v>
      </c>
      <c r="I1816" s="2">
        <v>7.5322200000000001E-4</v>
      </c>
      <c r="J1816" s="2">
        <v>7.3150699999999995E-4</v>
      </c>
      <c r="K1816" s="2">
        <v>7.1346129999999997E-4</v>
      </c>
      <c r="L1816" s="2">
        <v>6.8415199999999896E-4</v>
      </c>
      <c r="M1816" s="2">
        <v>7.1201779999999996E-4</v>
      </c>
      <c r="N1816" s="2">
        <v>7.3016610000000001E-4</v>
      </c>
      <c r="O1816" s="2">
        <v>7.35566E-4</v>
      </c>
      <c r="P1816" s="2">
        <v>7.4868539999999896E-4</v>
      </c>
      <c r="Q1816" s="1" t="s">
        <v>1</v>
      </c>
    </row>
    <row r="1817" spans="1:17" x14ac:dyDescent="0.25">
      <c r="A1817" t="str">
        <f>INDEX(XWalk!B:B,MATCH(D1817,XWalk!A:A,0))</f>
        <v>Residential</v>
      </c>
      <c r="B1817" s="1" t="s">
        <v>57</v>
      </c>
      <c r="C1817" s="1" t="s">
        <v>22</v>
      </c>
      <c r="D1817" s="1" t="s">
        <v>116</v>
      </c>
      <c r="E1817" s="1" t="s">
        <v>69</v>
      </c>
      <c r="F1817" s="1" t="s">
        <v>86</v>
      </c>
      <c r="G1817" s="1" t="s">
        <v>3</v>
      </c>
      <c r="H1817" s="2">
        <v>8.1429300000000003E-5</v>
      </c>
      <c r="I1817" s="2">
        <v>8.3982999999999999E-5</v>
      </c>
      <c r="J1817" s="2">
        <v>8.7834600000000001E-5</v>
      </c>
      <c r="K1817" s="2">
        <v>9.3084799999999993E-5</v>
      </c>
      <c r="L1817" s="2">
        <v>1.0085184000000001E-4</v>
      </c>
      <c r="M1817" s="2">
        <v>1.056365E-4</v>
      </c>
      <c r="N1817" s="2">
        <v>1.0985402E-4</v>
      </c>
      <c r="O1817" s="2">
        <v>1.12879599999999E-4</v>
      </c>
      <c r="P1817" s="2">
        <v>1.1811999E-4</v>
      </c>
      <c r="Q1817" s="1" t="s">
        <v>1</v>
      </c>
    </row>
    <row r="1818" spans="1:17" x14ac:dyDescent="0.25">
      <c r="A1818" t="str">
        <f>INDEX(XWalk!B:B,MATCH(D1818,XWalk!A:A,0))</f>
        <v>Residential</v>
      </c>
      <c r="B1818" s="1" t="s">
        <v>57</v>
      </c>
      <c r="C1818" s="1" t="s">
        <v>22</v>
      </c>
      <c r="D1818" s="1" t="s">
        <v>116</v>
      </c>
      <c r="E1818" s="1" t="s">
        <v>71</v>
      </c>
      <c r="F1818" s="1" t="s">
        <v>87</v>
      </c>
      <c r="G1818" s="1" t="s">
        <v>3</v>
      </c>
      <c r="H1818" s="2">
        <v>5.4307700000000002E-5</v>
      </c>
      <c r="I1818" s="2">
        <v>5.0161399999999997E-5</v>
      </c>
      <c r="J1818" s="2">
        <v>4.9705559999999998E-5</v>
      </c>
      <c r="K1818" s="2">
        <v>5.1173929999999997E-5</v>
      </c>
      <c r="L1818" s="2">
        <v>5.4296229999999999E-5</v>
      </c>
      <c r="M1818" s="2">
        <v>5.9504059999999901E-5</v>
      </c>
      <c r="N1818" s="2">
        <v>6.4634960000000004E-5</v>
      </c>
      <c r="O1818" s="2">
        <v>6.9333169999999993E-5</v>
      </c>
      <c r="P1818" s="2">
        <v>7.6761380000000005E-5</v>
      </c>
      <c r="Q1818" s="1" t="s">
        <v>1</v>
      </c>
    </row>
    <row r="1819" spans="1:17" x14ac:dyDescent="0.25">
      <c r="A1819" t="str">
        <f>INDEX(XWalk!B:B,MATCH(D1819,XWalk!A:A,0))</f>
        <v>Residential</v>
      </c>
      <c r="B1819" s="1" t="s">
        <v>57</v>
      </c>
      <c r="C1819" s="1" t="s">
        <v>22</v>
      </c>
      <c r="D1819" s="1" t="s">
        <v>116</v>
      </c>
      <c r="E1819" s="1" t="s">
        <v>71</v>
      </c>
      <c r="F1819" s="1" t="s">
        <v>117</v>
      </c>
      <c r="G1819" s="1" t="s">
        <v>3</v>
      </c>
      <c r="H1819" s="2">
        <v>4.8899100000000002E-6</v>
      </c>
      <c r="I1819" s="2">
        <v>5.75299E-6</v>
      </c>
      <c r="J1819" s="2">
        <v>6.7174299999999998E-6</v>
      </c>
      <c r="K1819" s="2">
        <v>8.1224899999999999E-6</v>
      </c>
      <c r="L1819" s="2">
        <v>1.0607767E-5</v>
      </c>
      <c r="M1819" s="2">
        <v>1.1802346999999901E-5</v>
      </c>
      <c r="N1819" s="2">
        <v>1.3085035E-5</v>
      </c>
      <c r="O1819" s="2">
        <v>1.4379460000000001E-5</v>
      </c>
      <c r="P1819" s="2">
        <v>1.6187220000000001E-5</v>
      </c>
      <c r="Q1819" s="1" t="s">
        <v>1</v>
      </c>
    </row>
    <row r="1820" spans="1:17" x14ac:dyDescent="0.25">
      <c r="A1820" t="str">
        <f>INDEX(XWalk!B:B,MATCH(D1820,XWalk!A:A,0))</f>
        <v>Residential</v>
      </c>
      <c r="B1820" s="1" t="s">
        <v>57</v>
      </c>
      <c r="C1820" s="1" t="s">
        <v>22</v>
      </c>
      <c r="D1820" s="1" t="s">
        <v>118</v>
      </c>
      <c r="E1820" s="1" t="s">
        <v>69</v>
      </c>
      <c r="F1820" s="1" t="s">
        <v>69</v>
      </c>
      <c r="G1820" s="1" t="s">
        <v>3</v>
      </c>
      <c r="H1820" s="2">
        <v>1.4586199999999999E-4</v>
      </c>
      <c r="I1820" s="2">
        <v>1.21619E-4</v>
      </c>
      <c r="J1820" s="2">
        <v>1.3464600000000001E-4</v>
      </c>
      <c r="K1820" s="2">
        <v>1.41299E-4</v>
      </c>
      <c r="L1820" s="2">
        <v>1.50521E-4</v>
      </c>
      <c r="M1820" s="2">
        <v>1.58021E-4</v>
      </c>
      <c r="N1820" s="2">
        <v>1.66599E-4</v>
      </c>
      <c r="O1820" s="2">
        <v>1.6907700000000001E-4</v>
      </c>
      <c r="P1820" s="2">
        <v>1.7914299999999999E-4</v>
      </c>
      <c r="Q1820" s="1" t="s">
        <v>1</v>
      </c>
    </row>
    <row r="1821" spans="1:17" x14ac:dyDescent="0.25">
      <c r="A1821" t="str">
        <f>INDEX(XWalk!B:B,MATCH(D1821,XWalk!A:A,0))</f>
        <v>Residential</v>
      </c>
      <c r="B1821" s="1" t="s">
        <v>57</v>
      </c>
      <c r="C1821" s="1" t="s">
        <v>22</v>
      </c>
      <c r="D1821" s="1" t="s">
        <v>118</v>
      </c>
      <c r="E1821" s="1" t="s">
        <v>71</v>
      </c>
      <c r="F1821" s="1" t="s">
        <v>71</v>
      </c>
      <c r="G1821" s="1" t="s">
        <v>3</v>
      </c>
      <c r="H1821" s="2">
        <v>4.0414100000000003E-5</v>
      </c>
      <c r="I1821" s="2">
        <v>3.2634800000000001E-5</v>
      </c>
      <c r="J1821" s="2">
        <v>3.59998E-5</v>
      </c>
      <c r="K1821" s="2">
        <v>3.7828299999999998E-5</v>
      </c>
      <c r="L1821" s="2">
        <v>3.9818599999999999E-5</v>
      </c>
      <c r="M1821" s="2">
        <v>4.1408300000000001E-5</v>
      </c>
      <c r="N1821" s="2">
        <v>4.3446999999999999E-5</v>
      </c>
      <c r="O1821" s="2">
        <v>4.3999899999999999E-5</v>
      </c>
      <c r="P1821" s="2">
        <v>4.7264600000000001E-5</v>
      </c>
      <c r="Q1821" s="1" t="s">
        <v>1</v>
      </c>
    </row>
    <row r="1822" spans="1:17" x14ac:dyDescent="0.25">
      <c r="A1822" t="str">
        <f>INDEX(XWalk!B:B,MATCH(D1822,XWalk!A:A,0))</f>
        <v>Electric</v>
      </c>
      <c r="B1822" s="1" t="s">
        <v>57</v>
      </c>
      <c r="C1822" s="1" t="s">
        <v>22</v>
      </c>
      <c r="D1822" s="1" t="s">
        <v>119</v>
      </c>
      <c r="E1822" s="1" t="s">
        <v>65</v>
      </c>
      <c r="F1822" s="1" t="s">
        <v>160</v>
      </c>
      <c r="G1822" s="1" t="s">
        <v>3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1" t="s">
        <v>1</v>
      </c>
    </row>
    <row r="1823" spans="1:17" x14ac:dyDescent="0.25">
      <c r="A1823" t="str">
        <f>INDEX(XWalk!B:B,MATCH(D1823,XWalk!A:A,0))</f>
        <v>Electric</v>
      </c>
      <c r="B1823" s="1" t="s">
        <v>57</v>
      </c>
      <c r="C1823" s="1" t="s">
        <v>22</v>
      </c>
      <c r="D1823" s="1" t="s">
        <v>119</v>
      </c>
      <c r="E1823" s="1" t="s">
        <v>65</v>
      </c>
      <c r="F1823" s="1" t="s">
        <v>161</v>
      </c>
      <c r="G1823" s="1" t="s">
        <v>3</v>
      </c>
      <c r="H1823" s="1">
        <v>0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0</v>
      </c>
      <c r="Q1823" s="1" t="s">
        <v>1</v>
      </c>
    </row>
    <row r="1824" spans="1:17" x14ac:dyDescent="0.25">
      <c r="A1824" t="str">
        <f>INDEX(XWalk!B:B,MATCH(D1824,XWalk!A:A,0))</f>
        <v>Electric</v>
      </c>
      <c r="B1824" s="1" t="s">
        <v>57</v>
      </c>
      <c r="C1824" s="1" t="s">
        <v>22</v>
      </c>
      <c r="D1824" s="1" t="s">
        <v>119</v>
      </c>
      <c r="E1824" s="1" t="s">
        <v>69</v>
      </c>
      <c r="F1824" s="1" t="s">
        <v>120</v>
      </c>
      <c r="G1824" s="1" t="s">
        <v>3</v>
      </c>
      <c r="H1824" s="2">
        <v>1.16974E-4</v>
      </c>
      <c r="I1824" s="2">
        <v>1.0904827400000001E-4</v>
      </c>
      <c r="J1824" s="2">
        <v>9.3701872999999998E-5</v>
      </c>
      <c r="K1824" s="2">
        <v>7.4561771999999998E-5</v>
      </c>
      <c r="L1824" s="2">
        <v>3.7838040999999998E-5</v>
      </c>
      <c r="M1824" s="2">
        <v>1.48570261E-5</v>
      </c>
      <c r="N1824" s="2">
        <v>2.50507693999999E-6</v>
      </c>
      <c r="O1824" s="2">
        <v>1.76716829E-7</v>
      </c>
      <c r="P1824" s="1">
        <v>0</v>
      </c>
      <c r="Q1824" s="1" t="s">
        <v>1</v>
      </c>
    </row>
    <row r="1825" spans="1:17" x14ac:dyDescent="0.25">
      <c r="A1825" t="str">
        <f>INDEX(XWalk!B:B,MATCH(D1825,XWalk!A:A,0))</f>
        <v>Electric</v>
      </c>
      <c r="B1825" s="1" t="s">
        <v>57</v>
      </c>
      <c r="C1825" s="1" t="s">
        <v>22</v>
      </c>
      <c r="D1825" s="1" t="s">
        <v>119</v>
      </c>
      <c r="E1825" s="1" t="s">
        <v>69</v>
      </c>
      <c r="F1825" s="1" t="s">
        <v>121</v>
      </c>
      <c r="G1825" s="1" t="s">
        <v>3</v>
      </c>
      <c r="H1825" s="2">
        <v>1.4979699999999999E-4</v>
      </c>
      <c r="I1825" s="2">
        <v>1.39020328E-4</v>
      </c>
      <c r="J1825" s="2">
        <v>4.9231972999999998E-5</v>
      </c>
      <c r="K1825" s="2">
        <v>2.2971916100000001E-5</v>
      </c>
      <c r="L1825" s="2">
        <v>5.7594010999999996E-6</v>
      </c>
      <c r="M1825" s="2">
        <v>1.7444200699999999E-6</v>
      </c>
      <c r="N1825" s="2">
        <v>2.9308833000000002E-7</v>
      </c>
      <c r="O1825" s="2">
        <v>3.6955058000000001E-8</v>
      </c>
      <c r="P1825" s="1">
        <v>0</v>
      </c>
      <c r="Q1825" s="1" t="s">
        <v>1</v>
      </c>
    </row>
    <row r="1826" spans="1:17" x14ac:dyDescent="0.25">
      <c r="A1826" t="str">
        <f>INDEX(XWalk!B:B,MATCH(D1826,XWalk!A:A,0))</f>
        <v>Electric</v>
      </c>
      <c r="B1826" s="1" t="s">
        <v>57</v>
      </c>
      <c r="C1826" s="1" t="s">
        <v>22</v>
      </c>
      <c r="D1826" s="1" t="s">
        <v>119</v>
      </c>
      <c r="E1826" s="1" t="s">
        <v>71</v>
      </c>
      <c r="F1826" s="1" t="s">
        <v>122</v>
      </c>
      <c r="G1826" s="1" t="s">
        <v>3</v>
      </c>
      <c r="H1826" s="1">
        <v>1.40643E-3</v>
      </c>
      <c r="I1826" s="1">
        <v>1.2978099999999999E-3</v>
      </c>
      <c r="J1826" s="2">
        <v>7.2112100000000002E-4</v>
      </c>
      <c r="K1826" s="2">
        <v>4.4125399999999997E-4</v>
      </c>
      <c r="L1826" s="2">
        <v>1.3095199999999999E-4</v>
      </c>
      <c r="M1826" s="2">
        <v>4.3989600000000003E-5</v>
      </c>
      <c r="N1826" s="2">
        <v>7.0733999999999999E-6</v>
      </c>
      <c r="O1826" s="2">
        <v>4.3181299999999998E-7</v>
      </c>
      <c r="P1826" s="1">
        <v>0</v>
      </c>
      <c r="Q1826" s="1" t="s">
        <v>1</v>
      </c>
    </row>
    <row r="1827" spans="1:17" x14ac:dyDescent="0.25">
      <c r="A1827" t="str">
        <f>INDEX(XWalk!B:B,MATCH(D1827,XWalk!A:A,0))</f>
        <v>Nonroad</v>
      </c>
      <c r="B1827" s="1" t="s">
        <v>57</v>
      </c>
      <c r="C1827" s="1" t="s">
        <v>22</v>
      </c>
      <c r="D1827" s="1" t="s">
        <v>123</v>
      </c>
      <c r="E1827" s="1" t="s">
        <v>124</v>
      </c>
      <c r="F1827" s="1" t="s">
        <v>125</v>
      </c>
      <c r="G1827" s="1" t="s">
        <v>3</v>
      </c>
      <c r="H1827" s="1">
        <v>1.0118500000000001E-2</v>
      </c>
      <c r="I1827" s="1">
        <v>1.73135E-3</v>
      </c>
      <c r="J1827" s="1">
        <v>1.44063E-3</v>
      </c>
      <c r="K1827" s="1">
        <v>1.11005E-3</v>
      </c>
      <c r="L1827" s="2">
        <v>7.6974699999999999E-4</v>
      </c>
      <c r="M1827" s="2">
        <v>5.5957499999999998E-4</v>
      </c>
      <c r="N1827" s="2">
        <v>3.61145E-4</v>
      </c>
      <c r="O1827" s="2">
        <v>3.7817599999999998E-4</v>
      </c>
      <c r="P1827" s="2">
        <v>4.0412899999999998E-4</v>
      </c>
      <c r="Q1827" s="1" t="s">
        <v>1</v>
      </c>
    </row>
    <row r="1828" spans="1:17" x14ac:dyDescent="0.25">
      <c r="A1828" t="str">
        <f>INDEX(XWalk!B:B,MATCH(D1828,XWalk!A:A,0))</f>
        <v>Nonroad</v>
      </c>
      <c r="B1828" s="1" t="s">
        <v>57</v>
      </c>
      <c r="C1828" s="1" t="s">
        <v>22</v>
      </c>
      <c r="D1828" s="1" t="s">
        <v>123</v>
      </c>
      <c r="E1828" s="1" t="s">
        <v>126</v>
      </c>
      <c r="F1828" s="1" t="s">
        <v>125</v>
      </c>
      <c r="G1828" s="1" t="s">
        <v>3</v>
      </c>
      <c r="H1828" s="1">
        <v>3.8478100000000001E-3</v>
      </c>
      <c r="I1828" s="1">
        <v>9.8456599999999991E-3</v>
      </c>
      <c r="J1828" s="1">
        <v>8.7871300000000006E-3</v>
      </c>
      <c r="K1828" s="1">
        <v>7.3465600000000002E-3</v>
      </c>
      <c r="L1828" s="1">
        <v>6.4718500000000003E-3</v>
      </c>
      <c r="M1828" s="1">
        <v>5.1622500000000002E-3</v>
      </c>
      <c r="N1828" s="1">
        <v>4.1671099999999999E-3</v>
      </c>
      <c r="O1828" s="1">
        <v>3.3859300000000001E-3</v>
      </c>
      <c r="P1828" s="1">
        <v>2.8614600000000001E-3</v>
      </c>
      <c r="Q1828" s="1" t="s">
        <v>1</v>
      </c>
    </row>
    <row r="1829" spans="1:17" x14ac:dyDescent="0.25">
      <c r="A1829" t="str">
        <f>INDEX(XWalk!B:B,MATCH(D1829,XWalk!A:A,0))</f>
        <v>Onroad-HDV</v>
      </c>
      <c r="B1829" s="1" t="s">
        <v>57</v>
      </c>
      <c r="C1829" s="1" t="s">
        <v>22</v>
      </c>
      <c r="D1829" s="1" t="s">
        <v>127</v>
      </c>
      <c r="E1829" s="1" t="s">
        <v>128</v>
      </c>
      <c r="F1829" s="1" t="s">
        <v>125</v>
      </c>
      <c r="G1829" s="1" t="s">
        <v>3</v>
      </c>
      <c r="H1829" s="2">
        <v>3.2697599999999998E-4</v>
      </c>
      <c r="I1829" s="2">
        <v>2.5945960000000001E-4</v>
      </c>
      <c r="J1829" s="2">
        <v>1.9026194000000001E-4</v>
      </c>
      <c r="K1829" s="2">
        <v>1.1695017E-4</v>
      </c>
      <c r="L1829" s="2">
        <v>7.1502929999999896E-5</v>
      </c>
      <c r="M1829" s="2">
        <v>4.0195109999999998E-5</v>
      </c>
      <c r="N1829" s="2">
        <v>3.0650530000000003E-5</v>
      </c>
      <c r="O1829" s="2">
        <v>2.48662299999999E-5</v>
      </c>
      <c r="P1829" s="2">
        <v>2.2447200000000001E-5</v>
      </c>
      <c r="Q1829" s="1" t="s">
        <v>1</v>
      </c>
    </row>
    <row r="1830" spans="1:17" x14ac:dyDescent="0.25">
      <c r="A1830" t="str">
        <f>INDEX(XWalk!B:B,MATCH(D1830,XWalk!A:A,0))</f>
        <v>Onroad-HDV</v>
      </c>
      <c r="B1830" s="1" t="s">
        <v>57</v>
      </c>
      <c r="C1830" s="1" t="s">
        <v>22</v>
      </c>
      <c r="D1830" s="1" t="s">
        <v>127</v>
      </c>
      <c r="E1830" s="1" t="s">
        <v>128</v>
      </c>
      <c r="F1830" s="1" t="s">
        <v>129</v>
      </c>
      <c r="G1830" s="1" t="s">
        <v>3</v>
      </c>
      <c r="H1830" s="1">
        <v>0</v>
      </c>
      <c r="I1830" s="2">
        <v>3.0602399999999999E-7</v>
      </c>
      <c r="J1830" s="2">
        <v>9.6118899999999991E-7</v>
      </c>
      <c r="K1830" s="2">
        <v>1.7318469999999999E-6</v>
      </c>
      <c r="L1830" s="2">
        <v>2.62802569999999E-6</v>
      </c>
      <c r="M1830" s="2">
        <v>3.6277021999999999E-6</v>
      </c>
      <c r="N1830" s="2">
        <v>4.7624969999999998E-6</v>
      </c>
      <c r="O1830" s="2">
        <v>5.9757439999999998E-6</v>
      </c>
      <c r="P1830" s="2">
        <v>7.2190419999999997E-6</v>
      </c>
      <c r="Q1830" s="1" t="s">
        <v>1</v>
      </c>
    </row>
    <row r="1831" spans="1:17" x14ac:dyDescent="0.25">
      <c r="A1831" t="str">
        <f>INDEX(XWalk!B:B,MATCH(D1831,XWalk!A:A,0))</f>
        <v>Onroad-HDV</v>
      </c>
      <c r="B1831" s="1" t="s">
        <v>57</v>
      </c>
      <c r="C1831" s="1" t="s">
        <v>22</v>
      </c>
      <c r="D1831" s="1" t="s">
        <v>127</v>
      </c>
      <c r="E1831" s="1" t="s">
        <v>130</v>
      </c>
      <c r="F1831" s="1" t="s">
        <v>125</v>
      </c>
      <c r="G1831" s="1" t="s">
        <v>3</v>
      </c>
      <c r="H1831" s="1">
        <v>6.7641899999999998E-3</v>
      </c>
      <c r="I1831" s="1">
        <v>6.0533789999999898E-3</v>
      </c>
      <c r="J1831" s="1">
        <v>5.6378000000000001E-3</v>
      </c>
      <c r="K1831" s="1">
        <v>4.9991829999999999E-3</v>
      </c>
      <c r="L1831" s="1">
        <v>4.2482559999999997E-3</v>
      </c>
      <c r="M1831" s="1">
        <v>3.4444279999999998E-3</v>
      </c>
      <c r="N1831" s="1">
        <v>2.7086950000000001E-3</v>
      </c>
      <c r="O1831" s="1">
        <v>2.1361649999999898E-3</v>
      </c>
      <c r="P1831" s="1">
        <v>1.3857639999999901E-3</v>
      </c>
      <c r="Q1831" s="1" t="s">
        <v>1</v>
      </c>
    </row>
    <row r="1832" spans="1:17" x14ac:dyDescent="0.25">
      <c r="A1832" t="str">
        <f>INDEX(XWalk!B:B,MATCH(D1832,XWalk!A:A,0))</f>
        <v>Onroad-HDV</v>
      </c>
      <c r="B1832" s="1" t="s">
        <v>57</v>
      </c>
      <c r="C1832" s="1" t="s">
        <v>22</v>
      </c>
      <c r="D1832" s="1" t="s">
        <v>127</v>
      </c>
      <c r="E1832" s="1" t="s">
        <v>131</v>
      </c>
      <c r="F1832" s="1" t="s">
        <v>125</v>
      </c>
      <c r="G1832" s="1" t="s">
        <v>3</v>
      </c>
      <c r="H1832" s="1">
        <v>1.53674E-2</v>
      </c>
      <c r="I1832" s="1">
        <v>9.4962629999999996E-3</v>
      </c>
      <c r="J1832" s="1">
        <v>5.1786590000000004E-3</v>
      </c>
      <c r="K1832" s="1">
        <v>2.780898E-3</v>
      </c>
      <c r="L1832" s="1">
        <v>1.9985559999999999E-3</v>
      </c>
      <c r="M1832" s="1">
        <v>1.7604650999999999E-3</v>
      </c>
      <c r="N1832" s="1">
        <v>1.65384E-3</v>
      </c>
      <c r="O1832" s="1">
        <v>1.5712401999999901E-3</v>
      </c>
      <c r="P1832" s="1">
        <v>1.6015157E-3</v>
      </c>
      <c r="Q1832" s="1" t="s">
        <v>1</v>
      </c>
    </row>
    <row r="1833" spans="1:17" x14ac:dyDescent="0.25">
      <c r="A1833" t="str">
        <f>INDEX(XWalk!B:B,MATCH(D1833,XWalk!A:A,0))</f>
        <v>Onroad-HDV</v>
      </c>
      <c r="B1833" s="1" t="s">
        <v>57</v>
      </c>
      <c r="C1833" s="1" t="s">
        <v>22</v>
      </c>
      <c r="D1833" s="1" t="s">
        <v>127</v>
      </c>
      <c r="E1833" s="1" t="s">
        <v>132</v>
      </c>
      <c r="F1833" s="1" t="s">
        <v>125</v>
      </c>
      <c r="G1833" s="1" t="s">
        <v>3</v>
      </c>
      <c r="H1833" s="1">
        <v>2.7955199999999999E-2</v>
      </c>
      <c r="I1833" s="1">
        <v>1.905447E-2</v>
      </c>
      <c r="J1833" s="1">
        <v>1.28502799999999E-2</v>
      </c>
      <c r="K1833" s="1">
        <v>9.6218299999999996E-3</v>
      </c>
      <c r="L1833" s="1">
        <v>8.5827790000000004E-3</v>
      </c>
      <c r="M1833" s="1">
        <v>8.1615479999999994E-3</v>
      </c>
      <c r="N1833" s="1">
        <v>7.8786169999999992E-3</v>
      </c>
      <c r="O1833" s="1">
        <v>7.5169759999999999E-3</v>
      </c>
      <c r="P1833" s="1">
        <v>7.4627159999999899E-3</v>
      </c>
      <c r="Q1833" s="1" t="s">
        <v>1</v>
      </c>
    </row>
    <row r="1834" spans="1:17" x14ac:dyDescent="0.25">
      <c r="A1834" t="str">
        <f>INDEX(XWalk!B:B,MATCH(D1834,XWalk!A:A,0))</f>
        <v>Nonroad</v>
      </c>
      <c r="B1834" s="1" t="s">
        <v>57</v>
      </c>
      <c r="C1834" s="1" t="s">
        <v>22</v>
      </c>
      <c r="D1834" s="1" t="s">
        <v>133</v>
      </c>
      <c r="E1834" s="1" t="s">
        <v>134</v>
      </c>
      <c r="F1834" s="1" t="s">
        <v>125</v>
      </c>
      <c r="G1834" s="1" t="s">
        <v>3</v>
      </c>
      <c r="H1834" s="2">
        <v>1.64146E-4</v>
      </c>
      <c r="I1834" s="2">
        <v>4.2743700000000002E-4</v>
      </c>
      <c r="J1834" s="2">
        <v>3.7235799999999999E-4</v>
      </c>
      <c r="K1834" s="2">
        <v>3.0126600000000001E-4</v>
      </c>
      <c r="L1834" s="2">
        <v>2.2795899999999999E-4</v>
      </c>
      <c r="M1834" s="2">
        <v>1.6661700000000001E-4</v>
      </c>
      <c r="N1834" s="2">
        <v>1.22166E-4</v>
      </c>
      <c r="O1834" s="2">
        <v>9.1704299999999995E-5</v>
      </c>
      <c r="P1834" s="2">
        <v>7.2271299999999994E-5</v>
      </c>
      <c r="Q1834" s="1" t="s">
        <v>1</v>
      </c>
    </row>
    <row r="1835" spans="1:17" x14ac:dyDescent="0.25">
      <c r="A1835" t="str">
        <f>INDEX(XWalk!B:B,MATCH(D1835,XWalk!A:A,0))</f>
        <v>Onroad-HDV</v>
      </c>
      <c r="B1835" s="1" t="s">
        <v>57</v>
      </c>
      <c r="C1835" s="1" t="s">
        <v>22</v>
      </c>
      <c r="D1835" s="1" t="s">
        <v>135</v>
      </c>
      <c r="E1835" s="1" t="s">
        <v>136</v>
      </c>
      <c r="F1835" s="1" t="s">
        <v>125</v>
      </c>
      <c r="G1835" s="1" t="s">
        <v>3</v>
      </c>
      <c r="H1835" s="1">
        <v>2.5042100000000002E-3</v>
      </c>
      <c r="I1835" s="2">
        <v>1.73742E-4</v>
      </c>
      <c r="J1835" s="2">
        <v>1.6311E-4</v>
      </c>
      <c r="K1835" s="2">
        <v>1.53766E-4</v>
      </c>
      <c r="L1835" s="2">
        <v>1.4624500000000001E-4</v>
      </c>
      <c r="M1835" s="2">
        <v>1.38844E-4</v>
      </c>
      <c r="N1835" s="2">
        <v>1.31953E-4</v>
      </c>
      <c r="O1835" s="2">
        <v>1.2566899999999999E-4</v>
      </c>
      <c r="P1835" s="2">
        <v>1.20145E-4</v>
      </c>
      <c r="Q1835" s="1" t="s">
        <v>1</v>
      </c>
    </row>
    <row r="1836" spans="1:17" x14ac:dyDescent="0.25">
      <c r="A1836" t="str">
        <f>INDEX(XWalk!B:B,MATCH(D1836,XWalk!A:A,0))</f>
        <v>Onroad-HDV</v>
      </c>
      <c r="B1836" s="1" t="s">
        <v>57</v>
      </c>
      <c r="C1836" s="1" t="s">
        <v>22</v>
      </c>
      <c r="D1836" s="1" t="s">
        <v>135</v>
      </c>
      <c r="E1836" s="1" t="s">
        <v>136</v>
      </c>
      <c r="F1836" s="1" t="s">
        <v>129</v>
      </c>
      <c r="G1836" s="1" t="s">
        <v>3</v>
      </c>
      <c r="H1836" s="2">
        <v>8.9759400000000007E-5</v>
      </c>
      <c r="I1836" s="2">
        <v>3.2221999999999997E-5</v>
      </c>
      <c r="J1836" s="2">
        <v>4.7481899999999997E-5</v>
      </c>
      <c r="K1836" s="2">
        <v>6.1249700000000004E-5</v>
      </c>
      <c r="L1836" s="2">
        <v>7.3826999999999996E-5</v>
      </c>
      <c r="M1836" s="2">
        <v>8.4668300000000004E-5</v>
      </c>
      <c r="N1836" s="2">
        <v>9.4247799999999996E-5</v>
      </c>
      <c r="O1836" s="2">
        <v>1.02849E-4</v>
      </c>
      <c r="P1836" s="2">
        <v>1.10126E-4</v>
      </c>
      <c r="Q1836" s="1" t="s">
        <v>1</v>
      </c>
    </row>
    <row r="1837" spans="1:17" x14ac:dyDescent="0.25">
      <c r="A1837" t="str">
        <f>INDEX(XWalk!B:B,MATCH(D1837,XWalk!A:A,0))</f>
        <v>Onroad-LDV</v>
      </c>
      <c r="B1837" s="1" t="s">
        <v>57</v>
      </c>
      <c r="C1837" s="1" t="s">
        <v>22</v>
      </c>
      <c r="D1837" s="1" t="s">
        <v>137</v>
      </c>
      <c r="E1837" s="1" t="s">
        <v>138</v>
      </c>
      <c r="F1837" s="1" t="s">
        <v>139</v>
      </c>
      <c r="G1837" s="1" t="s">
        <v>3</v>
      </c>
      <c r="H1837" s="2">
        <v>2.93847E-5</v>
      </c>
      <c r="I1837" s="2">
        <v>1.5814019999999999E-4</v>
      </c>
      <c r="J1837" s="2">
        <v>3.541401E-4</v>
      </c>
      <c r="K1837" s="2">
        <v>5.2555001999999998E-4</v>
      </c>
      <c r="L1837" s="2">
        <v>6.2004107000000004E-4</v>
      </c>
      <c r="M1837" s="2">
        <v>6.3808379999999996E-4</v>
      </c>
      <c r="N1837" s="2">
        <v>5.7432689999999998E-4</v>
      </c>
      <c r="O1837" s="2">
        <v>5.2033280000000003E-4</v>
      </c>
      <c r="P1837" s="2">
        <v>5.0629500000000003E-4</v>
      </c>
      <c r="Q1837" s="1" t="s">
        <v>1</v>
      </c>
    </row>
    <row r="1838" spans="1:17" x14ac:dyDescent="0.25">
      <c r="A1838" t="str">
        <f>INDEX(XWalk!B:B,MATCH(D1838,XWalk!A:A,0))</f>
        <v>Onroad-LDV</v>
      </c>
      <c r="B1838" s="1" t="s">
        <v>57</v>
      </c>
      <c r="C1838" s="1" t="s">
        <v>22</v>
      </c>
      <c r="D1838" s="1" t="s">
        <v>137</v>
      </c>
      <c r="E1838" s="1" t="s">
        <v>138</v>
      </c>
      <c r="F1838" s="1" t="s">
        <v>125</v>
      </c>
      <c r="G1838" s="1" t="s">
        <v>3</v>
      </c>
      <c r="H1838" s="1">
        <v>9.6182100000000003E-3</v>
      </c>
      <c r="I1838" s="1">
        <v>6.3215880000000004E-3</v>
      </c>
      <c r="J1838" s="1">
        <v>3.5374669999999999E-3</v>
      </c>
      <c r="K1838" s="1">
        <v>1.8147549999999999E-3</v>
      </c>
      <c r="L1838" s="1">
        <v>1.08209699999999E-3</v>
      </c>
      <c r="M1838" s="2">
        <v>7.4343499999999997E-4</v>
      </c>
      <c r="N1838" s="2">
        <v>5.6857019999999997E-4</v>
      </c>
      <c r="O1838" s="2">
        <v>5.056231E-4</v>
      </c>
      <c r="P1838" s="2">
        <v>4.8748329999999997E-4</v>
      </c>
      <c r="Q1838" s="1" t="s">
        <v>1</v>
      </c>
    </row>
    <row r="1839" spans="1:17" x14ac:dyDescent="0.25">
      <c r="A1839" t="str">
        <f>INDEX(XWalk!B:B,MATCH(D1839,XWalk!A:A,0))</f>
        <v>Onroad-LDV</v>
      </c>
      <c r="B1839" s="1" t="s">
        <v>57</v>
      </c>
      <c r="C1839" s="1" t="s">
        <v>22</v>
      </c>
      <c r="D1839" s="1" t="s">
        <v>137</v>
      </c>
      <c r="E1839" s="1" t="s">
        <v>138</v>
      </c>
      <c r="F1839" s="1" t="s">
        <v>129</v>
      </c>
      <c r="G1839" s="1" t="s">
        <v>3</v>
      </c>
      <c r="H1839" s="1">
        <v>0</v>
      </c>
      <c r="I1839" s="2">
        <v>3.64108E-5</v>
      </c>
      <c r="J1839" s="2">
        <v>7.4398000000000002E-5</v>
      </c>
      <c r="K1839" s="2">
        <v>1.0714639999999999E-4</v>
      </c>
      <c r="L1839" s="2">
        <v>1.4035459999999999E-4</v>
      </c>
      <c r="M1839" s="2">
        <v>1.7602220999999999E-4</v>
      </c>
      <c r="N1839" s="2">
        <v>2.1562902000000001E-4</v>
      </c>
      <c r="O1839" s="2">
        <v>2.5205966999999999E-4</v>
      </c>
      <c r="P1839" s="2">
        <v>2.8202858999999897E-4</v>
      </c>
      <c r="Q1839" s="1" t="s">
        <v>1</v>
      </c>
    </row>
    <row r="1840" spans="1:17" x14ac:dyDescent="0.25">
      <c r="A1840" t="str">
        <f>INDEX(XWalk!B:B,MATCH(D1840,XWalk!A:A,0))</f>
        <v>Onroad-LDV</v>
      </c>
      <c r="B1840" s="1" t="s">
        <v>57</v>
      </c>
      <c r="C1840" s="1" t="s">
        <v>22</v>
      </c>
      <c r="D1840" s="1" t="s">
        <v>137</v>
      </c>
      <c r="E1840" s="1" t="s">
        <v>140</v>
      </c>
      <c r="F1840" s="1" t="s">
        <v>139</v>
      </c>
      <c r="G1840" s="1" t="s">
        <v>3</v>
      </c>
      <c r="H1840" s="1">
        <v>0</v>
      </c>
      <c r="I1840" s="2">
        <v>6.4799200000000001E-5</v>
      </c>
      <c r="J1840" s="2">
        <v>1.7297800000000001E-4</v>
      </c>
      <c r="K1840" s="2">
        <v>2.5452009999999998E-4</v>
      </c>
      <c r="L1840" s="2">
        <v>2.9561399999999998E-4</v>
      </c>
      <c r="M1840" s="2">
        <v>2.9395199999999999E-4</v>
      </c>
      <c r="N1840" s="2">
        <v>2.4460479999999999E-4</v>
      </c>
      <c r="O1840" s="2">
        <v>2.0411809999999999E-4</v>
      </c>
      <c r="P1840" s="2">
        <v>1.9117649999999999E-4</v>
      </c>
      <c r="Q1840" s="1" t="s">
        <v>1</v>
      </c>
    </row>
    <row r="1841" spans="1:17" x14ac:dyDescent="0.25">
      <c r="A1841" t="str">
        <f>INDEX(XWalk!B:B,MATCH(D1841,XWalk!A:A,0))</f>
        <v>Onroad-LDV</v>
      </c>
      <c r="B1841" s="1" t="s">
        <v>57</v>
      </c>
      <c r="C1841" s="1" t="s">
        <v>22</v>
      </c>
      <c r="D1841" s="1" t="s">
        <v>137</v>
      </c>
      <c r="E1841" s="1" t="s">
        <v>140</v>
      </c>
      <c r="F1841" s="1" t="s">
        <v>125</v>
      </c>
      <c r="G1841" s="1" t="s">
        <v>3</v>
      </c>
      <c r="H1841" s="1">
        <v>6.5654800000000003E-3</v>
      </c>
      <c r="I1841" s="1">
        <v>4.0845300000000003E-3</v>
      </c>
      <c r="J1841" s="1">
        <v>2.1444818E-3</v>
      </c>
      <c r="K1841" s="2">
        <v>9.9965790000000002E-4</v>
      </c>
      <c r="L1841" s="2">
        <v>5.2851769999999996E-4</v>
      </c>
      <c r="M1841" s="2">
        <v>3.1092529999999998E-4</v>
      </c>
      <c r="N1841" s="2">
        <v>1.9833989999999999E-4</v>
      </c>
      <c r="O1841" s="2">
        <v>1.5344680000000001E-4</v>
      </c>
      <c r="P1841" s="2">
        <v>1.3821242999999999E-4</v>
      </c>
      <c r="Q1841" s="1" t="s">
        <v>1</v>
      </c>
    </row>
    <row r="1842" spans="1:17" x14ac:dyDescent="0.25">
      <c r="A1842" t="str">
        <f>INDEX(XWalk!B:B,MATCH(D1842,XWalk!A:A,0))</f>
        <v>Onroad-LDV</v>
      </c>
      <c r="B1842" s="1" t="s">
        <v>57</v>
      </c>
      <c r="C1842" s="1" t="s">
        <v>22</v>
      </c>
      <c r="D1842" s="1" t="s">
        <v>137</v>
      </c>
      <c r="E1842" s="1" t="s">
        <v>140</v>
      </c>
      <c r="F1842" s="1" t="s">
        <v>129</v>
      </c>
      <c r="G1842" s="1" t="s">
        <v>3</v>
      </c>
      <c r="H1842" s="1">
        <v>0</v>
      </c>
      <c r="I1842" s="2">
        <v>1.1855799999999999E-5</v>
      </c>
      <c r="J1842" s="2">
        <v>1.8550809999999999E-5</v>
      </c>
      <c r="K1842" s="2">
        <v>1.3985802E-5</v>
      </c>
      <c r="L1842" s="2">
        <v>1.1049801E-5</v>
      </c>
      <c r="M1842" s="2">
        <v>1.0682427999999999E-5</v>
      </c>
      <c r="N1842" s="2">
        <v>1.3434893E-5</v>
      </c>
      <c r="O1842" s="2">
        <v>2.0827267500000001E-5</v>
      </c>
      <c r="P1842" s="2">
        <v>3.0577539999999999E-5</v>
      </c>
      <c r="Q1842" s="1" t="s">
        <v>1</v>
      </c>
    </row>
    <row r="1843" spans="1:17" x14ac:dyDescent="0.25">
      <c r="A1843" t="str">
        <f>INDEX(XWalk!B:B,MATCH(D1843,XWalk!A:A,0))</f>
        <v>Onroad-LDV</v>
      </c>
      <c r="B1843" s="1" t="s">
        <v>57</v>
      </c>
      <c r="C1843" s="1" t="s">
        <v>22</v>
      </c>
      <c r="D1843" s="1" t="s">
        <v>137</v>
      </c>
      <c r="E1843" s="1" t="s">
        <v>141</v>
      </c>
      <c r="F1843" s="1" t="s">
        <v>139</v>
      </c>
      <c r="G1843" s="1" t="s">
        <v>3</v>
      </c>
      <c r="H1843" s="1">
        <v>0</v>
      </c>
      <c r="I1843" s="2">
        <v>1.86892E-4</v>
      </c>
      <c r="J1843" s="2">
        <v>4.9228899999999905E-4</v>
      </c>
      <c r="K1843" s="2">
        <v>7.3777999999999995E-4</v>
      </c>
      <c r="L1843" s="2">
        <v>8.6096070000000005E-4</v>
      </c>
      <c r="M1843" s="2">
        <v>8.5956960000000001E-4</v>
      </c>
      <c r="N1843" s="2">
        <v>7.1702199999999902E-4</v>
      </c>
      <c r="O1843" s="2">
        <v>6.0299599999999996E-4</v>
      </c>
      <c r="P1843" s="2">
        <v>5.6196950000000001E-4</v>
      </c>
      <c r="Q1843" s="1" t="s">
        <v>1</v>
      </c>
    </row>
    <row r="1844" spans="1:17" x14ac:dyDescent="0.25">
      <c r="A1844" t="str">
        <f>INDEX(XWalk!B:B,MATCH(D1844,XWalk!A:A,0))</f>
        <v>Onroad-LDV</v>
      </c>
      <c r="B1844" s="1" t="s">
        <v>57</v>
      </c>
      <c r="C1844" s="1" t="s">
        <v>22</v>
      </c>
      <c r="D1844" s="1" t="s">
        <v>137</v>
      </c>
      <c r="E1844" s="1" t="s">
        <v>141</v>
      </c>
      <c r="F1844" s="1" t="s">
        <v>125</v>
      </c>
      <c r="G1844" s="1" t="s">
        <v>3</v>
      </c>
      <c r="H1844" s="1">
        <v>2.0439100000000002E-2</v>
      </c>
      <c r="I1844" s="1">
        <v>1.2781391E-2</v>
      </c>
      <c r="J1844" s="1">
        <v>6.7010759999999898E-3</v>
      </c>
      <c r="K1844" s="1">
        <v>3.1097149999999999E-3</v>
      </c>
      <c r="L1844" s="1">
        <v>1.7106350000000001E-3</v>
      </c>
      <c r="M1844" s="1">
        <v>1.1169979999999999E-3</v>
      </c>
      <c r="N1844" s="2">
        <v>7.9372000000000004E-4</v>
      </c>
      <c r="O1844" s="2">
        <v>6.2878260000000003E-4</v>
      </c>
      <c r="P1844" s="2">
        <v>5.696481E-4</v>
      </c>
      <c r="Q1844" s="1" t="s">
        <v>1</v>
      </c>
    </row>
    <row r="1845" spans="1:17" x14ac:dyDescent="0.25">
      <c r="A1845" t="str">
        <f>INDEX(XWalk!B:B,MATCH(D1845,XWalk!A:A,0))</f>
        <v>Onroad-LDV</v>
      </c>
      <c r="B1845" s="1" t="s">
        <v>57</v>
      </c>
      <c r="C1845" s="1" t="s">
        <v>22</v>
      </c>
      <c r="D1845" s="1" t="s">
        <v>137</v>
      </c>
      <c r="E1845" s="1" t="s">
        <v>141</v>
      </c>
      <c r="F1845" s="1" t="s">
        <v>129</v>
      </c>
      <c r="G1845" s="1" t="s">
        <v>3</v>
      </c>
      <c r="H1845" s="1">
        <v>0</v>
      </c>
      <c r="I1845" s="2">
        <v>3.6108000000000001E-5</v>
      </c>
      <c r="J1845" s="2">
        <v>7.7784100000000006E-5</v>
      </c>
      <c r="K1845" s="2">
        <v>1.1831499999999999E-4</v>
      </c>
      <c r="L1845" s="2">
        <v>1.5956059999999901E-4</v>
      </c>
      <c r="M1845" s="2">
        <v>2.0298901E-4</v>
      </c>
      <c r="N1845" s="2">
        <v>2.5048444999999997E-4</v>
      </c>
      <c r="O1845" s="2">
        <v>2.94869959999999E-4</v>
      </c>
      <c r="P1845" s="2">
        <v>3.3273544E-4</v>
      </c>
      <c r="Q1845" s="1" t="s">
        <v>1</v>
      </c>
    </row>
    <row r="1846" spans="1:17" x14ac:dyDescent="0.25">
      <c r="A1846" t="str">
        <f>INDEX(XWalk!B:B,MATCH(D1846,XWalk!A:A,0))</f>
        <v>Onroad-LDV</v>
      </c>
      <c r="B1846" s="1" t="s">
        <v>57</v>
      </c>
      <c r="C1846" s="1" t="s">
        <v>22</v>
      </c>
      <c r="D1846" s="1" t="s">
        <v>137</v>
      </c>
      <c r="E1846" s="1" t="s">
        <v>142</v>
      </c>
      <c r="F1846" s="1" t="s">
        <v>139</v>
      </c>
      <c r="G1846" s="1" t="s">
        <v>3</v>
      </c>
      <c r="H1846" s="1">
        <v>0</v>
      </c>
      <c r="I1846" s="2">
        <v>8.4916599999999999E-5</v>
      </c>
      <c r="J1846" s="2">
        <v>2.079947E-4</v>
      </c>
      <c r="K1846" s="2">
        <v>3.1091729999999898E-4</v>
      </c>
      <c r="L1846" s="2">
        <v>3.7107500000000001E-4</v>
      </c>
      <c r="M1846" s="2">
        <v>3.8699309999999898E-4</v>
      </c>
      <c r="N1846" s="2">
        <v>3.5266950000000002E-4</v>
      </c>
      <c r="O1846" s="2">
        <v>3.2529400000000001E-4</v>
      </c>
      <c r="P1846" s="2">
        <v>3.2057409999999901E-4</v>
      </c>
      <c r="Q1846" s="1" t="s">
        <v>1</v>
      </c>
    </row>
    <row r="1847" spans="1:17" x14ac:dyDescent="0.25">
      <c r="A1847" t="str">
        <f>INDEX(XWalk!B:B,MATCH(D1847,XWalk!A:A,0))</f>
        <v>Onroad-LDV</v>
      </c>
      <c r="B1847" s="1" t="s">
        <v>57</v>
      </c>
      <c r="C1847" s="1" t="s">
        <v>22</v>
      </c>
      <c r="D1847" s="1" t="s">
        <v>137</v>
      </c>
      <c r="E1847" s="1" t="s">
        <v>142</v>
      </c>
      <c r="F1847" s="1" t="s">
        <v>125</v>
      </c>
      <c r="G1847" s="1" t="s">
        <v>3</v>
      </c>
      <c r="H1847" s="1">
        <v>5.94117E-3</v>
      </c>
      <c r="I1847" s="1">
        <v>3.904776E-3</v>
      </c>
      <c r="J1847" s="1">
        <v>2.1898880000000001E-3</v>
      </c>
      <c r="K1847" s="1">
        <v>1.1183053999999999E-3</v>
      </c>
      <c r="L1847" s="2">
        <v>6.5355849999999902E-4</v>
      </c>
      <c r="M1847" s="2">
        <v>4.3027089999999999E-4</v>
      </c>
      <c r="N1847" s="2">
        <v>3.129273E-4</v>
      </c>
      <c r="O1847" s="2">
        <v>2.69714E-4</v>
      </c>
      <c r="P1847" s="2">
        <v>2.5662735000000001E-4</v>
      </c>
      <c r="Q1847" s="1" t="s">
        <v>1</v>
      </c>
    </row>
    <row r="1848" spans="1:17" x14ac:dyDescent="0.25">
      <c r="A1848" t="str">
        <f>INDEX(XWalk!B:B,MATCH(D1848,XWalk!A:A,0))</f>
        <v>Onroad-LDV</v>
      </c>
      <c r="B1848" s="1" t="s">
        <v>57</v>
      </c>
      <c r="C1848" s="1" t="s">
        <v>22</v>
      </c>
      <c r="D1848" s="1" t="s">
        <v>137</v>
      </c>
      <c r="E1848" s="1" t="s">
        <v>142</v>
      </c>
      <c r="F1848" s="1" t="s">
        <v>129</v>
      </c>
      <c r="G1848" s="1" t="s">
        <v>3</v>
      </c>
      <c r="H1848" s="1">
        <v>0</v>
      </c>
      <c r="I1848" s="2">
        <v>2.3708899999999999E-5</v>
      </c>
      <c r="J1848" s="2">
        <v>3.1671799999999997E-5</v>
      </c>
      <c r="K1848" s="2">
        <v>2.4040469999999999E-5</v>
      </c>
      <c r="L1848" s="2">
        <v>2.03939499999999E-5</v>
      </c>
      <c r="M1848" s="2">
        <v>2.1809707999999899E-5</v>
      </c>
      <c r="N1848" s="2">
        <v>2.7886869000000001E-5</v>
      </c>
      <c r="O1848" s="2">
        <v>4.0366858999999901E-5</v>
      </c>
      <c r="P1848" s="2">
        <v>5.8208879E-5</v>
      </c>
      <c r="Q1848" s="1" t="s">
        <v>1</v>
      </c>
    </row>
    <row r="1849" spans="1:17" x14ac:dyDescent="0.25">
      <c r="A1849" t="str">
        <f>INDEX(XWalk!B:B,MATCH(D1849,XWalk!A:A,0))</f>
        <v>Electric</v>
      </c>
      <c r="B1849" s="1" t="s">
        <v>57</v>
      </c>
      <c r="C1849" s="1" t="s">
        <v>23</v>
      </c>
      <c r="D1849" s="1" t="s">
        <v>61</v>
      </c>
      <c r="E1849" s="1" t="s">
        <v>62</v>
      </c>
      <c r="F1849" s="1" t="s">
        <v>63</v>
      </c>
      <c r="G1849" s="1" t="s">
        <v>3</v>
      </c>
      <c r="H1849" s="1">
        <v>0</v>
      </c>
      <c r="I1849" s="2">
        <v>3.2274100000000001E-6</v>
      </c>
      <c r="J1849" s="2">
        <v>2.9605100000000001E-6</v>
      </c>
      <c r="K1849" s="2">
        <v>3.0642389999999998E-6</v>
      </c>
      <c r="L1849" s="2">
        <v>5.5823239999999997E-6</v>
      </c>
      <c r="M1849" s="2">
        <v>7.3249129999999997E-6</v>
      </c>
      <c r="N1849" s="2">
        <v>8.032862E-6</v>
      </c>
      <c r="O1849" s="2">
        <v>1.0464756E-5</v>
      </c>
      <c r="P1849" s="2">
        <v>2.0201260999999999E-5</v>
      </c>
      <c r="Q1849" s="1" t="s">
        <v>1</v>
      </c>
    </row>
    <row r="1850" spans="1:17" x14ac:dyDescent="0.25">
      <c r="A1850" t="str">
        <f>INDEX(XWalk!B:B,MATCH(D1850,XWalk!A:A,0))</f>
        <v>Electric</v>
      </c>
      <c r="B1850" s="1" t="s">
        <v>57</v>
      </c>
      <c r="C1850" s="1" t="s">
        <v>23</v>
      </c>
      <c r="D1850" s="1" t="s">
        <v>61</v>
      </c>
      <c r="E1850" s="1" t="s">
        <v>62</v>
      </c>
      <c r="F1850" s="1" t="s">
        <v>64</v>
      </c>
      <c r="G1850" s="1" t="s">
        <v>3</v>
      </c>
      <c r="H1850" s="2">
        <v>6.4543200000000004E-4</v>
      </c>
      <c r="I1850" s="2">
        <v>1.3358289999999999E-4</v>
      </c>
      <c r="J1850" s="2">
        <v>3.3315929699999998E-4</v>
      </c>
      <c r="K1850" s="2">
        <v>3.6186434799999898E-4</v>
      </c>
      <c r="L1850" s="2">
        <v>2.9887654599999999E-4</v>
      </c>
      <c r="M1850" s="2">
        <v>2.4579422200000001E-4</v>
      </c>
      <c r="N1850" s="2">
        <v>1.7520164499999999E-4</v>
      </c>
      <c r="O1850" s="2">
        <v>1.29410631E-4</v>
      </c>
      <c r="P1850" s="2">
        <v>1.2611081599999999E-4</v>
      </c>
      <c r="Q1850" s="1" t="s">
        <v>1</v>
      </c>
    </row>
    <row r="1851" spans="1:17" x14ac:dyDescent="0.25">
      <c r="A1851" t="str">
        <f>INDEX(XWalk!B:B,MATCH(D1851,XWalk!A:A,0))</f>
        <v>Electric</v>
      </c>
      <c r="B1851" s="1" t="s">
        <v>57</v>
      </c>
      <c r="C1851" s="1" t="s">
        <v>23</v>
      </c>
      <c r="D1851" s="1" t="s">
        <v>61</v>
      </c>
      <c r="E1851" s="1" t="s">
        <v>65</v>
      </c>
      <c r="F1851" s="1" t="s">
        <v>166</v>
      </c>
      <c r="G1851" s="1" t="s">
        <v>3</v>
      </c>
      <c r="H1851" s="2">
        <v>1.24065E-4</v>
      </c>
      <c r="I1851" s="2">
        <v>1.102E-4</v>
      </c>
      <c r="J1851" s="2">
        <v>5.3458500000000005E-7</v>
      </c>
      <c r="K1851" s="2">
        <v>1.7165600000000001E-7</v>
      </c>
      <c r="L1851" s="2">
        <v>6.4006400000000006E-8</v>
      </c>
      <c r="M1851" s="2">
        <v>1.03206E-8</v>
      </c>
      <c r="N1851" s="2">
        <v>1.39868E-9</v>
      </c>
      <c r="O1851" s="1">
        <v>0</v>
      </c>
      <c r="P1851" s="1">
        <v>0</v>
      </c>
      <c r="Q1851" s="1" t="s">
        <v>1</v>
      </c>
    </row>
    <row r="1852" spans="1:17" x14ac:dyDescent="0.25">
      <c r="A1852" t="str">
        <f>INDEX(XWalk!B:B,MATCH(D1852,XWalk!A:A,0))</f>
        <v>Electric</v>
      </c>
      <c r="B1852" s="1" t="s">
        <v>57</v>
      </c>
      <c r="C1852" s="1" t="s">
        <v>23</v>
      </c>
      <c r="D1852" s="1" t="s">
        <v>61</v>
      </c>
      <c r="E1852" s="1" t="s">
        <v>69</v>
      </c>
      <c r="F1852" s="1" t="s">
        <v>70</v>
      </c>
      <c r="G1852" s="1" t="s">
        <v>3</v>
      </c>
      <c r="H1852" s="2">
        <v>1.11037E-4</v>
      </c>
      <c r="I1852" s="2">
        <v>9.2676940000000003E-5</v>
      </c>
      <c r="J1852" s="2">
        <v>1.47832135E-5</v>
      </c>
      <c r="K1852" s="2">
        <v>7.3346582199999999E-6</v>
      </c>
      <c r="L1852" s="2">
        <v>3.6618660400000001E-6</v>
      </c>
      <c r="M1852" s="2">
        <v>8.9889116E-7</v>
      </c>
      <c r="N1852" s="2">
        <v>1.6805749000000001E-7</v>
      </c>
      <c r="O1852" s="2">
        <v>5.0285463000000002E-8</v>
      </c>
      <c r="P1852" s="1">
        <v>0</v>
      </c>
      <c r="Q1852" s="1" t="s">
        <v>1</v>
      </c>
    </row>
    <row r="1853" spans="1:17" x14ac:dyDescent="0.25">
      <c r="A1853" t="str">
        <f>INDEX(XWalk!B:B,MATCH(D1853,XWalk!A:A,0))</f>
        <v>Electric</v>
      </c>
      <c r="B1853" s="1" t="s">
        <v>57</v>
      </c>
      <c r="C1853" s="1" t="s">
        <v>23</v>
      </c>
      <c r="D1853" s="1" t="s">
        <v>61</v>
      </c>
      <c r="E1853" s="1" t="s">
        <v>71</v>
      </c>
      <c r="F1853" s="1" t="s">
        <v>72</v>
      </c>
      <c r="G1853" s="1" t="s">
        <v>3</v>
      </c>
      <c r="H1853" s="2">
        <v>2.4152599999999999E-4</v>
      </c>
      <c r="I1853" s="2">
        <v>9.6985999999999996E-5</v>
      </c>
      <c r="J1853" s="2">
        <v>1.4610099999999999E-5</v>
      </c>
      <c r="K1853" s="2">
        <v>8.1576100000000003E-6</v>
      </c>
      <c r="L1853" s="2">
        <v>3.3983999999999999E-6</v>
      </c>
      <c r="M1853" s="2">
        <v>7.8248500000000003E-7</v>
      </c>
      <c r="N1853" s="2">
        <v>1.32354E-7</v>
      </c>
      <c r="O1853" s="2">
        <v>7.8076800000000001E-9</v>
      </c>
      <c r="P1853" s="1">
        <v>0</v>
      </c>
      <c r="Q1853" s="1" t="s">
        <v>1</v>
      </c>
    </row>
    <row r="1854" spans="1:17" x14ac:dyDescent="0.25">
      <c r="A1854" t="str">
        <f>INDEX(XWalk!B:B,MATCH(D1854,XWalk!A:A,0))</f>
        <v>Fuel production</v>
      </c>
      <c r="B1854" s="1" t="s">
        <v>57</v>
      </c>
      <c r="C1854" s="1" t="s">
        <v>23</v>
      </c>
      <c r="D1854" s="1" t="s">
        <v>148</v>
      </c>
      <c r="E1854" s="1" t="s">
        <v>148</v>
      </c>
      <c r="F1854" s="1" t="s">
        <v>149</v>
      </c>
      <c r="G1854" s="1" t="s">
        <v>3</v>
      </c>
      <c r="H1854" s="1">
        <v>0</v>
      </c>
      <c r="I1854" s="1">
        <v>0</v>
      </c>
      <c r="J1854" s="2">
        <v>7.2438200000000001E-8</v>
      </c>
      <c r="K1854" s="2">
        <v>1.8038219999999999E-7</v>
      </c>
      <c r="L1854" s="2">
        <v>4.349461E-7</v>
      </c>
      <c r="M1854" s="2">
        <v>9.207863E-7</v>
      </c>
      <c r="N1854" s="2">
        <v>1.6638747999999999E-6</v>
      </c>
      <c r="O1854" s="2">
        <v>2.37302959999999E-6</v>
      </c>
      <c r="P1854" s="2">
        <v>2.8522932999999899E-6</v>
      </c>
      <c r="Q1854" s="1" t="s">
        <v>1</v>
      </c>
    </row>
    <row r="1855" spans="1:17" x14ac:dyDescent="0.25">
      <c r="A1855" t="str">
        <f>INDEX(XWalk!B:B,MATCH(D1855,XWalk!A:A,0))</f>
        <v>Fuel production</v>
      </c>
      <c r="B1855" s="1" t="s">
        <v>57</v>
      </c>
      <c r="C1855" s="1" t="s">
        <v>23</v>
      </c>
      <c r="D1855" s="1" t="s">
        <v>148</v>
      </c>
      <c r="E1855" s="1" t="s">
        <v>148</v>
      </c>
      <c r="F1855" s="1" t="s">
        <v>150</v>
      </c>
      <c r="G1855" s="1" t="s">
        <v>3</v>
      </c>
      <c r="H1855" s="1">
        <v>0</v>
      </c>
      <c r="I1855" s="2">
        <v>2.8957299999999999E-9</v>
      </c>
      <c r="J1855" s="2">
        <v>4.3829799999999997E-9</v>
      </c>
      <c r="K1855" s="2">
        <v>7.4982099999999995E-9</v>
      </c>
      <c r="L1855" s="2">
        <v>1.6813440000000001E-8</v>
      </c>
      <c r="M1855" s="2">
        <v>3.697791E-8</v>
      </c>
      <c r="N1855" s="2">
        <v>6.9874309999999994E-8</v>
      </c>
      <c r="O1855" s="2">
        <v>1.0262309E-7</v>
      </c>
      <c r="P1855" s="2">
        <v>1.2617253799999999E-7</v>
      </c>
      <c r="Q1855" s="1" t="s">
        <v>1</v>
      </c>
    </row>
    <row r="1856" spans="1:17" x14ac:dyDescent="0.25">
      <c r="A1856" t="str">
        <f>INDEX(XWalk!B:B,MATCH(D1856,XWalk!A:A,0))</f>
        <v>Commercial</v>
      </c>
      <c r="B1856" s="1" t="s">
        <v>57</v>
      </c>
      <c r="C1856" s="1" t="s">
        <v>23</v>
      </c>
      <c r="D1856" s="1" t="s">
        <v>73</v>
      </c>
      <c r="E1856" s="1" t="s">
        <v>69</v>
      </c>
      <c r="F1856" s="1" t="s">
        <v>74</v>
      </c>
      <c r="G1856" s="1" t="s">
        <v>3</v>
      </c>
      <c r="H1856" s="2">
        <v>1.0805099999999999E-5</v>
      </c>
      <c r="I1856" s="2">
        <v>1.0336576999999901E-5</v>
      </c>
      <c r="J1856" s="2">
        <v>9.7261839999999997E-6</v>
      </c>
      <c r="K1856" s="2">
        <v>8.8637749999999997E-6</v>
      </c>
      <c r="L1856" s="2">
        <v>8.1273269999999998E-6</v>
      </c>
      <c r="M1856" s="2">
        <v>7.7543660000000002E-6</v>
      </c>
      <c r="N1856" s="2">
        <v>7.4648899999999996E-6</v>
      </c>
      <c r="O1856" s="2">
        <v>7.6578270000000003E-6</v>
      </c>
      <c r="P1856" s="2">
        <v>7.7714290000000008E-6</v>
      </c>
      <c r="Q1856" s="1" t="s">
        <v>1</v>
      </c>
    </row>
    <row r="1857" spans="1:17" x14ac:dyDescent="0.25">
      <c r="A1857" t="str">
        <f>INDEX(XWalk!B:B,MATCH(D1857,XWalk!A:A,0))</f>
        <v>Commercial</v>
      </c>
      <c r="B1857" s="1" t="s">
        <v>57</v>
      </c>
      <c r="C1857" s="1" t="s">
        <v>23</v>
      </c>
      <c r="D1857" s="1" t="s">
        <v>73</v>
      </c>
      <c r="E1857" s="1" t="s">
        <v>69</v>
      </c>
      <c r="F1857" s="1" t="s">
        <v>75</v>
      </c>
      <c r="G1857" s="1" t="s">
        <v>3</v>
      </c>
      <c r="H1857" s="2">
        <v>7.2063400000000002E-6</v>
      </c>
      <c r="I1857" s="2">
        <v>7.3079500000000001E-6</v>
      </c>
      <c r="J1857" s="2">
        <v>7.8451629999999995E-6</v>
      </c>
      <c r="K1857" s="2">
        <v>8.7951470000000001E-6</v>
      </c>
      <c r="L1857" s="2">
        <v>9.9852079999999906E-6</v>
      </c>
      <c r="M1857" s="2">
        <v>1.1078672E-5</v>
      </c>
      <c r="N1857" s="2">
        <v>1.21343E-5</v>
      </c>
      <c r="O1857" s="2">
        <v>1.2641811E-5</v>
      </c>
      <c r="P1857" s="2">
        <v>1.29934999999999E-5</v>
      </c>
      <c r="Q1857" s="1" t="s">
        <v>1</v>
      </c>
    </row>
    <row r="1858" spans="1:17" x14ac:dyDescent="0.25">
      <c r="A1858" t="str">
        <f>INDEX(XWalk!B:B,MATCH(D1858,XWalk!A:A,0))</f>
        <v>Commercial</v>
      </c>
      <c r="B1858" s="1" t="s">
        <v>57</v>
      </c>
      <c r="C1858" s="1" t="s">
        <v>23</v>
      </c>
      <c r="D1858" s="1" t="s">
        <v>76</v>
      </c>
      <c r="E1858" s="1" t="s">
        <v>69</v>
      </c>
      <c r="F1858" s="1" t="s">
        <v>77</v>
      </c>
      <c r="G1858" s="1" t="s">
        <v>3</v>
      </c>
      <c r="H1858" s="2">
        <v>4.4092299999999996E-6</v>
      </c>
      <c r="I1858" s="2">
        <v>4.09504E-6</v>
      </c>
      <c r="J1858" s="2">
        <v>3.9155540000000003E-6</v>
      </c>
      <c r="K1858" s="2">
        <v>3.7970529999999998E-6</v>
      </c>
      <c r="L1858" s="2">
        <v>3.729905E-6</v>
      </c>
      <c r="M1858" s="2">
        <v>3.7702989999999999E-6</v>
      </c>
      <c r="N1858" s="2">
        <v>3.8027664999999999E-6</v>
      </c>
      <c r="O1858" s="2">
        <v>3.9623435999999999E-6</v>
      </c>
      <c r="P1858" s="2">
        <v>4.063386E-6</v>
      </c>
      <c r="Q1858" s="1" t="s">
        <v>1</v>
      </c>
    </row>
    <row r="1859" spans="1:17" x14ac:dyDescent="0.25">
      <c r="A1859" t="str">
        <f>INDEX(XWalk!B:B,MATCH(D1859,XWalk!A:A,0))</f>
        <v>Commercial</v>
      </c>
      <c r="B1859" s="1" t="s">
        <v>57</v>
      </c>
      <c r="C1859" s="1" t="s">
        <v>23</v>
      </c>
      <c r="D1859" s="1" t="s">
        <v>78</v>
      </c>
      <c r="E1859" s="1" t="s">
        <v>62</v>
      </c>
      <c r="F1859" s="1" t="s">
        <v>79</v>
      </c>
      <c r="G1859" s="1" t="s">
        <v>3</v>
      </c>
      <c r="H1859" s="2">
        <v>2.9574400000000002E-4</v>
      </c>
      <c r="I1859" s="2">
        <v>2.8143649999999999E-4</v>
      </c>
      <c r="J1859" s="2">
        <v>2.8613860000000001E-4</v>
      </c>
      <c r="K1859" s="2">
        <v>2.9916399999999998E-4</v>
      </c>
      <c r="L1859" s="2">
        <v>3.3499179999999998E-4</v>
      </c>
      <c r="M1859" s="2">
        <v>3.9702619999999999E-4</v>
      </c>
      <c r="N1859" s="2">
        <v>4.9967904999999996E-4</v>
      </c>
      <c r="O1859" s="2">
        <v>5.5011348E-4</v>
      </c>
      <c r="P1859" s="2">
        <v>5.9115364999999997E-4</v>
      </c>
      <c r="Q1859" s="1" t="s">
        <v>1</v>
      </c>
    </row>
    <row r="1860" spans="1:17" x14ac:dyDescent="0.25">
      <c r="A1860" t="str">
        <f>INDEX(XWalk!B:B,MATCH(D1860,XWalk!A:A,0))</f>
        <v>Commercial</v>
      </c>
      <c r="B1860" s="1" t="s">
        <v>57</v>
      </c>
      <c r="C1860" s="1" t="s">
        <v>23</v>
      </c>
      <c r="D1860" s="1" t="s">
        <v>78</v>
      </c>
      <c r="E1860" s="1" t="s">
        <v>65</v>
      </c>
      <c r="F1860" s="1" t="s">
        <v>80</v>
      </c>
      <c r="G1860" s="1" t="s">
        <v>3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1" t="s">
        <v>1</v>
      </c>
    </row>
    <row r="1861" spans="1:17" x14ac:dyDescent="0.25">
      <c r="A1861" t="str">
        <f>INDEX(XWalk!B:B,MATCH(D1861,XWalk!A:A,0))</f>
        <v>Commercial</v>
      </c>
      <c r="B1861" s="1" t="s">
        <v>57</v>
      </c>
      <c r="C1861" s="1" t="s">
        <v>23</v>
      </c>
      <c r="D1861" s="1" t="s">
        <v>78</v>
      </c>
      <c r="E1861" s="1" t="s">
        <v>69</v>
      </c>
      <c r="F1861" s="1" t="s">
        <v>81</v>
      </c>
      <c r="G1861" s="1" t="s">
        <v>3</v>
      </c>
      <c r="H1861" s="2">
        <v>3.8753099999999999E-4</v>
      </c>
      <c r="I1861" s="2">
        <v>3.3675879999999999E-4</v>
      </c>
      <c r="J1861" s="2">
        <v>3.1353119999999999E-4</v>
      </c>
      <c r="K1861" s="2">
        <v>2.8879869999999899E-4</v>
      </c>
      <c r="L1861" s="2">
        <v>2.7721739999999999E-4</v>
      </c>
      <c r="M1861" s="2">
        <v>2.8488009999999998E-4</v>
      </c>
      <c r="N1861" s="2">
        <v>2.9358401999999997E-4</v>
      </c>
      <c r="O1861" s="2">
        <v>3.218842E-4</v>
      </c>
      <c r="P1861" s="2">
        <v>3.4284331999999998E-4</v>
      </c>
      <c r="Q1861" s="1" t="s">
        <v>1</v>
      </c>
    </row>
    <row r="1862" spans="1:17" x14ac:dyDescent="0.25">
      <c r="A1862" t="str">
        <f>INDEX(XWalk!B:B,MATCH(D1862,XWalk!A:A,0))</f>
        <v>Commercial</v>
      </c>
      <c r="B1862" s="1" t="s">
        <v>57</v>
      </c>
      <c r="C1862" s="1" t="s">
        <v>23</v>
      </c>
      <c r="D1862" s="1" t="s">
        <v>78</v>
      </c>
      <c r="E1862" s="1" t="s">
        <v>69</v>
      </c>
      <c r="F1862" s="1" t="s">
        <v>82</v>
      </c>
      <c r="G1862" s="1" t="s">
        <v>3</v>
      </c>
      <c r="H1862" s="1">
        <v>0</v>
      </c>
      <c r="I1862" s="2">
        <v>2.95593E-5</v>
      </c>
      <c r="J1862" s="2">
        <v>5.25895999999999E-5</v>
      </c>
      <c r="K1862" s="2">
        <v>8.3155800000000001E-5</v>
      </c>
      <c r="L1862" s="2">
        <v>1.2822159999999999E-4</v>
      </c>
      <c r="M1862" s="2">
        <v>1.8335062E-4</v>
      </c>
      <c r="N1862" s="2">
        <v>2.7938786999999899E-4</v>
      </c>
      <c r="O1862" s="2">
        <v>3.0995344E-4</v>
      </c>
      <c r="P1862" s="2">
        <v>3.3383655999999999E-4</v>
      </c>
      <c r="Q1862" s="1" t="s">
        <v>1</v>
      </c>
    </row>
    <row r="1863" spans="1:17" x14ac:dyDescent="0.25">
      <c r="A1863" t="str">
        <f>INDEX(XWalk!B:B,MATCH(D1863,XWalk!A:A,0))</f>
        <v>Commercial</v>
      </c>
      <c r="B1863" s="1" t="s">
        <v>57</v>
      </c>
      <c r="C1863" s="1" t="s">
        <v>23</v>
      </c>
      <c r="D1863" s="1" t="s">
        <v>78</v>
      </c>
      <c r="E1863" s="1" t="s">
        <v>71</v>
      </c>
      <c r="F1863" s="1" t="s">
        <v>83</v>
      </c>
      <c r="G1863" s="1" t="s">
        <v>3</v>
      </c>
      <c r="H1863" s="2">
        <v>7.7755299999999995E-4</v>
      </c>
      <c r="I1863" s="2">
        <v>7.25368E-4</v>
      </c>
      <c r="J1863" s="2">
        <v>7.1734499999999998E-4</v>
      </c>
      <c r="K1863" s="2">
        <v>7.0009049999999995E-4</v>
      </c>
      <c r="L1863" s="2">
        <v>6.5648720000000005E-4</v>
      </c>
      <c r="M1863" s="2">
        <v>5.6729760000000001E-4</v>
      </c>
      <c r="N1863" s="2">
        <v>3.75434999999999E-4</v>
      </c>
      <c r="O1863" s="2">
        <v>3.0241339999999999E-4</v>
      </c>
      <c r="P1863" s="2">
        <v>2.4038679999999999E-4</v>
      </c>
      <c r="Q1863" s="1" t="s">
        <v>1</v>
      </c>
    </row>
    <row r="1864" spans="1:17" x14ac:dyDescent="0.25">
      <c r="A1864" t="str">
        <f>INDEX(XWalk!B:B,MATCH(D1864,XWalk!A:A,0))</f>
        <v>Commercial</v>
      </c>
      <c r="B1864" s="1" t="s">
        <v>57</v>
      </c>
      <c r="C1864" s="1" t="s">
        <v>23</v>
      </c>
      <c r="D1864" s="1" t="s">
        <v>84</v>
      </c>
      <c r="E1864" s="1" t="s">
        <v>69</v>
      </c>
      <c r="F1864" s="1" t="s">
        <v>85</v>
      </c>
      <c r="G1864" s="1" t="s">
        <v>3</v>
      </c>
      <c r="H1864" s="2">
        <v>4.1454300000000001E-5</v>
      </c>
      <c r="I1864" s="2">
        <v>3.7192179999999998E-5</v>
      </c>
      <c r="J1864" s="2">
        <v>3.4027569999999997E-5</v>
      </c>
      <c r="K1864" s="2">
        <v>3.0295840000000002E-5</v>
      </c>
      <c r="L1864" s="2">
        <v>2.7953760000000001E-5</v>
      </c>
      <c r="M1864" s="2">
        <v>2.8048195999999999E-5</v>
      </c>
      <c r="N1864" s="2">
        <v>2.8681443000000001E-5</v>
      </c>
      <c r="O1864" s="2">
        <v>3.1447013000000001E-5</v>
      </c>
      <c r="P1864" s="2">
        <v>3.3725690999999997E-5</v>
      </c>
      <c r="Q1864" s="1" t="s">
        <v>1</v>
      </c>
    </row>
    <row r="1865" spans="1:17" x14ac:dyDescent="0.25">
      <c r="A1865" t="str">
        <f>INDEX(XWalk!B:B,MATCH(D1865,XWalk!A:A,0))</f>
        <v>Commercial</v>
      </c>
      <c r="B1865" s="1" t="s">
        <v>57</v>
      </c>
      <c r="C1865" s="1" t="s">
        <v>23</v>
      </c>
      <c r="D1865" s="1" t="s">
        <v>84</v>
      </c>
      <c r="E1865" s="1" t="s">
        <v>69</v>
      </c>
      <c r="F1865" s="1" t="s">
        <v>86</v>
      </c>
      <c r="G1865" s="1" t="s">
        <v>3</v>
      </c>
      <c r="H1865" s="1">
        <v>0</v>
      </c>
      <c r="I1865" s="2">
        <v>4.9462399999999996E-6</v>
      </c>
      <c r="J1865" s="2">
        <v>1.022355E-5</v>
      </c>
      <c r="K1865" s="2">
        <v>1.842029E-5</v>
      </c>
      <c r="L1865" s="2">
        <v>2.9287179999999998E-5</v>
      </c>
      <c r="M1865" s="2">
        <v>4.0957921E-5</v>
      </c>
      <c r="N1865" s="2">
        <v>5.5662813999999997E-5</v>
      </c>
      <c r="O1865" s="2">
        <v>6.1313981999999993E-5</v>
      </c>
      <c r="P1865" s="2">
        <v>6.6191177999999997E-5</v>
      </c>
      <c r="Q1865" s="1" t="s">
        <v>1</v>
      </c>
    </row>
    <row r="1866" spans="1:17" x14ac:dyDescent="0.25">
      <c r="A1866" t="str">
        <f>INDEX(XWalk!B:B,MATCH(D1866,XWalk!A:A,0))</f>
        <v>Commercial</v>
      </c>
      <c r="B1866" s="1" t="s">
        <v>57</v>
      </c>
      <c r="C1866" s="1" t="s">
        <v>23</v>
      </c>
      <c r="D1866" s="1" t="s">
        <v>84</v>
      </c>
      <c r="E1866" s="1" t="s">
        <v>71</v>
      </c>
      <c r="F1866" s="1" t="s">
        <v>87</v>
      </c>
      <c r="G1866" s="1" t="s">
        <v>3</v>
      </c>
      <c r="H1866" s="2">
        <v>5.6532600000000001E-5</v>
      </c>
      <c r="I1866" s="2">
        <v>5.3385689999999999E-5</v>
      </c>
      <c r="J1866" s="2">
        <v>5.1597169999999999E-5</v>
      </c>
      <c r="K1866" s="2">
        <v>4.9002609999999998E-5</v>
      </c>
      <c r="L1866" s="2">
        <v>4.3837220000000002E-5</v>
      </c>
      <c r="M1866" s="2">
        <v>3.5863439999999901E-5</v>
      </c>
      <c r="N1866" s="2">
        <v>2.3695590999999999E-5</v>
      </c>
      <c r="O1866" s="2">
        <v>1.8407733E-5</v>
      </c>
      <c r="P1866" s="2">
        <v>1.4245580999999999E-5</v>
      </c>
      <c r="Q1866" s="1" t="s">
        <v>1</v>
      </c>
    </row>
    <row r="1867" spans="1:17" x14ac:dyDescent="0.25">
      <c r="A1867" t="str">
        <f>INDEX(XWalk!B:B,MATCH(D1867,XWalk!A:A,0))</f>
        <v>Commercial</v>
      </c>
      <c r="B1867" s="1" t="s">
        <v>57</v>
      </c>
      <c r="C1867" s="1" t="s">
        <v>23</v>
      </c>
      <c r="D1867" s="1" t="s">
        <v>88</v>
      </c>
      <c r="E1867" s="1" t="s">
        <v>69</v>
      </c>
      <c r="F1867" s="1" t="s">
        <v>69</v>
      </c>
      <c r="G1867" s="1" t="s">
        <v>3</v>
      </c>
      <c r="H1867" s="2">
        <v>5.8687599999999997E-5</v>
      </c>
      <c r="I1867" s="2">
        <v>5.7723599999999997E-5</v>
      </c>
      <c r="J1867" s="2">
        <v>6.1912499999999994E-5</v>
      </c>
      <c r="K1867" s="2">
        <v>6.9456900000000002E-5</v>
      </c>
      <c r="L1867" s="2">
        <v>8.5781599999999999E-5</v>
      </c>
      <c r="M1867" s="2">
        <v>1.1097199999999999E-4</v>
      </c>
      <c r="N1867" s="2">
        <v>1.3094199999999999E-4</v>
      </c>
      <c r="O1867" s="2">
        <v>1.392E-4</v>
      </c>
      <c r="P1867" s="2">
        <v>1.44714E-4</v>
      </c>
      <c r="Q1867" s="1" t="s">
        <v>1</v>
      </c>
    </row>
    <row r="1868" spans="1:17" x14ac:dyDescent="0.25">
      <c r="A1868" t="str">
        <f>INDEX(XWalk!B:B,MATCH(D1868,XWalk!A:A,0))</f>
        <v>Commercial</v>
      </c>
      <c r="B1868" s="1" t="s">
        <v>57</v>
      </c>
      <c r="C1868" s="1" t="s">
        <v>23</v>
      </c>
      <c r="D1868" s="1" t="s">
        <v>88</v>
      </c>
      <c r="E1868" s="1" t="s">
        <v>71</v>
      </c>
      <c r="F1868" s="1" t="s">
        <v>71</v>
      </c>
      <c r="G1868" s="1" t="s">
        <v>3</v>
      </c>
      <c r="H1868" s="2">
        <v>1.5800499999999999E-4</v>
      </c>
      <c r="I1868" s="2">
        <v>1.47393E-4</v>
      </c>
      <c r="J1868" s="2">
        <v>1.49834E-4</v>
      </c>
      <c r="K1868" s="2">
        <v>1.44449E-4</v>
      </c>
      <c r="L1868" s="2">
        <v>1.2126800000000001E-4</v>
      </c>
      <c r="M1868" s="2">
        <v>8.4871799999999996E-5</v>
      </c>
      <c r="N1868" s="2">
        <v>5.5816699999999997E-5</v>
      </c>
      <c r="O1868" s="2">
        <v>4.2466999999999998E-5</v>
      </c>
      <c r="P1868" s="2">
        <v>3.7088900000000003E-5</v>
      </c>
      <c r="Q1868" s="1" t="s">
        <v>1</v>
      </c>
    </row>
    <row r="1869" spans="1:17" x14ac:dyDescent="0.25">
      <c r="A1869" t="str">
        <f>INDEX(XWalk!B:B,MATCH(D1869,XWalk!A:A,0))</f>
        <v>Industry</v>
      </c>
      <c r="B1869" s="1" t="s">
        <v>57</v>
      </c>
      <c r="C1869" s="1" t="s">
        <v>23</v>
      </c>
      <c r="D1869" s="1" t="s">
        <v>90</v>
      </c>
      <c r="E1869" s="1" t="s">
        <v>62</v>
      </c>
      <c r="F1869" s="1" t="s">
        <v>62</v>
      </c>
      <c r="G1869" s="1" t="s">
        <v>3</v>
      </c>
      <c r="H1869" s="1">
        <v>1.4367799999999999E-3</v>
      </c>
      <c r="I1869" s="1">
        <v>1.5617540000000001E-3</v>
      </c>
      <c r="J1869" s="1">
        <v>1.6635159999999899E-3</v>
      </c>
      <c r="K1869" s="1">
        <v>1.7455913E-3</v>
      </c>
      <c r="L1869" s="1">
        <v>1.7968235999999999E-3</v>
      </c>
      <c r="M1869" s="1">
        <v>1.871342E-3</v>
      </c>
      <c r="N1869" s="1">
        <v>1.9032154999999999E-3</v>
      </c>
      <c r="O1869" s="1">
        <v>1.8859609E-3</v>
      </c>
      <c r="P1869" s="1">
        <v>1.7620278000000001E-3</v>
      </c>
      <c r="Q1869" s="1" t="s">
        <v>1</v>
      </c>
    </row>
    <row r="1870" spans="1:17" x14ac:dyDescent="0.25">
      <c r="A1870" t="str">
        <f>INDEX(XWalk!B:B,MATCH(D1870,XWalk!A:A,0))</f>
        <v>Industry</v>
      </c>
      <c r="B1870" s="1" t="s">
        <v>57</v>
      </c>
      <c r="C1870" s="1" t="s">
        <v>23</v>
      </c>
      <c r="D1870" s="1" t="s">
        <v>90</v>
      </c>
      <c r="E1870" s="1" t="s">
        <v>62</v>
      </c>
      <c r="F1870" s="1" t="s">
        <v>91</v>
      </c>
      <c r="G1870" s="1" t="s">
        <v>3</v>
      </c>
      <c r="H1870" s="1">
        <v>1.0000600000000001E-3</v>
      </c>
      <c r="I1870" s="1">
        <v>1.0312621000000001E-3</v>
      </c>
      <c r="J1870" s="1">
        <v>1.1197714999999901E-3</v>
      </c>
      <c r="K1870" s="1">
        <v>1.25818369999999E-3</v>
      </c>
      <c r="L1870" s="1">
        <v>1.3232401999999999E-3</v>
      </c>
      <c r="M1870" s="1">
        <v>1.5910434E-3</v>
      </c>
      <c r="N1870" s="1">
        <v>1.8488858E-3</v>
      </c>
      <c r="O1870" s="1">
        <v>1.9699934999999999E-3</v>
      </c>
      <c r="P1870" s="1">
        <v>2.0378642E-3</v>
      </c>
      <c r="Q1870" s="1" t="s">
        <v>1</v>
      </c>
    </row>
    <row r="1871" spans="1:17" x14ac:dyDescent="0.25">
      <c r="A1871" t="str">
        <f>INDEX(XWalk!B:B,MATCH(D1871,XWalk!A:A,0))</f>
        <v>Industry</v>
      </c>
      <c r="B1871" s="1" t="s">
        <v>57</v>
      </c>
      <c r="C1871" s="1" t="s">
        <v>23</v>
      </c>
      <c r="D1871" s="1" t="s">
        <v>90</v>
      </c>
      <c r="E1871" s="1" t="s">
        <v>65</v>
      </c>
      <c r="F1871" s="1" t="s">
        <v>65</v>
      </c>
      <c r="G1871" s="1" t="s">
        <v>3</v>
      </c>
      <c r="H1871" s="2">
        <v>1.34976E-4</v>
      </c>
      <c r="I1871" s="2">
        <v>1.4651869999999999E-4</v>
      </c>
      <c r="J1871" s="2">
        <v>1.5630087999999901E-4</v>
      </c>
      <c r="K1871" s="2">
        <v>1.6541517999999999E-4</v>
      </c>
      <c r="L1871" s="2">
        <v>1.7129461999999999E-4</v>
      </c>
      <c r="M1871" s="2">
        <v>1.8186322000000001E-4</v>
      </c>
      <c r="N1871" s="2">
        <v>1.88783299999999E-4</v>
      </c>
      <c r="O1871" s="2">
        <v>1.8935697000000001E-4</v>
      </c>
      <c r="P1871" s="2">
        <v>1.8152834E-4</v>
      </c>
      <c r="Q1871" s="1" t="s">
        <v>1</v>
      </c>
    </row>
    <row r="1872" spans="1:17" x14ac:dyDescent="0.25">
      <c r="A1872" t="str">
        <f>INDEX(XWalk!B:B,MATCH(D1872,XWalk!A:A,0))</f>
        <v>Industry</v>
      </c>
      <c r="B1872" s="1" t="s">
        <v>57</v>
      </c>
      <c r="C1872" s="1" t="s">
        <v>23</v>
      </c>
      <c r="D1872" s="1" t="s">
        <v>90</v>
      </c>
      <c r="E1872" s="1" t="s">
        <v>65</v>
      </c>
      <c r="F1872" s="1" t="s">
        <v>92</v>
      </c>
      <c r="G1872" s="1" t="s">
        <v>3</v>
      </c>
      <c r="H1872" s="2">
        <v>3.7737400000000002E-5</v>
      </c>
      <c r="I1872" s="2">
        <v>3.8183499999999998E-5</v>
      </c>
      <c r="J1872" s="2">
        <v>1.6526713000000001E-5</v>
      </c>
      <c r="K1872" s="2">
        <v>4.6821273E-6</v>
      </c>
      <c r="L1872" s="2">
        <v>2.6969481E-6</v>
      </c>
      <c r="M1872" s="2">
        <v>3.9537925000000002E-7</v>
      </c>
      <c r="N1872" s="2">
        <v>5.7537166000000001E-8</v>
      </c>
      <c r="O1872" s="2">
        <v>2.99737E-9</v>
      </c>
      <c r="P1872" s="1">
        <v>0</v>
      </c>
      <c r="Q1872" s="1" t="s">
        <v>1</v>
      </c>
    </row>
    <row r="1873" spans="1:17" x14ac:dyDescent="0.25">
      <c r="A1873" t="str">
        <f>INDEX(XWalk!B:B,MATCH(D1873,XWalk!A:A,0))</f>
        <v>Industry</v>
      </c>
      <c r="B1873" s="1" t="s">
        <v>57</v>
      </c>
      <c r="C1873" s="1" t="s">
        <v>23</v>
      </c>
      <c r="D1873" s="1" t="s">
        <v>90</v>
      </c>
      <c r="E1873" s="1" t="s">
        <v>69</v>
      </c>
      <c r="F1873" s="1" t="s">
        <v>69</v>
      </c>
      <c r="G1873" s="1" t="s">
        <v>3</v>
      </c>
      <c r="H1873" s="2">
        <v>8.6960800000000001E-4</v>
      </c>
      <c r="I1873" s="2">
        <v>9.3518270000000003E-4</v>
      </c>
      <c r="J1873" s="1">
        <v>1.0011299E-3</v>
      </c>
      <c r="K1873" s="1">
        <v>1.0593096E-3</v>
      </c>
      <c r="L1873" s="1">
        <v>1.1029448999999899E-3</v>
      </c>
      <c r="M1873" s="1">
        <v>1.1722944999999999E-3</v>
      </c>
      <c r="N1873" s="1">
        <v>1.2065083999999999E-3</v>
      </c>
      <c r="O1873" s="1">
        <v>1.2139903E-3</v>
      </c>
      <c r="P1873" s="1">
        <v>1.1784528E-3</v>
      </c>
      <c r="Q1873" s="1" t="s">
        <v>1</v>
      </c>
    </row>
    <row r="1874" spans="1:17" x14ac:dyDescent="0.25">
      <c r="A1874" t="str">
        <f>INDEX(XWalk!B:B,MATCH(D1874,XWalk!A:A,0))</f>
        <v>Industry</v>
      </c>
      <c r="B1874" s="1" t="s">
        <v>57</v>
      </c>
      <c r="C1874" s="1" t="s">
        <v>23</v>
      </c>
      <c r="D1874" s="1" t="s">
        <v>90</v>
      </c>
      <c r="E1874" s="1" t="s">
        <v>69</v>
      </c>
      <c r="F1874" s="1" t="s">
        <v>93</v>
      </c>
      <c r="G1874" s="1" t="s">
        <v>3</v>
      </c>
      <c r="H1874" s="2">
        <v>2.31919E-4</v>
      </c>
      <c r="I1874" s="2">
        <v>2.3736277000000001E-4</v>
      </c>
      <c r="J1874" s="2">
        <v>1.88992006E-4</v>
      </c>
      <c r="K1874" s="2">
        <v>1.2203372150000001E-4</v>
      </c>
      <c r="L1874" s="2">
        <v>9.6806081499999994E-5</v>
      </c>
      <c r="M1874" s="2">
        <v>2.8372881929999901E-5</v>
      </c>
      <c r="N1874" s="2">
        <v>5.9650042969999901E-6</v>
      </c>
      <c r="O1874" s="2">
        <v>4.5650850799999999E-7</v>
      </c>
      <c r="P1874" s="1">
        <v>0</v>
      </c>
      <c r="Q1874" s="1" t="s">
        <v>1</v>
      </c>
    </row>
    <row r="1875" spans="1:17" x14ac:dyDescent="0.25">
      <c r="A1875" t="str">
        <f>INDEX(XWalk!B:B,MATCH(D1875,XWalk!A:A,0))</f>
        <v>Industry</v>
      </c>
      <c r="B1875" s="1" t="s">
        <v>57</v>
      </c>
      <c r="C1875" s="1" t="s">
        <v>23</v>
      </c>
      <c r="D1875" s="1" t="s">
        <v>90</v>
      </c>
      <c r="E1875" s="1" t="s">
        <v>71</v>
      </c>
      <c r="F1875" s="1" t="s">
        <v>71</v>
      </c>
      <c r="G1875" s="1" t="s">
        <v>3</v>
      </c>
      <c r="H1875" s="2">
        <v>4.8432E-4</v>
      </c>
      <c r="I1875" s="2">
        <v>5.2214380000000003E-4</v>
      </c>
      <c r="J1875" s="2">
        <v>5.4889190000000001E-4</v>
      </c>
      <c r="K1875" s="2">
        <v>5.5292280000000002E-4</v>
      </c>
      <c r="L1875" s="2">
        <v>5.8433309999999996E-4</v>
      </c>
      <c r="M1875" s="2">
        <v>5.1274950000000001E-4</v>
      </c>
      <c r="N1875" s="2">
        <v>4.3012150000000001E-4</v>
      </c>
      <c r="O1875" s="2">
        <v>4.4695399999999897E-4</v>
      </c>
      <c r="P1875" s="2">
        <v>5.3741719999999995E-4</v>
      </c>
      <c r="Q1875" s="1" t="s">
        <v>1</v>
      </c>
    </row>
    <row r="1876" spans="1:17" x14ac:dyDescent="0.25">
      <c r="A1876" t="str">
        <f>INDEX(XWalk!B:B,MATCH(D1876,XWalk!A:A,0))</f>
        <v>Industry</v>
      </c>
      <c r="B1876" s="1" t="s">
        <v>57</v>
      </c>
      <c r="C1876" s="1" t="s">
        <v>23</v>
      </c>
      <c r="D1876" s="1" t="s">
        <v>90</v>
      </c>
      <c r="E1876" s="1" t="s">
        <v>71</v>
      </c>
      <c r="F1876" s="1" t="s">
        <v>94</v>
      </c>
      <c r="G1876" s="1" t="s">
        <v>3</v>
      </c>
      <c r="H1876" s="2">
        <v>3.1024E-5</v>
      </c>
      <c r="I1876" s="2">
        <v>3.031538E-5</v>
      </c>
      <c r="J1876" s="2">
        <v>6.0425684000000001E-6</v>
      </c>
      <c r="K1876" s="2">
        <v>2.2552607200000001E-6</v>
      </c>
      <c r="L1876" s="2">
        <v>1.507886021E-6</v>
      </c>
      <c r="M1876" s="2">
        <v>3.53208694999999E-7</v>
      </c>
      <c r="N1876" s="2">
        <v>7.7645999000000002E-8</v>
      </c>
      <c r="O1876" s="2">
        <v>6.801174E-9</v>
      </c>
      <c r="P1876" s="1">
        <v>0</v>
      </c>
      <c r="Q1876" s="1" t="s">
        <v>1</v>
      </c>
    </row>
    <row r="1877" spans="1:17" x14ac:dyDescent="0.25">
      <c r="A1877" t="str">
        <f>INDEX(XWalk!B:B,MATCH(D1877,XWalk!A:A,0))</f>
        <v>Electric</v>
      </c>
      <c r="B1877" s="1" t="s">
        <v>57</v>
      </c>
      <c r="C1877" s="1" t="s">
        <v>23</v>
      </c>
      <c r="D1877" s="1" t="s">
        <v>95</v>
      </c>
      <c r="E1877" s="1" t="s">
        <v>62</v>
      </c>
      <c r="F1877" s="1" t="s">
        <v>96</v>
      </c>
      <c r="G1877" s="1" t="s">
        <v>3</v>
      </c>
      <c r="H1877" s="1">
        <v>0</v>
      </c>
      <c r="I1877" s="2">
        <v>9.6286899999999991E-7</v>
      </c>
      <c r="J1877" s="2">
        <v>8.9997299999999996E-7</v>
      </c>
      <c r="K1877" s="2">
        <v>1.7832660000000001E-6</v>
      </c>
      <c r="L1877" s="2">
        <v>6.835482E-6</v>
      </c>
      <c r="M1877" s="2">
        <v>6.8017740000000004E-6</v>
      </c>
      <c r="N1877" s="2">
        <v>1.5606233E-5</v>
      </c>
      <c r="O1877" s="2">
        <v>3.2614619000000003E-5</v>
      </c>
      <c r="P1877" s="2">
        <v>4.2666636999999997E-5</v>
      </c>
      <c r="Q1877" s="1" t="s">
        <v>1</v>
      </c>
    </row>
    <row r="1878" spans="1:17" x14ac:dyDescent="0.25">
      <c r="A1878" t="str">
        <f>INDEX(XWalk!B:B,MATCH(D1878,XWalk!A:A,0))</f>
        <v>Electric</v>
      </c>
      <c r="B1878" s="1" t="s">
        <v>57</v>
      </c>
      <c r="C1878" s="1" t="s">
        <v>23</v>
      </c>
      <c r="D1878" s="1" t="s">
        <v>95</v>
      </c>
      <c r="E1878" s="1" t="s">
        <v>62</v>
      </c>
      <c r="F1878" s="1" t="s">
        <v>97</v>
      </c>
      <c r="G1878" s="1" t="s">
        <v>3</v>
      </c>
      <c r="H1878" s="2">
        <v>6.4543200000000004E-4</v>
      </c>
      <c r="I1878" s="2">
        <v>4.5493886999999999E-4</v>
      </c>
      <c r="J1878" s="2">
        <v>5.2256378E-4</v>
      </c>
      <c r="K1878" s="2">
        <v>5.2823457999999902E-4</v>
      </c>
      <c r="L1878" s="2">
        <v>4.9702569999999905E-4</v>
      </c>
      <c r="M1878" s="2">
        <v>4.2872934999999999E-4</v>
      </c>
      <c r="N1878" s="2">
        <v>3.9533040999999999E-4</v>
      </c>
      <c r="O1878" s="2">
        <v>3.8889699999999997E-4</v>
      </c>
      <c r="P1878" s="2">
        <v>3.5993946999999897E-4</v>
      </c>
      <c r="Q1878" s="1" t="s">
        <v>1</v>
      </c>
    </row>
    <row r="1879" spans="1:17" x14ac:dyDescent="0.25">
      <c r="A1879" t="str">
        <f>INDEX(XWalk!B:B,MATCH(D1879,XWalk!A:A,0))</f>
        <v>Electric</v>
      </c>
      <c r="B1879" s="1" t="s">
        <v>57</v>
      </c>
      <c r="C1879" s="1" t="s">
        <v>23</v>
      </c>
      <c r="D1879" s="1" t="s">
        <v>95</v>
      </c>
      <c r="E1879" s="1" t="s">
        <v>65</v>
      </c>
      <c r="F1879" s="1" t="s">
        <v>167</v>
      </c>
      <c r="G1879" s="1" t="s">
        <v>3</v>
      </c>
      <c r="H1879" s="2">
        <v>1.8304500000000001E-5</v>
      </c>
      <c r="I1879" s="2">
        <v>1.6458999999999999E-5</v>
      </c>
      <c r="J1879" s="2">
        <v>1.4098100000000001E-6</v>
      </c>
      <c r="K1879" s="2">
        <v>6.4585700000000001E-7</v>
      </c>
      <c r="L1879" s="2">
        <v>3.0880099999999999E-7</v>
      </c>
      <c r="M1879" s="2">
        <v>2.3090399999999999E-7</v>
      </c>
      <c r="N1879" s="2">
        <v>7.4029799999999998E-8</v>
      </c>
      <c r="O1879" s="2">
        <v>3.9836000000000002E-9</v>
      </c>
      <c r="P1879" s="1">
        <v>0</v>
      </c>
      <c r="Q1879" s="1" t="s">
        <v>1</v>
      </c>
    </row>
    <row r="1880" spans="1:17" x14ac:dyDescent="0.25">
      <c r="A1880" t="str">
        <f>INDEX(XWalk!B:B,MATCH(D1880,XWalk!A:A,0))</f>
        <v>Electric</v>
      </c>
      <c r="B1880" s="1" t="s">
        <v>57</v>
      </c>
      <c r="C1880" s="1" t="s">
        <v>23</v>
      </c>
      <c r="D1880" s="1" t="s">
        <v>95</v>
      </c>
      <c r="E1880" s="1" t="s">
        <v>69</v>
      </c>
      <c r="F1880" s="1" t="s">
        <v>101</v>
      </c>
      <c r="G1880" s="1" t="s">
        <v>3</v>
      </c>
      <c r="H1880" s="2">
        <v>3.3092199999999999E-4</v>
      </c>
      <c r="I1880" s="2">
        <v>3.1135169999999999E-4</v>
      </c>
      <c r="J1880" s="2">
        <v>2.1623199999999901E-4</v>
      </c>
      <c r="K1880" s="2">
        <v>1.8563934E-4</v>
      </c>
      <c r="L1880" s="2">
        <v>1.3904149999999999E-4</v>
      </c>
      <c r="M1880" s="2">
        <v>1.2258574E-4</v>
      </c>
      <c r="N1880" s="2">
        <v>6.8885801E-5</v>
      </c>
      <c r="O1880" s="2">
        <v>1.0096610999999999E-5</v>
      </c>
      <c r="P1880" s="1">
        <v>0</v>
      </c>
      <c r="Q1880" s="1" t="s">
        <v>1</v>
      </c>
    </row>
    <row r="1881" spans="1:17" x14ac:dyDescent="0.25">
      <c r="A1881" t="str">
        <f>INDEX(XWalk!B:B,MATCH(D1881,XWalk!A:A,0))</f>
        <v>Electric</v>
      </c>
      <c r="B1881" s="1" t="s">
        <v>57</v>
      </c>
      <c r="C1881" s="1" t="s">
        <v>23</v>
      </c>
      <c r="D1881" s="1" t="s">
        <v>95</v>
      </c>
      <c r="E1881" s="1" t="s">
        <v>71</v>
      </c>
      <c r="F1881" s="1" t="s">
        <v>102</v>
      </c>
      <c r="G1881" s="1" t="s">
        <v>3</v>
      </c>
      <c r="H1881" s="1">
        <v>0</v>
      </c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1">
        <v>0</v>
      </c>
      <c r="Q1881" s="1" t="s">
        <v>1</v>
      </c>
    </row>
    <row r="1882" spans="1:17" x14ac:dyDescent="0.25">
      <c r="A1882" t="str">
        <f>INDEX(XWalk!B:B,MATCH(D1882,XWalk!A:A,0))</f>
        <v>Electric</v>
      </c>
      <c r="B1882" s="1" t="s">
        <v>57</v>
      </c>
      <c r="C1882" s="1" t="s">
        <v>23</v>
      </c>
      <c r="D1882" s="1" t="s">
        <v>104</v>
      </c>
      <c r="E1882" s="1" t="s">
        <v>69</v>
      </c>
      <c r="F1882" s="1" t="s">
        <v>105</v>
      </c>
      <c r="G1882" s="1" t="s">
        <v>3</v>
      </c>
      <c r="H1882" s="2">
        <v>2.5171099999999999E-6</v>
      </c>
      <c r="I1882" s="2">
        <v>2.3325093399999899E-6</v>
      </c>
      <c r="J1882" s="2">
        <v>1.73809464E-6</v>
      </c>
      <c r="K1882" s="2">
        <v>1.513912391E-6</v>
      </c>
      <c r="L1882" s="2">
        <v>1.1460763650000001E-6</v>
      </c>
      <c r="M1882" s="2">
        <v>9.8527433300000008E-7</v>
      </c>
      <c r="N1882" s="2">
        <v>4.8604094599999997E-7</v>
      </c>
      <c r="O1882" s="2">
        <v>3.7933367000000001E-8</v>
      </c>
      <c r="P1882" s="1">
        <v>0</v>
      </c>
      <c r="Q1882" s="1" t="s">
        <v>1</v>
      </c>
    </row>
    <row r="1883" spans="1:17" x14ac:dyDescent="0.25">
      <c r="A1883" t="str">
        <f>INDEX(XWalk!B:B,MATCH(D1883,XWalk!A:A,0))</f>
        <v>Electric</v>
      </c>
      <c r="B1883" s="1" t="s">
        <v>57</v>
      </c>
      <c r="C1883" s="1" t="s">
        <v>23</v>
      </c>
      <c r="D1883" s="1" t="s">
        <v>104</v>
      </c>
      <c r="E1883" s="1" t="s">
        <v>69</v>
      </c>
      <c r="F1883" s="1" t="s">
        <v>106</v>
      </c>
      <c r="G1883" s="1" t="s">
        <v>3</v>
      </c>
      <c r="H1883" s="2">
        <v>3.2233799999999998E-6</v>
      </c>
      <c r="I1883" s="2">
        <v>2.9827230300000002E-6</v>
      </c>
      <c r="J1883" s="2">
        <v>5.5587842000000001E-7</v>
      </c>
      <c r="K1883" s="2">
        <v>4.2264659500000003E-7</v>
      </c>
      <c r="L1883" s="2">
        <v>2.4356199000000001E-7</v>
      </c>
      <c r="M1883" s="2">
        <v>2.25913162E-7</v>
      </c>
      <c r="N1883" s="2">
        <v>7.1685738E-8</v>
      </c>
      <c r="O1883" s="2">
        <v>5.2279899999999999E-9</v>
      </c>
      <c r="P1883" s="1">
        <v>0</v>
      </c>
      <c r="Q1883" s="1" t="s">
        <v>1</v>
      </c>
    </row>
    <row r="1884" spans="1:17" x14ac:dyDescent="0.25">
      <c r="A1884" t="str">
        <f>INDEX(XWalk!B:B,MATCH(D1884,XWalk!A:A,0))</f>
        <v>Electric</v>
      </c>
      <c r="B1884" s="1" t="s">
        <v>57</v>
      </c>
      <c r="C1884" s="1" t="s">
        <v>23</v>
      </c>
      <c r="D1884" s="1" t="s">
        <v>104</v>
      </c>
      <c r="E1884" s="1" t="s">
        <v>71</v>
      </c>
      <c r="F1884" s="1" t="s">
        <v>159</v>
      </c>
      <c r="G1884" s="1" t="s">
        <v>3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1">
        <v>0</v>
      </c>
      <c r="Q1884" s="1" t="s">
        <v>1</v>
      </c>
    </row>
    <row r="1885" spans="1:17" x14ac:dyDescent="0.25">
      <c r="A1885" t="str">
        <f>INDEX(XWalk!B:B,MATCH(D1885,XWalk!A:A,0))</f>
        <v>Residential</v>
      </c>
      <c r="B1885" s="1" t="s">
        <v>57</v>
      </c>
      <c r="C1885" s="1" t="s">
        <v>23</v>
      </c>
      <c r="D1885" s="1" t="s">
        <v>107</v>
      </c>
      <c r="E1885" s="1" t="s">
        <v>69</v>
      </c>
      <c r="F1885" s="1" t="s">
        <v>108</v>
      </c>
      <c r="G1885" s="1" t="s">
        <v>3</v>
      </c>
      <c r="H1885" s="2">
        <v>2.9227099999999998E-6</v>
      </c>
      <c r="I1885" s="2">
        <v>2.851632E-6</v>
      </c>
      <c r="J1885" s="2">
        <v>2.9198040000000001E-6</v>
      </c>
      <c r="K1885" s="2">
        <v>3.1670299999999999E-6</v>
      </c>
      <c r="L1885" s="2">
        <v>3.5409339999999999E-6</v>
      </c>
      <c r="M1885" s="2">
        <v>3.8415520000000001E-6</v>
      </c>
      <c r="N1885" s="2">
        <v>4.0819949999999997E-6</v>
      </c>
      <c r="O1885" s="2">
        <v>4.2448819999999997E-6</v>
      </c>
      <c r="P1885" s="2">
        <v>4.3559379999999999E-6</v>
      </c>
      <c r="Q1885" s="1" t="s">
        <v>1</v>
      </c>
    </row>
    <row r="1886" spans="1:17" x14ac:dyDescent="0.25">
      <c r="A1886" t="str">
        <f>INDEX(XWalk!B:B,MATCH(D1886,XWalk!A:A,0))</f>
        <v>Residential</v>
      </c>
      <c r="B1886" s="1" t="s">
        <v>57</v>
      </c>
      <c r="C1886" s="1" t="s">
        <v>23</v>
      </c>
      <c r="D1886" s="1" t="s">
        <v>109</v>
      </c>
      <c r="E1886" s="1" t="s">
        <v>69</v>
      </c>
      <c r="F1886" s="1" t="s">
        <v>110</v>
      </c>
      <c r="G1886" s="1" t="s">
        <v>3</v>
      </c>
      <c r="H1886" s="2">
        <v>1.2622199999999999E-5</v>
      </c>
      <c r="I1886" s="2">
        <v>1.168535E-5</v>
      </c>
      <c r="J1886" s="2">
        <v>1.05616199999999E-5</v>
      </c>
      <c r="K1886" s="2">
        <v>9.2046509999999994E-6</v>
      </c>
      <c r="L1886" s="2">
        <v>8.1179379999999996E-6</v>
      </c>
      <c r="M1886" s="2">
        <v>7.1266240000000003E-6</v>
      </c>
      <c r="N1886" s="2">
        <v>7.3615219999999999E-6</v>
      </c>
      <c r="O1886" s="2">
        <v>7.4797020000000002E-6</v>
      </c>
      <c r="P1886" s="2">
        <v>7.4892890000000004E-6</v>
      </c>
      <c r="Q1886" s="1" t="s">
        <v>1</v>
      </c>
    </row>
    <row r="1887" spans="1:17" x14ac:dyDescent="0.25">
      <c r="A1887" t="str">
        <f>INDEX(XWalk!B:B,MATCH(D1887,XWalk!A:A,0))</f>
        <v>Residential</v>
      </c>
      <c r="B1887" s="1" t="s">
        <v>57</v>
      </c>
      <c r="C1887" s="1" t="s">
        <v>23</v>
      </c>
      <c r="D1887" s="1" t="s">
        <v>109</v>
      </c>
      <c r="E1887" s="1" t="s">
        <v>69</v>
      </c>
      <c r="F1887" s="1" t="s">
        <v>111</v>
      </c>
      <c r="G1887" s="1" t="s">
        <v>3</v>
      </c>
      <c r="H1887" s="1">
        <v>0</v>
      </c>
      <c r="I1887" s="2">
        <v>4.2859400000000001E-7</v>
      </c>
      <c r="J1887" s="2">
        <v>1.260108E-6</v>
      </c>
      <c r="K1887" s="2">
        <v>2.4339749999999998E-6</v>
      </c>
      <c r="L1887" s="2">
        <v>3.5351569999999999E-6</v>
      </c>
      <c r="M1887" s="2">
        <v>4.7395438999999997E-6</v>
      </c>
      <c r="N1887" s="2">
        <v>4.9809649999999902E-6</v>
      </c>
      <c r="O1887" s="2">
        <v>5.0828149999999899E-6</v>
      </c>
      <c r="P1887" s="2">
        <v>5.1218200000000004E-6</v>
      </c>
      <c r="Q1887" s="1" t="s">
        <v>1</v>
      </c>
    </row>
    <row r="1888" spans="1:17" x14ac:dyDescent="0.25">
      <c r="A1888" t="str">
        <f>INDEX(XWalk!B:B,MATCH(D1888,XWalk!A:A,0))</f>
        <v>Residential</v>
      </c>
      <c r="B1888" s="1" t="s">
        <v>57</v>
      </c>
      <c r="C1888" s="1" t="s">
        <v>23</v>
      </c>
      <c r="D1888" s="1" t="s">
        <v>109</v>
      </c>
      <c r="E1888" s="1" t="s">
        <v>71</v>
      </c>
      <c r="F1888" s="1" t="s">
        <v>112</v>
      </c>
      <c r="G1888" s="1" t="s">
        <v>3</v>
      </c>
      <c r="H1888" s="2">
        <v>1.9072800000000001E-5</v>
      </c>
      <c r="I1888" s="2">
        <v>1.7492839999999999E-5</v>
      </c>
      <c r="J1888" s="2">
        <v>1.5624259999999999E-5</v>
      </c>
      <c r="K1888" s="2">
        <v>1.335986E-5</v>
      </c>
      <c r="L1888" s="2">
        <v>1.144529E-5</v>
      </c>
      <c r="M1888" s="2">
        <v>9.5884819999999904E-6</v>
      </c>
      <c r="N1888" s="2">
        <v>9.8361819999999999E-6</v>
      </c>
      <c r="O1888" s="2">
        <v>9.9513129999999996E-6</v>
      </c>
      <c r="P1888" s="2">
        <v>1.0063617E-5</v>
      </c>
      <c r="Q1888" s="1" t="s">
        <v>1</v>
      </c>
    </row>
    <row r="1889" spans="1:17" x14ac:dyDescent="0.25">
      <c r="A1889" t="str">
        <f>INDEX(XWalk!B:B,MATCH(D1889,XWalk!A:A,0))</f>
        <v>Residential</v>
      </c>
      <c r="B1889" s="1" t="s">
        <v>57</v>
      </c>
      <c r="C1889" s="1" t="s">
        <v>23</v>
      </c>
      <c r="D1889" s="1" t="s">
        <v>109</v>
      </c>
      <c r="E1889" s="1" t="s">
        <v>71</v>
      </c>
      <c r="F1889" s="1" t="s">
        <v>113</v>
      </c>
      <c r="G1889" s="1" t="s">
        <v>3</v>
      </c>
      <c r="H1889" s="1">
        <v>0</v>
      </c>
      <c r="I1889" s="2">
        <v>6.7392899999999997E-7</v>
      </c>
      <c r="J1889" s="2">
        <v>1.9670489999999998E-6</v>
      </c>
      <c r="K1889" s="2">
        <v>3.8027929999999998E-6</v>
      </c>
      <c r="L1889" s="2">
        <v>5.4704990000000002E-6</v>
      </c>
      <c r="M1889" s="2">
        <v>7.2569610000000001E-6</v>
      </c>
      <c r="N1889" s="2">
        <v>7.5810059999999997E-6</v>
      </c>
      <c r="O1889" s="2">
        <v>7.7020649999999996E-6</v>
      </c>
      <c r="P1889" s="2">
        <v>7.8179670000000001E-6</v>
      </c>
      <c r="Q1889" s="1" t="s">
        <v>1</v>
      </c>
    </row>
    <row r="1890" spans="1:17" x14ac:dyDescent="0.25">
      <c r="A1890" t="str">
        <f>INDEX(XWalk!B:B,MATCH(D1890,XWalk!A:A,0))</f>
        <v>Residential</v>
      </c>
      <c r="B1890" s="1" t="s">
        <v>57</v>
      </c>
      <c r="C1890" s="1" t="s">
        <v>23</v>
      </c>
      <c r="D1890" s="1" t="s">
        <v>114</v>
      </c>
      <c r="E1890" s="1" t="s">
        <v>62</v>
      </c>
      <c r="F1890" s="1" t="s">
        <v>79</v>
      </c>
      <c r="G1890" s="1" t="s">
        <v>3</v>
      </c>
      <c r="H1890" s="2">
        <v>4.1540899999999999E-4</v>
      </c>
      <c r="I1890" s="2">
        <v>4.0293920000000001E-4</v>
      </c>
      <c r="J1890" s="2">
        <v>4.0393599999999998E-4</v>
      </c>
      <c r="K1890" s="2">
        <v>4.1146629999999997E-4</v>
      </c>
      <c r="L1890" s="2">
        <v>4.3378819999999899E-4</v>
      </c>
      <c r="M1890" s="2">
        <v>4.7362249999999999E-4</v>
      </c>
      <c r="N1890" s="2">
        <v>5.2051878000000001E-4</v>
      </c>
      <c r="O1890" s="2">
        <v>5.7045781000000003E-4</v>
      </c>
      <c r="P1890" s="2">
        <v>6.4683621000000005E-4</v>
      </c>
      <c r="Q1890" s="1" t="s">
        <v>1</v>
      </c>
    </row>
    <row r="1891" spans="1:17" x14ac:dyDescent="0.25">
      <c r="A1891" t="str">
        <f>INDEX(XWalk!B:B,MATCH(D1891,XWalk!A:A,0))</f>
        <v>Residential</v>
      </c>
      <c r="B1891" s="1" t="s">
        <v>57</v>
      </c>
      <c r="C1891" s="1" t="s">
        <v>23</v>
      </c>
      <c r="D1891" s="1" t="s">
        <v>114</v>
      </c>
      <c r="E1891" s="1" t="s">
        <v>65</v>
      </c>
      <c r="F1891" s="1" t="s">
        <v>80</v>
      </c>
      <c r="G1891" s="1" t="s">
        <v>3</v>
      </c>
      <c r="H1891" s="1">
        <v>0</v>
      </c>
      <c r="I1891" s="1">
        <v>0</v>
      </c>
      <c r="J1891" s="1">
        <v>0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1">
        <v>0</v>
      </c>
      <c r="Q1891" s="1" t="s">
        <v>1</v>
      </c>
    </row>
    <row r="1892" spans="1:17" x14ac:dyDescent="0.25">
      <c r="A1892" t="str">
        <f>INDEX(XWalk!B:B,MATCH(D1892,XWalk!A:A,0))</f>
        <v>Residential</v>
      </c>
      <c r="B1892" s="1" t="s">
        <v>57</v>
      </c>
      <c r="C1892" s="1" t="s">
        <v>23</v>
      </c>
      <c r="D1892" s="1" t="s">
        <v>114</v>
      </c>
      <c r="E1892" s="1" t="s">
        <v>69</v>
      </c>
      <c r="F1892" s="1" t="s">
        <v>81</v>
      </c>
      <c r="G1892" s="1" t="s">
        <v>3</v>
      </c>
      <c r="H1892" s="2">
        <v>2.8488500000000002E-4</v>
      </c>
      <c r="I1892" s="2">
        <v>2.6310770000000002E-4</v>
      </c>
      <c r="J1892" s="2">
        <v>2.5204310000000001E-4</v>
      </c>
      <c r="K1892" s="2">
        <v>2.38358699999999E-4</v>
      </c>
      <c r="L1892" s="2">
        <v>2.2739439999999901E-4</v>
      </c>
      <c r="M1892" s="2">
        <v>2.2267019999999999E-4</v>
      </c>
      <c r="N1892" s="2">
        <v>2.244789E-4</v>
      </c>
      <c r="O1892" s="2">
        <v>2.3335844999999999E-4</v>
      </c>
      <c r="P1892" s="2">
        <v>2.4536236200000002E-4</v>
      </c>
      <c r="Q1892" s="1" t="s">
        <v>1</v>
      </c>
    </row>
    <row r="1893" spans="1:17" x14ac:dyDescent="0.25">
      <c r="A1893" t="str">
        <f>INDEX(XWalk!B:B,MATCH(D1893,XWalk!A:A,0))</f>
        <v>Residential</v>
      </c>
      <c r="B1893" s="1" t="s">
        <v>57</v>
      </c>
      <c r="C1893" s="1" t="s">
        <v>23</v>
      </c>
      <c r="D1893" s="1" t="s">
        <v>114</v>
      </c>
      <c r="E1893" s="1" t="s">
        <v>69</v>
      </c>
      <c r="F1893" s="1" t="s">
        <v>82</v>
      </c>
      <c r="G1893" s="1" t="s">
        <v>3</v>
      </c>
      <c r="H1893" s="2">
        <v>7.2907499999999996E-6</v>
      </c>
      <c r="I1893" s="2">
        <v>1.70029799999999E-5</v>
      </c>
      <c r="J1893" s="2">
        <v>2.5229030000000001E-5</v>
      </c>
      <c r="K1893" s="2">
        <v>3.7936109999999998E-5</v>
      </c>
      <c r="L1893" s="2">
        <v>5.6339269999999901E-5</v>
      </c>
      <c r="M1893" s="2">
        <v>7.893341E-5</v>
      </c>
      <c r="N1893" s="2">
        <v>1.0236737E-4</v>
      </c>
      <c r="O1893" s="2">
        <v>1.2519979999999999E-4</v>
      </c>
      <c r="P1893" s="2">
        <v>1.6045727399999999E-4</v>
      </c>
      <c r="Q1893" s="1" t="s">
        <v>1</v>
      </c>
    </row>
    <row r="1894" spans="1:17" x14ac:dyDescent="0.25">
      <c r="A1894" t="str">
        <f>INDEX(XWalk!B:B,MATCH(D1894,XWalk!A:A,0))</f>
        <v>Residential</v>
      </c>
      <c r="B1894" s="1" t="s">
        <v>57</v>
      </c>
      <c r="C1894" s="1" t="s">
        <v>23</v>
      </c>
      <c r="D1894" s="1" t="s">
        <v>114</v>
      </c>
      <c r="E1894" s="1" t="s">
        <v>71</v>
      </c>
      <c r="F1894" s="1" t="s">
        <v>83</v>
      </c>
      <c r="G1894" s="1" t="s">
        <v>3</v>
      </c>
      <c r="H1894" s="1">
        <v>1.3019399999999999E-3</v>
      </c>
      <c r="I1894" s="1">
        <v>1.1838825E-3</v>
      </c>
      <c r="J1894" s="1">
        <v>1.1113085999999901E-3</v>
      </c>
      <c r="K1894" s="1">
        <v>1.0064322000000001E-3</v>
      </c>
      <c r="L1894" s="2">
        <v>8.7436070000000005E-4</v>
      </c>
      <c r="M1894" s="2">
        <v>7.3021169999999995E-4</v>
      </c>
      <c r="N1894" s="2">
        <v>5.9065110000000001E-4</v>
      </c>
      <c r="O1894" s="2">
        <v>4.6494332000000002E-4</v>
      </c>
      <c r="P1894" s="2">
        <v>2.5399344999999998E-4</v>
      </c>
      <c r="Q1894" s="1" t="s">
        <v>1</v>
      </c>
    </row>
    <row r="1895" spans="1:17" x14ac:dyDescent="0.25">
      <c r="A1895" t="str">
        <f>INDEX(XWalk!B:B,MATCH(D1895,XWalk!A:A,0))</f>
        <v>Residential</v>
      </c>
      <c r="B1895" s="1" t="s">
        <v>57</v>
      </c>
      <c r="C1895" s="1" t="s">
        <v>23</v>
      </c>
      <c r="D1895" s="1" t="s">
        <v>114</v>
      </c>
      <c r="E1895" s="1" t="s">
        <v>71</v>
      </c>
      <c r="F1895" s="1" t="s">
        <v>115</v>
      </c>
      <c r="G1895" s="1" t="s">
        <v>3</v>
      </c>
      <c r="H1895" s="2">
        <v>5.5909000000000003E-5</v>
      </c>
      <c r="I1895" s="2">
        <v>8.3608800000000005E-5</v>
      </c>
      <c r="J1895" s="2">
        <v>1.039545E-4</v>
      </c>
      <c r="K1895" s="2">
        <v>1.2996700000000001E-4</v>
      </c>
      <c r="L1895" s="2">
        <v>1.573562E-4</v>
      </c>
      <c r="M1895" s="2">
        <v>1.7835050000000001E-4</v>
      </c>
      <c r="N1895" s="2">
        <v>1.8576591999999999E-4</v>
      </c>
      <c r="O1895" s="2">
        <v>1.7697108999999999E-4</v>
      </c>
      <c r="P1895" s="2">
        <v>1.5206314999999999E-4</v>
      </c>
      <c r="Q1895" s="1" t="s">
        <v>1</v>
      </c>
    </row>
    <row r="1896" spans="1:17" x14ac:dyDescent="0.25">
      <c r="A1896" t="str">
        <f>INDEX(XWalk!B:B,MATCH(D1896,XWalk!A:A,0))</f>
        <v>Residential</v>
      </c>
      <c r="B1896" s="1" t="s">
        <v>57</v>
      </c>
      <c r="C1896" s="1" t="s">
        <v>23</v>
      </c>
      <c r="D1896" s="1" t="s">
        <v>116</v>
      </c>
      <c r="E1896" s="1" t="s">
        <v>69</v>
      </c>
      <c r="F1896" s="1" t="s">
        <v>85</v>
      </c>
      <c r="G1896" s="1" t="s">
        <v>3</v>
      </c>
      <c r="H1896" s="2">
        <v>6.0831100000000001E-5</v>
      </c>
      <c r="I1896" s="2">
        <v>5.7986999999999999E-5</v>
      </c>
      <c r="J1896" s="2">
        <v>5.9071499999999998E-5</v>
      </c>
      <c r="K1896" s="2">
        <v>6.3057459999999994E-5</v>
      </c>
      <c r="L1896" s="2">
        <v>7.1600019999999994E-5</v>
      </c>
      <c r="M1896" s="2">
        <v>8.0674739999999896E-5</v>
      </c>
      <c r="N1896" s="2">
        <v>9.1038829999999995E-5</v>
      </c>
      <c r="O1896" s="2">
        <v>1.013272E-4</v>
      </c>
      <c r="P1896" s="2">
        <v>1.1313233E-4</v>
      </c>
      <c r="Q1896" s="1" t="s">
        <v>1</v>
      </c>
    </row>
    <row r="1897" spans="1:17" x14ac:dyDescent="0.25">
      <c r="A1897" t="str">
        <f>INDEX(XWalk!B:B,MATCH(D1897,XWalk!A:A,0))</f>
        <v>Residential</v>
      </c>
      <c r="B1897" s="1" t="s">
        <v>57</v>
      </c>
      <c r="C1897" s="1" t="s">
        <v>23</v>
      </c>
      <c r="D1897" s="1" t="s">
        <v>116</v>
      </c>
      <c r="E1897" s="1" t="s">
        <v>69</v>
      </c>
      <c r="F1897" s="1" t="s">
        <v>86</v>
      </c>
      <c r="G1897" s="1" t="s">
        <v>3</v>
      </c>
      <c r="H1897" s="2">
        <v>6.1023799999999997E-6</v>
      </c>
      <c r="I1897" s="2">
        <v>6.51772E-6</v>
      </c>
      <c r="J1897" s="2">
        <v>7.2129E-6</v>
      </c>
      <c r="K1897" s="2">
        <v>8.4199599999999996E-6</v>
      </c>
      <c r="L1897" s="2">
        <v>1.0618317999999901E-5</v>
      </c>
      <c r="M1897" s="2">
        <v>1.2039130999999999E-5</v>
      </c>
      <c r="N1897" s="2">
        <v>1.3789249000000001E-5</v>
      </c>
      <c r="O1897" s="2">
        <v>1.5665959999999999E-5</v>
      </c>
      <c r="P1897" s="2">
        <v>1.7978669999999999E-5</v>
      </c>
      <c r="Q1897" s="1" t="s">
        <v>1</v>
      </c>
    </row>
    <row r="1898" spans="1:17" x14ac:dyDescent="0.25">
      <c r="A1898" t="str">
        <f>INDEX(XWalk!B:B,MATCH(D1898,XWalk!A:A,0))</f>
        <v>Residential</v>
      </c>
      <c r="B1898" s="1" t="s">
        <v>57</v>
      </c>
      <c r="C1898" s="1" t="s">
        <v>23</v>
      </c>
      <c r="D1898" s="1" t="s">
        <v>116</v>
      </c>
      <c r="E1898" s="1" t="s">
        <v>71</v>
      </c>
      <c r="F1898" s="1" t="s">
        <v>87</v>
      </c>
      <c r="G1898" s="1" t="s">
        <v>3</v>
      </c>
      <c r="H1898" s="2">
        <v>1.47164E-4</v>
      </c>
      <c r="I1898" s="2">
        <v>1.316341E-4</v>
      </c>
      <c r="J1898" s="2">
        <v>1.2318339999999999E-4</v>
      </c>
      <c r="K1898" s="2">
        <v>1.138504E-4</v>
      </c>
      <c r="L1898" s="2">
        <v>9.2393540000000005E-5</v>
      </c>
      <c r="M1898" s="2">
        <v>8.7710840000000003E-5</v>
      </c>
      <c r="N1898" s="2">
        <v>7.8865169999999996E-5</v>
      </c>
      <c r="O1898" s="2">
        <v>6.4012729999999898E-5</v>
      </c>
      <c r="P1898" s="2">
        <v>4.4587440000000002E-5</v>
      </c>
      <c r="Q1898" s="1" t="s">
        <v>1</v>
      </c>
    </row>
    <row r="1899" spans="1:17" x14ac:dyDescent="0.25">
      <c r="A1899" t="str">
        <f>INDEX(XWalk!B:B,MATCH(D1899,XWalk!A:A,0))</f>
        <v>Residential</v>
      </c>
      <c r="B1899" s="1" t="s">
        <v>57</v>
      </c>
      <c r="C1899" s="1" t="s">
        <v>23</v>
      </c>
      <c r="D1899" s="1" t="s">
        <v>116</v>
      </c>
      <c r="E1899" s="1" t="s">
        <v>71</v>
      </c>
      <c r="F1899" s="1" t="s">
        <v>117</v>
      </c>
      <c r="G1899" s="1" t="s">
        <v>3</v>
      </c>
      <c r="H1899" s="2">
        <v>1.32536E-5</v>
      </c>
      <c r="I1899" s="2">
        <v>1.5022160000000001E-5</v>
      </c>
      <c r="J1899" s="2">
        <v>1.642104E-5</v>
      </c>
      <c r="K1899" s="2">
        <v>1.77836E-5</v>
      </c>
      <c r="L1899" s="2">
        <v>1.876538E-5</v>
      </c>
      <c r="M1899" s="2">
        <v>1.8069969999999999E-5</v>
      </c>
      <c r="N1899" s="2">
        <v>1.6544529999999999E-5</v>
      </c>
      <c r="O1899" s="2">
        <v>1.3707840000000001E-5</v>
      </c>
      <c r="P1899" s="2">
        <v>9.7042200000000007E-6</v>
      </c>
      <c r="Q1899" s="1" t="s">
        <v>1</v>
      </c>
    </row>
    <row r="1900" spans="1:17" x14ac:dyDescent="0.25">
      <c r="A1900" t="str">
        <f>INDEX(XWalk!B:B,MATCH(D1900,XWalk!A:A,0))</f>
        <v>Residential</v>
      </c>
      <c r="B1900" s="1" t="s">
        <v>57</v>
      </c>
      <c r="C1900" s="1" t="s">
        <v>23</v>
      </c>
      <c r="D1900" s="1" t="s">
        <v>118</v>
      </c>
      <c r="E1900" s="1" t="s">
        <v>69</v>
      </c>
      <c r="F1900" s="1" t="s">
        <v>69</v>
      </c>
      <c r="G1900" s="1" t="s">
        <v>3</v>
      </c>
      <c r="H1900" s="2">
        <v>1.47742E-5</v>
      </c>
      <c r="I1900" s="2">
        <v>1.23706E-5</v>
      </c>
      <c r="J1900" s="2">
        <v>1.42761E-5</v>
      </c>
      <c r="K1900" s="2">
        <v>1.50802E-5</v>
      </c>
      <c r="L1900" s="2">
        <v>1.5303700000000001E-5</v>
      </c>
      <c r="M1900" s="2">
        <v>1.7056200000000001E-5</v>
      </c>
      <c r="N1900" s="2">
        <v>1.8196800000000002E-5</v>
      </c>
      <c r="O1900" s="2">
        <v>1.8066600000000001E-5</v>
      </c>
      <c r="P1900" s="2">
        <v>1.8334499999999999E-5</v>
      </c>
      <c r="Q1900" s="1" t="s">
        <v>1</v>
      </c>
    </row>
    <row r="1901" spans="1:17" x14ac:dyDescent="0.25">
      <c r="A1901" t="str">
        <f>INDEX(XWalk!B:B,MATCH(D1901,XWalk!A:A,0))</f>
        <v>Residential</v>
      </c>
      <c r="B1901" s="1" t="s">
        <v>57</v>
      </c>
      <c r="C1901" s="1" t="s">
        <v>23</v>
      </c>
      <c r="D1901" s="1" t="s">
        <v>118</v>
      </c>
      <c r="E1901" s="1" t="s">
        <v>71</v>
      </c>
      <c r="F1901" s="1" t="s">
        <v>71</v>
      </c>
      <c r="G1901" s="1" t="s">
        <v>3</v>
      </c>
      <c r="H1901" s="2">
        <v>2.9766700000000001E-5</v>
      </c>
      <c r="I1901" s="2">
        <v>2.4137600000000001E-5</v>
      </c>
      <c r="J1901" s="2">
        <v>2.7749499999999999E-5</v>
      </c>
      <c r="K1901" s="2">
        <v>2.9353099999999999E-5</v>
      </c>
      <c r="L1901" s="2">
        <v>2.9436599999999999E-5</v>
      </c>
      <c r="M1901" s="2">
        <v>3.2493200000000003E-5</v>
      </c>
      <c r="N1901" s="2">
        <v>3.4496000000000003E-5</v>
      </c>
      <c r="O1901" s="2">
        <v>3.4178899999999999E-5</v>
      </c>
      <c r="P1901" s="2">
        <v>3.5164499999999998E-5</v>
      </c>
      <c r="Q1901" s="1" t="s">
        <v>1</v>
      </c>
    </row>
    <row r="1902" spans="1:17" x14ac:dyDescent="0.25">
      <c r="A1902" t="str">
        <f>INDEX(XWalk!B:B,MATCH(D1902,XWalk!A:A,0))</f>
        <v>Electric</v>
      </c>
      <c r="B1902" s="1" t="s">
        <v>57</v>
      </c>
      <c r="C1902" s="1" t="s">
        <v>23</v>
      </c>
      <c r="D1902" s="1" t="s">
        <v>119</v>
      </c>
      <c r="E1902" s="1" t="s">
        <v>69</v>
      </c>
      <c r="F1902" s="1" t="s">
        <v>120</v>
      </c>
      <c r="G1902" s="1" t="s">
        <v>3</v>
      </c>
      <c r="H1902" s="2">
        <v>1.8116799999999999E-5</v>
      </c>
      <c r="I1902" s="2">
        <v>1.6915123999999999E-5</v>
      </c>
      <c r="J1902" s="2">
        <v>1.3515487000000001E-5</v>
      </c>
      <c r="K1902" s="2">
        <v>1.16290061E-5</v>
      </c>
      <c r="L1902" s="2">
        <v>8.8622230999999907E-6</v>
      </c>
      <c r="M1902" s="2">
        <v>7.7159020999999904E-6</v>
      </c>
      <c r="N1902" s="2">
        <v>4.7243011E-6</v>
      </c>
      <c r="O1902" s="2">
        <v>5.0259319999999996E-7</v>
      </c>
      <c r="P1902" s="1">
        <v>0</v>
      </c>
      <c r="Q1902" s="1" t="s">
        <v>1</v>
      </c>
    </row>
    <row r="1903" spans="1:17" x14ac:dyDescent="0.25">
      <c r="A1903" t="str">
        <f>INDEX(XWalk!B:B,MATCH(D1903,XWalk!A:A,0))</f>
        <v>Electric</v>
      </c>
      <c r="B1903" s="1" t="s">
        <v>57</v>
      </c>
      <c r="C1903" s="1" t="s">
        <v>23</v>
      </c>
      <c r="D1903" s="1" t="s">
        <v>119</v>
      </c>
      <c r="E1903" s="1" t="s">
        <v>69</v>
      </c>
      <c r="F1903" s="1" t="s">
        <v>121</v>
      </c>
      <c r="G1903" s="1" t="s">
        <v>3</v>
      </c>
      <c r="H1903" s="2">
        <v>2.3200199999999999E-5</v>
      </c>
      <c r="I1903" s="2">
        <v>2.1553793000000001E-5</v>
      </c>
      <c r="J1903" s="2">
        <v>5.1978778999999997E-6</v>
      </c>
      <c r="K1903" s="2">
        <v>3.5938123999999999E-6</v>
      </c>
      <c r="L1903" s="2">
        <v>2.0105556000000002E-6</v>
      </c>
      <c r="M1903" s="2">
        <v>1.9739766899999898E-6</v>
      </c>
      <c r="N1903" s="2">
        <v>8.1949311000000005E-7</v>
      </c>
      <c r="O1903" s="2">
        <v>8.7847015999999998E-8</v>
      </c>
      <c r="P1903" s="1">
        <v>0</v>
      </c>
      <c r="Q1903" s="1" t="s">
        <v>1</v>
      </c>
    </row>
    <row r="1904" spans="1:17" x14ac:dyDescent="0.25">
      <c r="A1904" t="str">
        <f>INDEX(XWalk!B:B,MATCH(D1904,XWalk!A:A,0))</f>
        <v>Electric</v>
      </c>
      <c r="B1904" s="1" t="s">
        <v>57</v>
      </c>
      <c r="C1904" s="1" t="s">
        <v>23</v>
      </c>
      <c r="D1904" s="1" t="s">
        <v>119</v>
      </c>
      <c r="E1904" s="1" t="s">
        <v>71</v>
      </c>
      <c r="F1904" s="1" t="s">
        <v>122</v>
      </c>
      <c r="G1904" s="1" t="s">
        <v>3</v>
      </c>
      <c r="H1904" s="1">
        <v>0</v>
      </c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 t="s">
        <v>1</v>
      </c>
    </row>
    <row r="1905" spans="1:17" x14ac:dyDescent="0.25">
      <c r="A1905" t="str">
        <f>INDEX(XWalk!B:B,MATCH(D1905,XWalk!A:A,0))</f>
        <v>Nonroad</v>
      </c>
      <c r="B1905" s="1" t="s">
        <v>57</v>
      </c>
      <c r="C1905" s="1" t="s">
        <v>23</v>
      </c>
      <c r="D1905" s="1" t="s">
        <v>123</v>
      </c>
      <c r="E1905" s="1" t="s">
        <v>124</v>
      </c>
      <c r="F1905" s="1" t="s">
        <v>125</v>
      </c>
      <c r="G1905" s="1" t="s">
        <v>3</v>
      </c>
      <c r="H1905" s="1">
        <v>4.1287700000000004E-3</v>
      </c>
      <c r="I1905" s="1">
        <v>1.0041500000000001E-3</v>
      </c>
      <c r="J1905" s="2">
        <v>8.17488E-4</v>
      </c>
      <c r="K1905" s="2">
        <v>6.2737399999999999E-4</v>
      </c>
      <c r="L1905" s="2">
        <v>4.4145000000000002E-4</v>
      </c>
      <c r="M1905" s="2">
        <v>3.2626900000000002E-4</v>
      </c>
      <c r="N1905" s="2">
        <v>2.1503599999999999E-4</v>
      </c>
      <c r="O1905" s="2">
        <v>2.29449E-4</v>
      </c>
      <c r="P1905" s="2">
        <v>2.4903000000000002E-4</v>
      </c>
      <c r="Q1905" s="1" t="s">
        <v>1</v>
      </c>
    </row>
    <row r="1906" spans="1:17" x14ac:dyDescent="0.25">
      <c r="A1906" t="str">
        <f>INDEX(XWalk!B:B,MATCH(D1906,XWalk!A:A,0))</f>
        <v>Nonroad</v>
      </c>
      <c r="B1906" s="1" t="s">
        <v>57</v>
      </c>
      <c r="C1906" s="1" t="s">
        <v>23</v>
      </c>
      <c r="D1906" s="1" t="s">
        <v>123</v>
      </c>
      <c r="E1906" s="1" t="s">
        <v>126</v>
      </c>
      <c r="F1906" s="1" t="s">
        <v>125</v>
      </c>
      <c r="G1906" s="1" t="s">
        <v>3</v>
      </c>
      <c r="H1906" s="1">
        <v>1.15924E-3</v>
      </c>
      <c r="I1906" s="1">
        <v>3.1456600000000002E-3</v>
      </c>
      <c r="J1906" s="1">
        <v>2.7458999999999999E-3</v>
      </c>
      <c r="K1906" s="1">
        <v>2.2849699999999999E-3</v>
      </c>
      <c r="L1906" s="1">
        <v>2.04141E-3</v>
      </c>
      <c r="M1906" s="1">
        <v>1.65441E-3</v>
      </c>
      <c r="N1906" s="1">
        <v>1.3626999999999999E-3</v>
      </c>
      <c r="O1906" s="1">
        <v>1.1273699999999999E-3</v>
      </c>
      <c r="P1906" s="2">
        <v>9.6750799999999995E-4</v>
      </c>
      <c r="Q1906" s="1" t="s">
        <v>1</v>
      </c>
    </row>
    <row r="1907" spans="1:17" x14ac:dyDescent="0.25">
      <c r="A1907" t="str">
        <f>INDEX(XWalk!B:B,MATCH(D1907,XWalk!A:A,0))</f>
        <v>Onroad-HDV</v>
      </c>
      <c r="B1907" s="1" t="s">
        <v>57</v>
      </c>
      <c r="C1907" s="1" t="s">
        <v>23</v>
      </c>
      <c r="D1907" s="1" t="s">
        <v>127</v>
      </c>
      <c r="E1907" s="1" t="s">
        <v>128</v>
      </c>
      <c r="F1907" s="1" t="s">
        <v>125</v>
      </c>
      <c r="G1907" s="1" t="s">
        <v>3</v>
      </c>
      <c r="H1907" s="2">
        <v>1.0343700000000001E-4</v>
      </c>
      <c r="I1907" s="2">
        <v>8.1469119999999997E-5</v>
      </c>
      <c r="J1907" s="2">
        <v>5.9208810000000002E-5</v>
      </c>
      <c r="K1907" s="2">
        <v>3.6190730000000001E-5</v>
      </c>
      <c r="L1907" s="2">
        <v>2.2339839999999999E-5</v>
      </c>
      <c r="M1907" s="2">
        <v>1.3211629999999999E-5</v>
      </c>
      <c r="N1907" s="2">
        <v>1.082265E-5</v>
      </c>
      <c r="O1907" s="2">
        <v>9.3545199999999997E-6</v>
      </c>
      <c r="P1907" s="2">
        <v>8.7596199999999997E-6</v>
      </c>
      <c r="Q1907" s="1" t="s">
        <v>1</v>
      </c>
    </row>
    <row r="1908" spans="1:17" x14ac:dyDescent="0.25">
      <c r="A1908" t="str">
        <f>INDEX(XWalk!B:B,MATCH(D1908,XWalk!A:A,0))</f>
        <v>Onroad-HDV</v>
      </c>
      <c r="B1908" s="1" t="s">
        <v>57</v>
      </c>
      <c r="C1908" s="1" t="s">
        <v>23</v>
      </c>
      <c r="D1908" s="1" t="s">
        <v>127</v>
      </c>
      <c r="E1908" s="1" t="s">
        <v>128</v>
      </c>
      <c r="F1908" s="1" t="s">
        <v>129</v>
      </c>
      <c r="G1908" s="1" t="s">
        <v>3</v>
      </c>
      <c r="H1908" s="1">
        <v>0</v>
      </c>
      <c r="I1908" s="2">
        <v>9.3003500000000003E-8</v>
      </c>
      <c r="J1908" s="2">
        <v>2.9832939999999999E-7</v>
      </c>
      <c r="K1908" s="2">
        <v>5.4626490000000001E-7</v>
      </c>
      <c r="L1908" s="2">
        <v>8.4791929999999999E-7</v>
      </c>
      <c r="M1908" s="2">
        <v>1.1936668999999899E-6</v>
      </c>
      <c r="N1908" s="2">
        <v>1.6034035E-6</v>
      </c>
      <c r="O1908" s="2">
        <v>2.0492910999999999E-6</v>
      </c>
      <c r="P1908" s="2">
        <v>2.5126306999999999E-6</v>
      </c>
      <c r="Q1908" s="1" t="s">
        <v>1</v>
      </c>
    </row>
    <row r="1909" spans="1:17" x14ac:dyDescent="0.25">
      <c r="A1909" t="str">
        <f>INDEX(XWalk!B:B,MATCH(D1909,XWalk!A:A,0))</f>
        <v>Onroad-HDV</v>
      </c>
      <c r="B1909" s="1" t="s">
        <v>57</v>
      </c>
      <c r="C1909" s="1" t="s">
        <v>23</v>
      </c>
      <c r="D1909" s="1" t="s">
        <v>127</v>
      </c>
      <c r="E1909" s="1" t="s">
        <v>130</v>
      </c>
      <c r="F1909" s="1" t="s">
        <v>125</v>
      </c>
      <c r="G1909" s="1" t="s">
        <v>3</v>
      </c>
      <c r="H1909" s="1">
        <v>2.25756E-3</v>
      </c>
      <c r="I1909" s="1">
        <v>2.0056990000000001E-3</v>
      </c>
      <c r="J1909" s="1">
        <v>1.8515405E-3</v>
      </c>
      <c r="K1909" s="1">
        <v>1.6282453000000001E-3</v>
      </c>
      <c r="L1909" s="1">
        <v>1.37154299999999E-3</v>
      </c>
      <c r="M1909" s="1">
        <v>1.1023903999999899E-3</v>
      </c>
      <c r="N1909" s="2">
        <v>8.6153209999999996E-4</v>
      </c>
      <c r="O1909" s="2">
        <v>6.7866970000000004E-4</v>
      </c>
      <c r="P1909" s="2">
        <v>4.4202419999999899E-4</v>
      </c>
      <c r="Q1909" s="1" t="s">
        <v>1</v>
      </c>
    </row>
    <row r="1910" spans="1:17" x14ac:dyDescent="0.25">
      <c r="A1910" t="str">
        <f>INDEX(XWalk!B:B,MATCH(D1910,XWalk!A:A,0))</f>
        <v>Onroad-HDV</v>
      </c>
      <c r="B1910" s="1" t="s">
        <v>57</v>
      </c>
      <c r="C1910" s="1" t="s">
        <v>23</v>
      </c>
      <c r="D1910" s="1" t="s">
        <v>127</v>
      </c>
      <c r="E1910" s="1" t="s">
        <v>131</v>
      </c>
      <c r="F1910" s="1" t="s">
        <v>125</v>
      </c>
      <c r="G1910" s="1" t="s">
        <v>3</v>
      </c>
      <c r="H1910" s="1">
        <v>5.2941300000000002E-3</v>
      </c>
      <c r="I1910" s="1">
        <v>3.250663E-3</v>
      </c>
      <c r="J1910" s="1">
        <v>1.743751E-3</v>
      </c>
      <c r="K1910" s="2">
        <v>9.1051700000000001E-4</v>
      </c>
      <c r="L1910" s="2">
        <v>6.4611499999999995E-4</v>
      </c>
      <c r="M1910" s="2">
        <v>5.7423100000000003E-4</v>
      </c>
      <c r="N1910" s="2">
        <v>5.5074319999999998E-4</v>
      </c>
      <c r="O1910" s="2">
        <v>5.3655320000000001E-4</v>
      </c>
      <c r="P1910" s="2">
        <v>5.5760130000000001E-4</v>
      </c>
      <c r="Q1910" s="1" t="s">
        <v>1</v>
      </c>
    </row>
    <row r="1911" spans="1:17" x14ac:dyDescent="0.25">
      <c r="A1911" t="str">
        <f>INDEX(XWalk!B:B,MATCH(D1911,XWalk!A:A,0))</f>
        <v>Onroad-HDV</v>
      </c>
      <c r="B1911" s="1" t="s">
        <v>57</v>
      </c>
      <c r="C1911" s="1" t="s">
        <v>23</v>
      </c>
      <c r="D1911" s="1" t="s">
        <v>127</v>
      </c>
      <c r="E1911" s="1" t="s">
        <v>132</v>
      </c>
      <c r="F1911" s="1" t="s">
        <v>125</v>
      </c>
      <c r="G1911" s="1" t="s">
        <v>3</v>
      </c>
      <c r="H1911" s="1">
        <v>8.6564199999999997E-3</v>
      </c>
      <c r="I1911" s="1">
        <v>5.9132070000000002E-3</v>
      </c>
      <c r="J1911" s="1">
        <v>4.0016330000000001E-3</v>
      </c>
      <c r="K1911" s="1">
        <v>3.016323E-3</v>
      </c>
      <c r="L1911" s="1">
        <v>2.7337709999999999E-3</v>
      </c>
      <c r="M1911" s="1">
        <v>2.6493577E-3</v>
      </c>
      <c r="N1911" s="1">
        <v>2.61897E-3</v>
      </c>
      <c r="O1911" s="1">
        <v>2.5584932999999999E-3</v>
      </c>
      <c r="P1911" s="1">
        <v>2.5868096999999901E-3</v>
      </c>
      <c r="Q1911" s="1" t="s">
        <v>1</v>
      </c>
    </row>
    <row r="1912" spans="1:17" x14ac:dyDescent="0.25">
      <c r="A1912" t="str">
        <f>INDEX(XWalk!B:B,MATCH(D1912,XWalk!A:A,0))</f>
        <v>Nonroad</v>
      </c>
      <c r="B1912" s="1" t="s">
        <v>57</v>
      </c>
      <c r="C1912" s="1" t="s">
        <v>23</v>
      </c>
      <c r="D1912" s="1" t="s">
        <v>133</v>
      </c>
      <c r="E1912" s="1" t="s">
        <v>134</v>
      </c>
      <c r="F1912" s="1" t="s">
        <v>125</v>
      </c>
      <c r="G1912" s="1" t="s">
        <v>3</v>
      </c>
      <c r="H1912" s="2">
        <v>4.9444000000000003E-5</v>
      </c>
      <c r="I1912" s="2">
        <v>1.4005699999999999E-4</v>
      </c>
      <c r="J1912" s="2">
        <v>1.19908E-4</v>
      </c>
      <c r="K1912" s="2">
        <v>9.5990799999999996E-5</v>
      </c>
      <c r="L1912" s="2">
        <v>7.2718099999999998E-5</v>
      </c>
      <c r="M1912" s="2">
        <v>5.3298699999999998E-5</v>
      </c>
      <c r="N1912" s="2">
        <v>3.9135399999999998E-5</v>
      </c>
      <c r="O1912" s="2">
        <v>2.9403500000000001E-5</v>
      </c>
      <c r="P1912" s="2">
        <v>2.2934699999999999E-5</v>
      </c>
      <c r="Q1912" s="1" t="s">
        <v>1</v>
      </c>
    </row>
    <row r="1913" spans="1:17" x14ac:dyDescent="0.25">
      <c r="A1913" t="str">
        <f>INDEX(XWalk!B:B,MATCH(D1913,XWalk!A:A,0))</f>
        <v>Onroad-HDV</v>
      </c>
      <c r="B1913" s="1" t="s">
        <v>57</v>
      </c>
      <c r="C1913" s="1" t="s">
        <v>23</v>
      </c>
      <c r="D1913" s="1" t="s">
        <v>135</v>
      </c>
      <c r="E1913" s="1" t="s">
        <v>136</v>
      </c>
      <c r="F1913" s="1" t="s">
        <v>125</v>
      </c>
      <c r="G1913" s="1" t="s">
        <v>3</v>
      </c>
      <c r="H1913" s="2">
        <v>8.7221200000000003E-4</v>
      </c>
      <c r="I1913" s="2">
        <v>5.7359199999999998E-5</v>
      </c>
      <c r="J1913" s="2">
        <v>5.3703399999999998E-5</v>
      </c>
      <c r="K1913" s="2">
        <v>4.8814099999999997E-5</v>
      </c>
      <c r="L1913" s="2">
        <v>4.4551700000000002E-5</v>
      </c>
      <c r="M1913" s="2">
        <v>4.0444900000000003E-5</v>
      </c>
      <c r="N1913" s="2">
        <v>3.65993E-5</v>
      </c>
      <c r="O1913" s="2">
        <v>3.3372399999999999E-5</v>
      </c>
      <c r="P1913" s="2">
        <v>3.0626200000000002E-5</v>
      </c>
      <c r="Q1913" s="1" t="s">
        <v>1</v>
      </c>
    </row>
    <row r="1914" spans="1:17" x14ac:dyDescent="0.25">
      <c r="A1914" t="str">
        <f>INDEX(XWalk!B:B,MATCH(D1914,XWalk!A:A,0))</f>
        <v>Onroad-HDV</v>
      </c>
      <c r="B1914" s="1" t="s">
        <v>57</v>
      </c>
      <c r="C1914" s="1" t="s">
        <v>23</v>
      </c>
      <c r="D1914" s="1" t="s">
        <v>135</v>
      </c>
      <c r="E1914" s="1" t="s">
        <v>136</v>
      </c>
      <c r="F1914" s="1" t="s">
        <v>129</v>
      </c>
      <c r="G1914" s="1" t="s">
        <v>3</v>
      </c>
      <c r="H1914" s="2">
        <v>4.33841E-7</v>
      </c>
      <c r="I1914" s="2">
        <v>5.9181299999999997E-6</v>
      </c>
      <c r="J1914" s="2">
        <v>1.12542E-5</v>
      </c>
      <c r="K1914" s="2">
        <v>1.55289E-5</v>
      </c>
      <c r="L1914" s="2">
        <v>1.90058E-5</v>
      </c>
      <c r="M1914" s="2">
        <v>2.1596499999999999E-5</v>
      </c>
      <c r="N1914" s="2">
        <v>2.3456699999999999E-5</v>
      </c>
      <c r="O1914" s="2">
        <v>2.4949000000000001E-5</v>
      </c>
      <c r="P1914" s="2">
        <v>2.5995000000000001E-5</v>
      </c>
      <c r="Q1914" s="1" t="s">
        <v>1</v>
      </c>
    </row>
    <row r="1915" spans="1:17" x14ac:dyDescent="0.25">
      <c r="A1915" t="str">
        <f>INDEX(XWalk!B:B,MATCH(D1915,XWalk!A:A,0))</f>
        <v>Onroad-LDV</v>
      </c>
      <c r="B1915" s="1" t="s">
        <v>57</v>
      </c>
      <c r="C1915" s="1" t="s">
        <v>23</v>
      </c>
      <c r="D1915" s="1" t="s">
        <v>137</v>
      </c>
      <c r="E1915" s="1" t="s">
        <v>138</v>
      </c>
      <c r="F1915" s="1" t="s">
        <v>139</v>
      </c>
      <c r="G1915" s="1" t="s">
        <v>3</v>
      </c>
      <c r="H1915" s="2">
        <v>7.0317599999999999E-6</v>
      </c>
      <c r="I1915" s="2">
        <v>3.7296670000000003E-5</v>
      </c>
      <c r="J1915" s="2">
        <v>8.5906759999999999E-5</v>
      </c>
      <c r="K1915" s="2">
        <v>1.2906422000000001E-4</v>
      </c>
      <c r="L1915" s="2">
        <v>1.55515816E-4</v>
      </c>
      <c r="M1915" s="2">
        <v>1.6472540000000001E-4</v>
      </c>
      <c r="N1915" s="2">
        <v>1.5641750000000001E-4</v>
      </c>
      <c r="O1915" s="2">
        <v>1.4599400000000001E-4</v>
      </c>
      <c r="P1915" s="2">
        <v>1.4164279999999901E-4</v>
      </c>
      <c r="Q1915" s="1" t="s">
        <v>1</v>
      </c>
    </row>
    <row r="1916" spans="1:17" x14ac:dyDescent="0.25">
      <c r="A1916" t="str">
        <f>INDEX(XWalk!B:B,MATCH(D1916,XWalk!A:A,0))</f>
        <v>Onroad-LDV</v>
      </c>
      <c r="B1916" s="1" t="s">
        <v>57</v>
      </c>
      <c r="C1916" s="1" t="s">
        <v>23</v>
      </c>
      <c r="D1916" s="1" t="s">
        <v>137</v>
      </c>
      <c r="E1916" s="1" t="s">
        <v>138</v>
      </c>
      <c r="F1916" s="1" t="s">
        <v>125</v>
      </c>
      <c r="G1916" s="1" t="s">
        <v>3</v>
      </c>
      <c r="H1916" s="1">
        <v>2.2996599999999998E-3</v>
      </c>
      <c r="I1916" s="1">
        <v>1.4839679E-3</v>
      </c>
      <c r="J1916" s="2">
        <v>8.1492649999999995E-4</v>
      </c>
      <c r="K1916" s="2">
        <v>4.1574819999999998E-4</v>
      </c>
      <c r="L1916" s="2">
        <v>2.5634269999999997E-4</v>
      </c>
      <c r="M1916" s="2">
        <v>1.874465E-4</v>
      </c>
      <c r="N1916" s="2">
        <v>1.5349059E-4</v>
      </c>
      <c r="O1916" s="2">
        <v>1.4116313E-4</v>
      </c>
      <c r="P1916" s="2">
        <v>1.3594793999999999E-4</v>
      </c>
      <c r="Q1916" s="1" t="s">
        <v>1</v>
      </c>
    </row>
    <row r="1917" spans="1:17" x14ac:dyDescent="0.25">
      <c r="A1917" t="str">
        <f>INDEX(XWalk!B:B,MATCH(D1917,XWalk!A:A,0))</f>
        <v>Onroad-LDV</v>
      </c>
      <c r="B1917" s="1" t="s">
        <v>57</v>
      </c>
      <c r="C1917" s="1" t="s">
        <v>23</v>
      </c>
      <c r="D1917" s="1" t="s">
        <v>137</v>
      </c>
      <c r="E1917" s="1" t="s">
        <v>138</v>
      </c>
      <c r="F1917" s="1" t="s">
        <v>129</v>
      </c>
      <c r="G1917" s="1" t="s">
        <v>3</v>
      </c>
      <c r="H1917" s="1">
        <v>0</v>
      </c>
      <c r="I1917" s="2">
        <v>7.7383599999999992E-6</v>
      </c>
      <c r="J1917" s="2">
        <v>1.6659979999999998E-5</v>
      </c>
      <c r="K1917" s="2">
        <v>2.4792149999999999E-5</v>
      </c>
      <c r="L1917" s="2">
        <v>3.3185400000000002E-5</v>
      </c>
      <c r="M1917" s="2">
        <v>4.1779429000000001E-5</v>
      </c>
      <c r="N1917" s="2">
        <v>5.176689E-5</v>
      </c>
      <c r="O1917" s="2">
        <v>6.0296049999999997E-5</v>
      </c>
      <c r="P1917" s="2">
        <v>6.7052520000000004E-5</v>
      </c>
      <c r="Q1917" s="1" t="s">
        <v>1</v>
      </c>
    </row>
    <row r="1918" spans="1:17" x14ac:dyDescent="0.25">
      <c r="A1918" t="str">
        <f>INDEX(XWalk!B:B,MATCH(D1918,XWalk!A:A,0))</f>
        <v>Onroad-LDV</v>
      </c>
      <c r="B1918" s="1" t="s">
        <v>57</v>
      </c>
      <c r="C1918" s="1" t="s">
        <v>23</v>
      </c>
      <c r="D1918" s="1" t="s">
        <v>137</v>
      </c>
      <c r="E1918" s="1" t="s">
        <v>140</v>
      </c>
      <c r="F1918" s="1" t="s">
        <v>139</v>
      </c>
      <c r="G1918" s="1" t="s">
        <v>3</v>
      </c>
      <c r="H1918" s="1">
        <v>0</v>
      </c>
      <c r="I1918" s="2">
        <v>1.5161799999999999E-5</v>
      </c>
      <c r="J1918" s="2">
        <v>4.03263E-5</v>
      </c>
      <c r="K1918" s="2">
        <v>5.9102199999999998E-5</v>
      </c>
      <c r="L1918" s="2">
        <v>6.9896999999999998E-5</v>
      </c>
      <c r="M1918" s="2">
        <v>7.1610299999999994E-5</v>
      </c>
      <c r="N1918" s="2">
        <v>6.3379099999999998E-5</v>
      </c>
      <c r="O1918" s="2">
        <v>5.5453199999999898E-5</v>
      </c>
      <c r="P1918" s="2">
        <v>5.24915699999999E-5</v>
      </c>
      <c r="Q1918" s="1" t="s">
        <v>1</v>
      </c>
    </row>
    <row r="1919" spans="1:17" x14ac:dyDescent="0.25">
      <c r="A1919" t="str">
        <f>INDEX(XWalk!B:B,MATCH(D1919,XWalk!A:A,0))</f>
        <v>Onroad-LDV</v>
      </c>
      <c r="B1919" s="1" t="s">
        <v>57</v>
      </c>
      <c r="C1919" s="1" t="s">
        <v>23</v>
      </c>
      <c r="D1919" s="1" t="s">
        <v>137</v>
      </c>
      <c r="E1919" s="1" t="s">
        <v>140</v>
      </c>
      <c r="F1919" s="1" t="s">
        <v>125</v>
      </c>
      <c r="G1919" s="1" t="s">
        <v>3</v>
      </c>
      <c r="H1919" s="1">
        <v>1.5608200000000001E-3</v>
      </c>
      <c r="I1919" s="2">
        <v>9.6198839999999904E-4</v>
      </c>
      <c r="J1919" s="2">
        <v>4.9702470000000001E-4</v>
      </c>
      <c r="K1919" s="2">
        <v>2.267436E-4</v>
      </c>
      <c r="L1919" s="2">
        <v>1.2000303E-4</v>
      </c>
      <c r="M1919" s="2">
        <v>7.3519699999999993E-5</v>
      </c>
      <c r="N1919" s="2">
        <v>5.0342059999999998E-5</v>
      </c>
      <c r="O1919" s="2">
        <v>4.1376159999999901E-5</v>
      </c>
      <c r="P1919" s="2">
        <v>3.7920319999999998E-5</v>
      </c>
      <c r="Q1919" s="1" t="s">
        <v>1</v>
      </c>
    </row>
    <row r="1920" spans="1:17" x14ac:dyDescent="0.25">
      <c r="A1920" t="str">
        <f>INDEX(XWalk!B:B,MATCH(D1920,XWalk!A:A,0))</f>
        <v>Onroad-LDV</v>
      </c>
      <c r="B1920" s="1" t="s">
        <v>57</v>
      </c>
      <c r="C1920" s="1" t="s">
        <v>23</v>
      </c>
      <c r="D1920" s="1" t="s">
        <v>137</v>
      </c>
      <c r="E1920" s="1" t="s">
        <v>140</v>
      </c>
      <c r="F1920" s="1" t="s">
        <v>129</v>
      </c>
      <c r="G1920" s="1" t="s">
        <v>3</v>
      </c>
      <c r="H1920" s="1">
        <v>0</v>
      </c>
      <c r="I1920" s="2">
        <v>2.5953E-6</v>
      </c>
      <c r="J1920" s="2">
        <v>4.17045E-6</v>
      </c>
      <c r="K1920" s="2">
        <v>3.1554199999999899E-6</v>
      </c>
      <c r="L1920" s="2">
        <v>2.5381415000000001E-6</v>
      </c>
      <c r="M1920" s="2">
        <v>2.5154685999999999E-6</v>
      </c>
      <c r="N1920" s="2">
        <v>3.2708937999999998E-6</v>
      </c>
      <c r="O1920" s="2">
        <v>5.0715015000000004E-6</v>
      </c>
      <c r="P1920" s="2">
        <v>7.4073760999999997E-6</v>
      </c>
      <c r="Q1920" s="1" t="s">
        <v>1</v>
      </c>
    </row>
    <row r="1921" spans="1:17" x14ac:dyDescent="0.25">
      <c r="A1921" t="str">
        <f>INDEX(XWalk!B:B,MATCH(D1921,XWalk!A:A,0))</f>
        <v>Onroad-LDV</v>
      </c>
      <c r="B1921" s="1" t="s">
        <v>57</v>
      </c>
      <c r="C1921" s="1" t="s">
        <v>23</v>
      </c>
      <c r="D1921" s="1" t="s">
        <v>137</v>
      </c>
      <c r="E1921" s="1" t="s">
        <v>141</v>
      </c>
      <c r="F1921" s="1" t="s">
        <v>139</v>
      </c>
      <c r="G1921" s="1" t="s">
        <v>3</v>
      </c>
      <c r="H1921" s="1">
        <v>0</v>
      </c>
      <c r="I1921" s="2">
        <v>4.3859900000000003E-5</v>
      </c>
      <c r="J1921" s="2">
        <v>1.146784E-4</v>
      </c>
      <c r="K1921" s="2">
        <v>1.7200709999999999E-4</v>
      </c>
      <c r="L1921" s="2">
        <v>2.0390490000000001E-4</v>
      </c>
      <c r="M1921" s="2">
        <v>2.0963579999999901E-4</v>
      </c>
      <c r="N1921" s="2">
        <v>1.860756E-4</v>
      </c>
      <c r="O1921" s="2">
        <v>1.6452819999999901E-4</v>
      </c>
      <c r="P1921" s="2">
        <v>1.559295E-4</v>
      </c>
      <c r="Q1921" s="1" t="s">
        <v>1</v>
      </c>
    </row>
    <row r="1922" spans="1:17" x14ac:dyDescent="0.25">
      <c r="A1922" t="str">
        <f>INDEX(XWalk!B:B,MATCH(D1922,XWalk!A:A,0))</f>
        <v>Onroad-LDV</v>
      </c>
      <c r="B1922" s="1" t="s">
        <v>57</v>
      </c>
      <c r="C1922" s="1" t="s">
        <v>23</v>
      </c>
      <c r="D1922" s="1" t="s">
        <v>137</v>
      </c>
      <c r="E1922" s="1" t="s">
        <v>141</v>
      </c>
      <c r="F1922" s="1" t="s">
        <v>125</v>
      </c>
      <c r="G1922" s="1" t="s">
        <v>3</v>
      </c>
      <c r="H1922" s="1">
        <v>4.8662200000000001E-3</v>
      </c>
      <c r="I1922" s="1">
        <v>3.0137499999999999E-3</v>
      </c>
      <c r="J1922" s="1">
        <v>1.5552069999999901E-3</v>
      </c>
      <c r="K1922" s="2">
        <v>7.087606E-4</v>
      </c>
      <c r="L1922" s="2">
        <v>3.9151029999999899E-4</v>
      </c>
      <c r="M1922" s="2">
        <v>2.657731E-4</v>
      </c>
      <c r="N1922" s="2">
        <v>2.012824E-4</v>
      </c>
      <c r="O1922" s="2">
        <v>1.6963340000000001E-4</v>
      </c>
      <c r="P1922" s="2">
        <v>1.5713810999999999E-4</v>
      </c>
      <c r="Q1922" s="1" t="s">
        <v>1</v>
      </c>
    </row>
    <row r="1923" spans="1:17" x14ac:dyDescent="0.25">
      <c r="A1923" t="str">
        <f>INDEX(XWalk!B:B,MATCH(D1923,XWalk!A:A,0))</f>
        <v>Onroad-LDV</v>
      </c>
      <c r="B1923" s="1" t="s">
        <v>57</v>
      </c>
      <c r="C1923" s="1" t="s">
        <v>23</v>
      </c>
      <c r="D1923" s="1" t="s">
        <v>137</v>
      </c>
      <c r="E1923" s="1" t="s">
        <v>141</v>
      </c>
      <c r="F1923" s="1" t="s">
        <v>129</v>
      </c>
      <c r="G1923" s="1" t="s">
        <v>3</v>
      </c>
      <c r="H1923" s="1">
        <v>0</v>
      </c>
      <c r="I1923" s="2">
        <v>7.9101299999999994E-6</v>
      </c>
      <c r="J1923" s="2">
        <v>1.7523829999999999E-5</v>
      </c>
      <c r="K1923" s="2">
        <v>2.7427759999999999E-5</v>
      </c>
      <c r="L1923" s="2">
        <v>3.7808239999999998E-5</v>
      </c>
      <c r="M1923" s="2">
        <v>4.8487579999999998E-5</v>
      </c>
      <c r="N1923" s="2">
        <v>6.0803720000000003E-5</v>
      </c>
      <c r="O1923" s="2">
        <v>7.1777449999999897E-5</v>
      </c>
      <c r="P1923" s="2">
        <v>8.1048060000000005E-5</v>
      </c>
      <c r="Q1923" s="1" t="s">
        <v>1</v>
      </c>
    </row>
    <row r="1924" spans="1:17" x14ac:dyDescent="0.25">
      <c r="A1924" t="str">
        <f>INDEX(XWalk!B:B,MATCH(D1924,XWalk!A:A,0))</f>
        <v>Onroad-LDV</v>
      </c>
      <c r="B1924" s="1" t="s">
        <v>57</v>
      </c>
      <c r="C1924" s="1" t="s">
        <v>23</v>
      </c>
      <c r="D1924" s="1" t="s">
        <v>137</v>
      </c>
      <c r="E1924" s="1" t="s">
        <v>142</v>
      </c>
      <c r="F1924" s="1" t="s">
        <v>139</v>
      </c>
      <c r="G1924" s="1" t="s">
        <v>3</v>
      </c>
      <c r="H1924" s="1">
        <v>0</v>
      </c>
      <c r="I1924" s="2">
        <v>2.0450800000000001E-5</v>
      </c>
      <c r="J1924" s="2">
        <v>5.1005099999999997E-5</v>
      </c>
      <c r="K1924" s="2">
        <v>7.6633700000000005E-5</v>
      </c>
      <c r="L1924" s="2">
        <v>9.3629799999999996E-5</v>
      </c>
      <c r="M1924" s="2">
        <v>1.006171E-4</v>
      </c>
      <c r="N1924" s="2">
        <v>9.6742599999999896E-5</v>
      </c>
      <c r="O1924" s="2">
        <v>9.1783099999999897E-5</v>
      </c>
      <c r="P1924" s="2">
        <v>9.0002859999999894E-5</v>
      </c>
      <c r="Q1924" s="1" t="s">
        <v>1</v>
      </c>
    </row>
    <row r="1925" spans="1:17" x14ac:dyDescent="0.25">
      <c r="A1925" t="str">
        <f>INDEX(XWalk!B:B,MATCH(D1925,XWalk!A:A,0))</f>
        <v>Onroad-LDV</v>
      </c>
      <c r="B1925" s="1" t="s">
        <v>57</v>
      </c>
      <c r="C1925" s="1" t="s">
        <v>23</v>
      </c>
      <c r="D1925" s="1" t="s">
        <v>137</v>
      </c>
      <c r="E1925" s="1" t="s">
        <v>142</v>
      </c>
      <c r="F1925" s="1" t="s">
        <v>125</v>
      </c>
      <c r="G1925" s="1" t="s">
        <v>3</v>
      </c>
      <c r="H1925" s="1">
        <v>1.4205000000000001E-3</v>
      </c>
      <c r="I1925" s="2">
        <v>9.1760789999999995E-4</v>
      </c>
      <c r="J1925" s="2">
        <v>5.0602220000000003E-4</v>
      </c>
      <c r="K1925" s="2">
        <v>2.5695769999999898E-4</v>
      </c>
      <c r="L1925" s="2">
        <v>1.5459060000000001E-4</v>
      </c>
      <c r="M1925" s="2">
        <v>1.0794726000000001E-4</v>
      </c>
      <c r="N1925" s="2">
        <v>8.4304579999999903E-5</v>
      </c>
      <c r="O1925" s="2">
        <v>7.5475679999999998E-5</v>
      </c>
      <c r="P1925" s="2">
        <v>7.1911019999999998E-5</v>
      </c>
      <c r="Q1925" s="1" t="s">
        <v>1</v>
      </c>
    </row>
    <row r="1926" spans="1:17" x14ac:dyDescent="0.25">
      <c r="A1926" t="str">
        <f>INDEX(XWalk!B:B,MATCH(D1926,XWalk!A:A,0))</f>
        <v>Onroad-LDV</v>
      </c>
      <c r="B1926" s="1" t="s">
        <v>57</v>
      </c>
      <c r="C1926" s="1" t="s">
        <v>23</v>
      </c>
      <c r="D1926" s="1" t="s">
        <v>137</v>
      </c>
      <c r="E1926" s="1" t="s">
        <v>142</v>
      </c>
      <c r="F1926" s="1" t="s">
        <v>129</v>
      </c>
      <c r="G1926" s="1" t="s">
        <v>3</v>
      </c>
      <c r="H1926" s="1">
        <v>0</v>
      </c>
      <c r="I1926" s="2">
        <v>5.1462500000000001E-6</v>
      </c>
      <c r="J1926" s="2">
        <v>7.0874199999999998E-6</v>
      </c>
      <c r="K1926" s="2">
        <v>5.4171290000000004E-6</v>
      </c>
      <c r="L1926" s="2">
        <v>4.7152360000000003E-6</v>
      </c>
      <c r="M1926" s="2">
        <v>5.1616059999999996E-6</v>
      </c>
      <c r="N1926" s="2">
        <v>6.7801249999999997E-6</v>
      </c>
      <c r="O1926" s="2">
        <v>9.76775769999999E-6</v>
      </c>
      <c r="P1926" s="2">
        <v>1.3958785999999999E-5</v>
      </c>
      <c r="Q1926" s="1" t="s">
        <v>1</v>
      </c>
    </row>
    <row r="1927" spans="1:17" x14ac:dyDescent="0.25">
      <c r="A1927" t="str">
        <f>INDEX(XWalk!B:B,MATCH(D1927,XWalk!A:A,0))</f>
        <v>Electric</v>
      </c>
      <c r="B1927" s="1" t="s">
        <v>57</v>
      </c>
      <c r="C1927" s="1" t="s">
        <v>24</v>
      </c>
      <c r="D1927" s="1" t="s">
        <v>61</v>
      </c>
      <c r="E1927" s="1" t="s">
        <v>62</v>
      </c>
      <c r="F1927" s="1" t="s">
        <v>63</v>
      </c>
      <c r="G1927" s="1" t="s">
        <v>3</v>
      </c>
      <c r="H1927" s="1">
        <v>0</v>
      </c>
      <c r="I1927" s="2">
        <v>1.1221599999999999E-5</v>
      </c>
      <c r="J1927" s="2">
        <v>5.74994E-6</v>
      </c>
      <c r="K1927" s="2">
        <v>6.6227530000000001E-6</v>
      </c>
      <c r="L1927" s="2">
        <v>7.39575299999999E-6</v>
      </c>
      <c r="M1927" s="2">
        <v>9.8170409999999998E-6</v>
      </c>
      <c r="N1927" s="2">
        <v>1.2491551E-5</v>
      </c>
      <c r="O1927" s="2">
        <v>1.6406710000000001E-5</v>
      </c>
      <c r="P1927" s="2">
        <v>2.2012361999999999E-5</v>
      </c>
      <c r="Q1927" s="1" t="s">
        <v>1</v>
      </c>
    </row>
    <row r="1928" spans="1:17" x14ac:dyDescent="0.25">
      <c r="A1928" t="str">
        <f>INDEX(XWalk!B:B,MATCH(D1928,XWalk!A:A,0))</f>
        <v>Electric</v>
      </c>
      <c r="B1928" s="1" t="s">
        <v>57</v>
      </c>
      <c r="C1928" s="1" t="s">
        <v>24</v>
      </c>
      <c r="D1928" s="1" t="s">
        <v>61</v>
      </c>
      <c r="E1928" s="1" t="s">
        <v>62</v>
      </c>
      <c r="F1928" s="1" t="s">
        <v>64</v>
      </c>
      <c r="G1928" s="1" t="s">
        <v>3</v>
      </c>
      <c r="H1928" s="2">
        <v>6.1407499999999995E-4</v>
      </c>
      <c r="I1928" s="2">
        <v>1.0134839999999999E-4</v>
      </c>
      <c r="J1928" s="2">
        <v>8.3486259999999998E-5</v>
      </c>
      <c r="K1928" s="2">
        <v>8.6565520000000005E-5</v>
      </c>
      <c r="L1928" s="2">
        <v>8.8891470000000006E-5</v>
      </c>
      <c r="M1928" s="2">
        <v>8.2279940000000001E-5</v>
      </c>
      <c r="N1928" s="2">
        <v>7.2690650000000002E-5</v>
      </c>
      <c r="O1928" s="2">
        <v>6.8912029999999996E-5</v>
      </c>
      <c r="P1928" s="2">
        <v>7.3498439999999997E-5</v>
      </c>
      <c r="Q1928" s="1" t="s">
        <v>1</v>
      </c>
    </row>
    <row r="1929" spans="1:17" x14ac:dyDescent="0.25">
      <c r="A1929" t="str">
        <f>INDEX(XWalk!B:B,MATCH(D1929,XWalk!A:A,0))</f>
        <v>Electric</v>
      </c>
      <c r="B1929" s="1" t="s">
        <v>57</v>
      </c>
      <c r="C1929" s="1" t="s">
        <v>24</v>
      </c>
      <c r="D1929" s="1" t="s">
        <v>61</v>
      </c>
      <c r="E1929" s="1" t="s">
        <v>65</v>
      </c>
      <c r="F1929" s="1" t="s">
        <v>143</v>
      </c>
      <c r="G1929" s="1" t="s">
        <v>3</v>
      </c>
      <c r="H1929" s="1">
        <v>9.1024799999999996E-3</v>
      </c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1">
        <v>0</v>
      </c>
      <c r="Q1929" s="1" t="s">
        <v>1</v>
      </c>
    </row>
    <row r="1930" spans="1:17" x14ac:dyDescent="0.25">
      <c r="A1930" t="str">
        <f>INDEX(XWalk!B:B,MATCH(D1930,XWalk!A:A,0))</f>
        <v>Electric</v>
      </c>
      <c r="B1930" s="1" t="s">
        <v>57</v>
      </c>
      <c r="C1930" s="1" t="s">
        <v>24</v>
      </c>
      <c r="D1930" s="1" t="s">
        <v>61</v>
      </c>
      <c r="E1930" s="1" t="s">
        <v>65</v>
      </c>
      <c r="F1930" s="1" t="s">
        <v>144</v>
      </c>
      <c r="G1930" s="1" t="s">
        <v>3</v>
      </c>
      <c r="H1930" s="1">
        <v>4.6788100000000003E-3</v>
      </c>
      <c r="I1930" s="1">
        <v>1.7531599999999999E-3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1" t="s">
        <v>1</v>
      </c>
    </row>
    <row r="1931" spans="1:17" x14ac:dyDescent="0.25">
      <c r="A1931" t="str">
        <f>INDEX(XWalk!B:B,MATCH(D1931,XWalk!A:A,0))</f>
        <v>Electric</v>
      </c>
      <c r="B1931" s="1" t="s">
        <v>57</v>
      </c>
      <c r="C1931" s="1" t="s">
        <v>24</v>
      </c>
      <c r="D1931" s="1" t="s">
        <v>61</v>
      </c>
      <c r="E1931" s="1" t="s">
        <v>65</v>
      </c>
      <c r="F1931" s="1" t="s">
        <v>178</v>
      </c>
      <c r="G1931" s="1" t="s">
        <v>3</v>
      </c>
      <c r="H1931" s="1">
        <v>4.8221599999999998E-3</v>
      </c>
      <c r="I1931" s="1">
        <v>1.8068699999999999E-3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1" t="s">
        <v>1</v>
      </c>
    </row>
    <row r="1932" spans="1:17" x14ac:dyDescent="0.25">
      <c r="A1932" t="str">
        <f>INDEX(XWalk!B:B,MATCH(D1932,XWalk!A:A,0))</f>
        <v>Electric</v>
      </c>
      <c r="B1932" s="1" t="s">
        <v>57</v>
      </c>
      <c r="C1932" s="1" t="s">
        <v>24</v>
      </c>
      <c r="D1932" s="1" t="s">
        <v>61</v>
      </c>
      <c r="E1932" s="1" t="s">
        <v>65</v>
      </c>
      <c r="F1932" s="1" t="s">
        <v>66</v>
      </c>
      <c r="G1932" s="1" t="s">
        <v>3</v>
      </c>
      <c r="H1932" s="1">
        <v>1.5256E-2</v>
      </c>
      <c r="I1932" s="1">
        <v>5.7159300000000001E-3</v>
      </c>
      <c r="J1932" s="1">
        <v>3.9102700000000004E-3</v>
      </c>
      <c r="K1932" s="1">
        <v>3.9078100000000003E-3</v>
      </c>
      <c r="L1932" s="1">
        <v>3.88318E-3</v>
      </c>
      <c r="M1932" s="1">
        <v>3.7718399999999998E-3</v>
      </c>
      <c r="N1932" s="1">
        <v>3.3556200000000001E-3</v>
      </c>
      <c r="O1932" s="1">
        <v>2.24625E-3</v>
      </c>
      <c r="P1932" s="2">
        <v>9.0557099999999998E-4</v>
      </c>
      <c r="Q1932" s="1" t="s">
        <v>1</v>
      </c>
    </row>
    <row r="1933" spans="1:17" x14ac:dyDescent="0.25">
      <c r="A1933" t="str">
        <f>INDEX(XWalk!B:B,MATCH(D1933,XWalk!A:A,0))</f>
        <v>Electric</v>
      </c>
      <c r="B1933" s="1" t="s">
        <v>57</v>
      </c>
      <c r="C1933" s="1" t="s">
        <v>24</v>
      </c>
      <c r="D1933" s="1" t="s">
        <v>61</v>
      </c>
      <c r="E1933" s="1" t="s">
        <v>65</v>
      </c>
      <c r="F1933" s="1" t="s">
        <v>146</v>
      </c>
      <c r="G1933" s="1" t="s">
        <v>3</v>
      </c>
      <c r="H1933" s="1">
        <v>5.8750199999999999E-3</v>
      </c>
      <c r="I1933" s="1">
        <v>2.2011800000000001E-3</v>
      </c>
      <c r="J1933" s="1">
        <v>1.5058300000000001E-3</v>
      </c>
      <c r="K1933" s="1">
        <v>1.5048800000000001E-3</v>
      </c>
      <c r="L1933" s="1">
        <v>1.4953900000000001E-3</v>
      </c>
      <c r="M1933" s="1">
        <v>1.4525199999999999E-3</v>
      </c>
      <c r="N1933" s="1">
        <v>1.2922299999999999E-3</v>
      </c>
      <c r="O1933" s="2">
        <v>8.6502200000000001E-4</v>
      </c>
      <c r="P1933" s="2">
        <v>3.4873100000000002E-4</v>
      </c>
      <c r="Q1933" s="1" t="s">
        <v>1</v>
      </c>
    </row>
    <row r="1934" spans="1:17" x14ac:dyDescent="0.25">
      <c r="A1934" t="str">
        <f>INDEX(XWalk!B:B,MATCH(D1934,XWalk!A:A,0))</f>
        <v>Electric</v>
      </c>
      <c r="B1934" s="1" t="s">
        <v>57</v>
      </c>
      <c r="C1934" s="1" t="s">
        <v>24</v>
      </c>
      <c r="D1934" s="1" t="s">
        <v>61</v>
      </c>
      <c r="E1934" s="1" t="s">
        <v>65</v>
      </c>
      <c r="F1934" s="1" t="s">
        <v>67</v>
      </c>
      <c r="G1934" s="1" t="s">
        <v>3</v>
      </c>
      <c r="H1934" s="1">
        <v>7.1020199999999997E-3</v>
      </c>
      <c r="I1934" s="1">
        <v>2.6611299999999998E-3</v>
      </c>
      <c r="J1934" s="1">
        <v>1.82103E-3</v>
      </c>
      <c r="K1934" s="1">
        <v>1.8223499999999999E-3</v>
      </c>
      <c r="L1934" s="1">
        <v>1.8218399999999999E-3</v>
      </c>
      <c r="M1934" s="1">
        <v>1.8173E-3</v>
      </c>
      <c r="N1934" s="1">
        <v>1.8054799999999999E-3</v>
      </c>
      <c r="O1934" s="1">
        <v>1.75559E-3</v>
      </c>
      <c r="P1934" s="1">
        <v>1.5628700000000001E-3</v>
      </c>
      <c r="Q1934" s="1" t="s">
        <v>1</v>
      </c>
    </row>
    <row r="1935" spans="1:17" x14ac:dyDescent="0.25">
      <c r="A1935" t="str">
        <f>INDEX(XWalk!B:B,MATCH(D1935,XWalk!A:A,0))</f>
        <v>Electric</v>
      </c>
      <c r="B1935" s="1" t="s">
        <v>57</v>
      </c>
      <c r="C1935" s="1" t="s">
        <v>24</v>
      </c>
      <c r="D1935" s="1" t="s">
        <v>61</v>
      </c>
      <c r="E1935" s="1" t="s">
        <v>65</v>
      </c>
      <c r="F1935" s="1" t="s">
        <v>68</v>
      </c>
      <c r="G1935" s="1" t="s">
        <v>3</v>
      </c>
      <c r="H1935" s="2">
        <v>4.4050600000000001E-4</v>
      </c>
      <c r="I1935" s="2">
        <v>1.6505799999999999E-4</v>
      </c>
      <c r="J1935" s="2">
        <v>1.12952E-4</v>
      </c>
      <c r="K1935" s="2">
        <v>1.13041E-4</v>
      </c>
      <c r="L1935" s="2">
        <v>1.13039E-4</v>
      </c>
      <c r="M1935" s="2">
        <v>1.12892E-4</v>
      </c>
      <c r="N1935" s="2">
        <v>1.12754E-4</v>
      </c>
      <c r="O1935" s="2">
        <v>1.12223E-4</v>
      </c>
      <c r="P1935" s="2">
        <v>1.09957E-4</v>
      </c>
      <c r="Q1935" s="1" t="s">
        <v>1</v>
      </c>
    </row>
    <row r="1936" spans="1:17" x14ac:dyDescent="0.25">
      <c r="A1936" t="str">
        <f>INDEX(XWalk!B:B,MATCH(D1936,XWalk!A:A,0))</f>
        <v>Electric</v>
      </c>
      <c r="B1936" s="1" t="s">
        <v>57</v>
      </c>
      <c r="C1936" s="1" t="s">
        <v>24</v>
      </c>
      <c r="D1936" s="1" t="s">
        <v>61</v>
      </c>
      <c r="E1936" s="1" t="s">
        <v>65</v>
      </c>
      <c r="F1936" s="1" t="s">
        <v>147</v>
      </c>
      <c r="G1936" s="1" t="s">
        <v>3</v>
      </c>
      <c r="H1936" s="2">
        <v>9.7094499999999997E-5</v>
      </c>
      <c r="I1936" s="2">
        <v>3.6381499999999997E-5</v>
      </c>
      <c r="J1936" s="2">
        <v>2.4896500000000001E-5</v>
      </c>
      <c r="K1936" s="2">
        <v>2.49162E-5</v>
      </c>
      <c r="L1936" s="2">
        <v>2.4916600000000001E-5</v>
      </c>
      <c r="M1936" s="2">
        <v>2.4887599999999999E-5</v>
      </c>
      <c r="N1936" s="2">
        <v>2.48728E-5</v>
      </c>
      <c r="O1936" s="2">
        <v>2.4825100000000001E-5</v>
      </c>
      <c r="P1936" s="2">
        <v>2.4624899999999999E-5</v>
      </c>
      <c r="Q1936" s="1" t="s">
        <v>1</v>
      </c>
    </row>
    <row r="1937" spans="1:17" x14ac:dyDescent="0.25">
      <c r="A1937" t="str">
        <f>INDEX(XWalk!B:B,MATCH(D1937,XWalk!A:A,0))</f>
        <v>Electric</v>
      </c>
      <c r="B1937" s="1" t="s">
        <v>57</v>
      </c>
      <c r="C1937" s="1" t="s">
        <v>24</v>
      </c>
      <c r="D1937" s="1" t="s">
        <v>61</v>
      </c>
      <c r="E1937" s="1" t="s">
        <v>65</v>
      </c>
      <c r="F1937" s="1" t="s">
        <v>180</v>
      </c>
      <c r="G1937" s="1" t="s">
        <v>3</v>
      </c>
      <c r="H1937" s="2">
        <v>2.5742799999999998E-4</v>
      </c>
      <c r="I1937" s="2">
        <v>9.6458699999999999E-5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 t="s">
        <v>1</v>
      </c>
    </row>
    <row r="1938" spans="1:17" x14ac:dyDescent="0.25">
      <c r="A1938" t="str">
        <f>INDEX(XWalk!B:B,MATCH(D1938,XWalk!A:A,0))</f>
        <v>Electric</v>
      </c>
      <c r="B1938" s="1" t="s">
        <v>57</v>
      </c>
      <c r="C1938" s="1" t="s">
        <v>24</v>
      </c>
      <c r="D1938" s="1" t="s">
        <v>61</v>
      </c>
      <c r="E1938" s="1" t="s">
        <v>69</v>
      </c>
      <c r="F1938" s="1" t="s">
        <v>70</v>
      </c>
      <c r="G1938" s="1" t="s">
        <v>3</v>
      </c>
      <c r="H1938" s="2">
        <v>3.7125E-4</v>
      </c>
      <c r="I1938" s="1">
        <v>1.69089E-3</v>
      </c>
      <c r="J1938" s="1">
        <v>1.7314800000000001E-3</v>
      </c>
      <c r="K1938" s="1">
        <v>1.7985220000000001E-3</v>
      </c>
      <c r="L1938" s="1">
        <v>1.84959719999999E-3</v>
      </c>
      <c r="M1938" s="1">
        <v>1.9884358E-3</v>
      </c>
      <c r="N1938" s="1">
        <v>2.1445536999999998E-3</v>
      </c>
      <c r="O1938" s="1">
        <v>2.3457753000000001E-3</v>
      </c>
      <c r="P1938" s="1">
        <v>2.5734160999999998E-3</v>
      </c>
      <c r="Q1938" s="1" t="s">
        <v>1</v>
      </c>
    </row>
    <row r="1939" spans="1:17" x14ac:dyDescent="0.25">
      <c r="A1939" t="str">
        <f>INDEX(XWalk!B:B,MATCH(D1939,XWalk!A:A,0))</f>
        <v>Fuel production</v>
      </c>
      <c r="B1939" s="1" t="s">
        <v>57</v>
      </c>
      <c r="C1939" s="1" t="s">
        <v>24</v>
      </c>
      <c r="D1939" s="1" t="s">
        <v>148</v>
      </c>
      <c r="E1939" s="1" t="s">
        <v>148</v>
      </c>
      <c r="F1939" s="1" t="s">
        <v>149</v>
      </c>
      <c r="G1939" s="1" t="s">
        <v>3</v>
      </c>
      <c r="H1939" s="1">
        <v>0</v>
      </c>
      <c r="I1939" s="1">
        <v>0</v>
      </c>
      <c r="J1939" s="2">
        <v>7.3617199999999999E-6</v>
      </c>
      <c r="K1939" s="2">
        <v>1.873855E-5</v>
      </c>
      <c r="L1939" s="2">
        <v>4.6507419999999901E-5</v>
      </c>
      <c r="M1939" s="2">
        <v>1.0207494E-4</v>
      </c>
      <c r="N1939" s="2">
        <v>1.9093598E-4</v>
      </c>
      <c r="O1939" s="2">
        <v>2.7958425000000002E-4</v>
      </c>
      <c r="P1939" s="2">
        <v>3.4326608000000001E-4</v>
      </c>
      <c r="Q1939" s="1" t="s">
        <v>1</v>
      </c>
    </row>
    <row r="1940" spans="1:17" x14ac:dyDescent="0.25">
      <c r="A1940" t="str">
        <f>INDEX(XWalk!B:B,MATCH(D1940,XWalk!A:A,0))</f>
        <v>Fuel production</v>
      </c>
      <c r="B1940" s="1" t="s">
        <v>57</v>
      </c>
      <c r="C1940" s="1" t="s">
        <v>24</v>
      </c>
      <c r="D1940" s="1" t="s">
        <v>148</v>
      </c>
      <c r="E1940" s="1" t="s">
        <v>148</v>
      </c>
      <c r="F1940" s="1" t="s">
        <v>150</v>
      </c>
      <c r="G1940" s="1" t="s">
        <v>3</v>
      </c>
      <c r="H1940" s="2">
        <v>4.3618899999999997E-5</v>
      </c>
      <c r="I1940" s="2">
        <v>4.7426550000000001E-5</v>
      </c>
      <c r="J1940" s="2">
        <v>4.8161990000000003E-5</v>
      </c>
      <c r="K1940" s="2">
        <v>4.7835050000000002E-5</v>
      </c>
      <c r="L1940" s="2">
        <v>4.7525270000000002E-5</v>
      </c>
      <c r="M1940" s="2">
        <v>4.80478599999999E-5</v>
      </c>
      <c r="N1940" s="2">
        <v>5.1524930000000001E-5</v>
      </c>
      <c r="O1940" s="2">
        <v>5.5071080000000001E-5</v>
      </c>
      <c r="P1940" s="2">
        <v>5.68848829999999E-5</v>
      </c>
      <c r="Q1940" s="1" t="s">
        <v>1</v>
      </c>
    </row>
    <row r="1941" spans="1:17" x14ac:dyDescent="0.25">
      <c r="A1941" t="str">
        <f>INDEX(XWalk!B:B,MATCH(D1941,XWalk!A:A,0))</f>
        <v>Industry</v>
      </c>
      <c r="B1941" s="1" t="s">
        <v>57</v>
      </c>
      <c r="C1941" s="1" t="s">
        <v>24</v>
      </c>
      <c r="D1941" s="1" t="s">
        <v>151</v>
      </c>
      <c r="E1941" s="1" t="s">
        <v>151</v>
      </c>
      <c r="F1941" s="1" t="s">
        <v>151</v>
      </c>
      <c r="G1941" s="1" t="s">
        <v>3</v>
      </c>
      <c r="H1941" s="1">
        <v>7.1876099999999997E-3</v>
      </c>
      <c r="I1941" s="1">
        <v>8.1077600000000003E-3</v>
      </c>
      <c r="J1941" s="1">
        <v>8.8266100000000004E-3</v>
      </c>
      <c r="K1941" s="1">
        <v>9.5610899999999995E-3</v>
      </c>
      <c r="L1941" s="1">
        <v>1.03581E-2</v>
      </c>
      <c r="M1941" s="1">
        <v>1.11456E-2</v>
      </c>
      <c r="N1941" s="1">
        <v>1.1969799999999999E-2</v>
      </c>
      <c r="O1941" s="1">
        <v>1.27416E-2</v>
      </c>
      <c r="P1941" s="1">
        <v>1.3491100000000001E-2</v>
      </c>
      <c r="Q1941" s="1" t="s">
        <v>1</v>
      </c>
    </row>
    <row r="1942" spans="1:17" x14ac:dyDescent="0.25">
      <c r="A1942" t="str">
        <f>INDEX(XWalk!B:B,MATCH(D1942,XWalk!A:A,0))</f>
        <v>Commercial</v>
      </c>
      <c r="B1942" s="1" t="s">
        <v>57</v>
      </c>
      <c r="C1942" s="1" t="s">
        <v>24</v>
      </c>
      <c r="D1942" s="1" t="s">
        <v>73</v>
      </c>
      <c r="E1942" s="1" t="s">
        <v>69</v>
      </c>
      <c r="F1942" s="1" t="s">
        <v>74</v>
      </c>
      <c r="G1942" s="1" t="s">
        <v>3</v>
      </c>
      <c r="H1942" s="2">
        <v>1.49846E-4</v>
      </c>
      <c r="I1942" s="2">
        <v>1.461209E-4</v>
      </c>
      <c r="J1942" s="2">
        <v>1.381543E-4</v>
      </c>
      <c r="K1942" s="2">
        <v>1.2479639999999999E-4</v>
      </c>
      <c r="L1942" s="2">
        <v>1.1234249999999899E-4</v>
      </c>
      <c r="M1942" s="2">
        <v>1.0374227E-4</v>
      </c>
      <c r="N1942" s="2">
        <v>9.5777159999999999E-5</v>
      </c>
      <c r="O1942" s="2">
        <v>9.6365360000000001E-5</v>
      </c>
      <c r="P1942" s="2">
        <v>9.6573450000000003E-5</v>
      </c>
      <c r="Q1942" s="1" t="s">
        <v>1</v>
      </c>
    </row>
    <row r="1943" spans="1:17" x14ac:dyDescent="0.25">
      <c r="A1943" t="str">
        <f>INDEX(XWalk!B:B,MATCH(D1943,XWalk!A:A,0))</f>
        <v>Commercial</v>
      </c>
      <c r="B1943" s="1" t="s">
        <v>57</v>
      </c>
      <c r="C1943" s="1" t="s">
        <v>24</v>
      </c>
      <c r="D1943" s="1" t="s">
        <v>73</v>
      </c>
      <c r="E1943" s="1" t="s">
        <v>69</v>
      </c>
      <c r="F1943" s="1" t="s">
        <v>75</v>
      </c>
      <c r="G1943" s="1" t="s">
        <v>3</v>
      </c>
      <c r="H1943" s="2">
        <v>9.9897599999999997E-5</v>
      </c>
      <c r="I1943" s="2">
        <v>1.036245E-4</v>
      </c>
      <c r="J1943" s="2">
        <v>1.10376599999999E-4</v>
      </c>
      <c r="K1943" s="2">
        <v>1.192204E-4</v>
      </c>
      <c r="L1943" s="2">
        <v>1.299893E-4</v>
      </c>
      <c r="M1943" s="2">
        <v>1.3834207E-4</v>
      </c>
      <c r="N1943" s="2">
        <v>1.4556112999999999E-4</v>
      </c>
      <c r="O1943" s="2">
        <v>1.4922585E-4</v>
      </c>
      <c r="P1943" s="2">
        <v>1.5174610999999999E-4</v>
      </c>
      <c r="Q1943" s="1" t="s">
        <v>1</v>
      </c>
    </row>
    <row r="1944" spans="1:17" x14ac:dyDescent="0.25">
      <c r="A1944" t="str">
        <f>INDEX(XWalk!B:B,MATCH(D1944,XWalk!A:A,0))</f>
        <v>Commercial</v>
      </c>
      <c r="B1944" s="1" t="s">
        <v>57</v>
      </c>
      <c r="C1944" s="1" t="s">
        <v>24</v>
      </c>
      <c r="D1944" s="1" t="s">
        <v>76</v>
      </c>
      <c r="E1944" s="1" t="s">
        <v>69</v>
      </c>
      <c r="F1944" s="1" t="s">
        <v>77</v>
      </c>
      <c r="G1944" s="1" t="s">
        <v>3</v>
      </c>
      <c r="H1944" s="2">
        <v>7.3093699999999994E-5</v>
      </c>
      <c r="I1944" s="2">
        <v>6.8104999999999999E-5</v>
      </c>
      <c r="J1944" s="2">
        <v>6.4483509999999994E-5</v>
      </c>
      <c r="K1944" s="2">
        <v>5.9907130000000003E-5</v>
      </c>
      <c r="L1944" s="2">
        <v>5.5684069999999901E-5</v>
      </c>
      <c r="M1944" s="2">
        <v>5.2973170000000001E-5</v>
      </c>
      <c r="N1944" s="2">
        <v>4.9095419999999999E-5</v>
      </c>
      <c r="O1944" s="2">
        <v>5.0085479999999999E-5</v>
      </c>
      <c r="P1944" s="2">
        <v>5.0575379999999901E-5</v>
      </c>
      <c r="Q1944" s="1" t="s">
        <v>1</v>
      </c>
    </row>
    <row r="1945" spans="1:17" x14ac:dyDescent="0.25">
      <c r="A1945" t="str">
        <f>INDEX(XWalk!B:B,MATCH(D1945,XWalk!A:A,0))</f>
        <v>Commercial</v>
      </c>
      <c r="B1945" s="1" t="s">
        <v>57</v>
      </c>
      <c r="C1945" s="1" t="s">
        <v>24</v>
      </c>
      <c r="D1945" s="1" t="s">
        <v>78</v>
      </c>
      <c r="E1945" s="1" t="s">
        <v>62</v>
      </c>
      <c r="F1945" s="1" t="s">
        <v>79</v>
      </c>
      <c r="G1945" s="1" t="s">
        <v>3</v>
      </c>
      <c r="H1945" s="2">
        <v>6.0878199999999999E-4</v>
      </c>
      <c r="I1945" s="2">
        <v>5.8037200000000001E-4</v>
      </c>
      <c r="J1945" s="2">
        <v>5.853109E-4</v>
      </c>
      <c r="K1945" s="2">
        <v>5.915909E-4</v>
      </c>
      <c r="L1945" s="2">
        <v>6.0309879999999999E-4</v>
      </c>
      <c r="M1945" s="2">
        <v>6.1826019999999999E-4</v>
      </c>
      <c r="N1945" s="2">
        <v>6.2760919999999996E-4</v>
      </c>
      <c r="O1945" s="2">
        <v>6.411985E-4</v>
      </c>
      <c r="P1945" s="2">
        <v>6.5442439999999897E-4</v>
      </c>
      <c r="Q1945" s="1" t="s">
        <v>1</v>
      </c>
    </row>
    <row r="1946" spans="1:17" x14ac:dyDescent="0.25">
      <c r="A1946" t="str">
        <f>INDEX(XWalk!B:B,MATCH(D1946,XWalk!A:A,0))</f>
        <v>Commercial</v>
      </c>
      <c r="B1946" s="1" t="s">
        <v>57</v>
      </c>
      <c r="C1946" s="1" t="s">
        <v>24</v>
      </c>
      <c r="D1946" s="1" t="s">
        <v>78</v>
      </c>
      <c r="E1946" s="1" t="s">
        <v>65</v>
      </c>
      <c r="F1946" s="1" t="s">
        <v>80</v>
      </c>
      <c r="G1946" s="1" t="s">
        <v>3</v>
      </c>
      <c r="H1946" s="2">
        <v>7.9361000000000004E-4</v>
      </c>
      <c r="I1946" s="2">
        <v>6.1257800000000002E-4</v>
      </c>
      <c r="J1946" s="2">
        <v>5.1412199999999999E-4</v>
      </c>
      <c r="K1946" s="2">
        <v>3.9680500000000002E-4</v>
      </c>
      <c r="L1946" s="2">
        <v>2.7948799999999999E-4</v>
      </c>
      <c r="M1946" s="2">
        <v>1.81032E-4</v>
      </c>
      <c r="N1946" s="1">
        <v>0</v>
      </c>
      <c r="O1946" s="1">
        <v>0</v>
      </c>
      <c r="P1946" s="1">
        <v>0</v>
      </c>
      <c r="Q1946" s="1" t="s">
        <v>1</v>
      </c>
    </row>
    <row r="1947" spans="1:17" x14ac:dyDescent="0.25">
      <c r="A1947" t="str">
        <f>INDEX(XWalk!B:B,MATCH(D1947,XWalk!A:A,0))</f>
        <v>Commercial</v>
      </c>
      <c r="B1947" s="1" t="s">
        <v>57</v>
      </c>
      <c r="C1947" s="1" t="s">
        <v>24</v>
      </c>
      <c r="D1947" s="1" t="s">
        <v>78</v>
      </c>
      <c r="E1947" s="1" t="s">
        <v>69</v>
      </c>
      <c r="F1947" s="1" t="s">
        <v>81</v>
      </c>
      <c r="G1947" s="1" t="s">
        <v>3</v>
      </c>
      <c r="H1947" s="1">
        <v>5.5219800000000001E-3</v>
      </c>
      <c r="I1947" s="1">
        <v>4.8129230000000002E-3</v>
      </c>
      <c r="J1947" s="1">
        <v>4.4633149999999998E-3</v>
      </c>
      <c r="K1947" s="1">
        <v>4.0258830000000001E-3</v>
      </c>
      <c r="L1947" s="1">
        <v>3.6046400000000001E-3</v>
      </c>
      <c r="M1947" s="1">
        <v>3.2569000000000001E-3</v>
      </c>
      <c r="N1947" s="1">
        <v>2.5630714999999998E-3</v>
      </c>
      <c r="O1947" s="1">
        <v>2.5929464000000002E-3</v>
      </c>
      <c r="P1947" s="1">
        <v>2.6122400999999901E-3</v>
      </c>
      <c r="Q1947" s="1" t="s">
        <v>1</v>
      </c>
    </row>
    <row r="1948" spans="1:17" x14ac:dyDescent="0.25">
      <c r="A1948" t="str">
        <f>INDEX(XWalk!B:B,MATCH(D1948,XWalk!A:A,0))</f>
        <v>Commercial</v>
      </c>
      <c r="B1948" s="1" t="s">
        <v>57</v>
      </c>
      <c r="C1948" s="1" t="s">
        <v>24</v>
      </c>
      <c r="D1948" s="1" t="s">
        <v>78</v>
      </c>
      <c r="E1948" s="1" t="s">
        <v>69</v>
      </c>
      <c r="F1948" s="1" t="s">
        <v>82</v>
      </c>
      <c r="G1948" s="1" t="s">
        <v>3</v>
      </c>
      <c r="H1948" s="1">
        <v>0</v>
      </c>
      <c r="I1948" s="2">
        <v>4.0542699999999998E-4</v>
      </c>
      <c r="J1948" s="2">
        <v>7.0152599999999995E-4</v>
      </c>
      <c r="K1948" s="1">
        <v>1.0426529999999999E-3</v>
      </c>
      <c r="L1948" s="1">
        <v>1.4224039999999999E-3</v>
      </c>
      <c r="M1948" s="1">
        <v>1.7556410000000001E-3</v>
      </c>
      <c r="N1948" s="1">
        <v>2.3051645999999999E-3</v>
      </c>
      <c r="O1948" s="1">
        <v>2.3686307999999999E-3</v>
      </c>
      <c r="P1948" s="1">
        <v>2.41845909999999E-3</v>
      </c>
      <c r="Q1948" s="1" t="s">
        <v>1</v>
      </c>
    </row>
    <row r="1949" spans="1:17" x14ac:dyDescent="0.25">
      <c r="A1949" t="str">
        <f>INDEX(XWalk!B:B,MATCH(D1949,XWalk!A:A,0))</f>
        <v>Commercial</v>
      </c>
      <c r="B1949" s="1" t="s">
        <v>57</v>
      </c>
      <c r="C1949" s="1" t="s">
        <v>24</v>
      </c>
      <c r="D1949" s="1" t="s">
        <v>78</v>
      </c>
      <c r="E1949" s="1" t="s">
        <v>71</v>
      </c>
      <c r="F1949" s="1" t="s">
        <v>83</v>
      </c>
      <c r="G1949" s="1" t="s">
        <v>3</v>
      </c>
      <c r="H1949" s="2">
        <v>1.17409E-4</v>
      </c>
      <c r="I1949" s="2">
        <v>1.0984040000000001E-4</v>
      </c>
      <c r="J1949" s="2">
        <v>1.083655E-4</v>
      </c>
      <c r="K1949" s="2">
        <v>1.0504169999999999E-4</v>
      </c>
      <c r="L1949" s="2">
        <v>9.8592039999999997E-5</v>
      </c>
      <c r="M1949" s="2">
        <v>8.9392660000000006E-5</v>
      </c>
      <c r="N1949" s="2">
        <v>7.1787009999999996E-5</v>
      </c>
      <c r="O1949" s="2">
        <v>6.7916609999999993E-5</v>
      </c>
      <c r="P1949" s="2">
        <v>6.6058500000000005E-5</v>
      </c>
      <c r="Q1949" s="1" t="s">
        <v>1</v>
      </c>
    </row>
    <row r="1950" spans="1:17" x14ac:dyDescent="0.25">
      <c r="A1950" t="str">
        <f>INDEX(XWalk!B:B,MATCH(D1950,XWalk!A:A,0))</f>
        <v>Commercial</v>
      </c>
      <c r="B1950" s="1" t="s">
        <v>57</v>
      </c>
      <c r="C1950" s="1" t="s">
        <v>24</v>
      </c>
      <c r="D1950" s="1" t="s">
        <v>84</v>
      </c>
      <c r="E1950" s="1" t="s">
        <v>69</v>
      </c>
      <c r="F1950" s="1" t="s">
        <v>85</v>
      </c>
      <c r="G1950" s="1" t="s">
        <v>3</v>
      </c>
      <c r="H1950" s="2">
        <v>7.8581400000000002E-4</v>
      </c>
      <c r="I1950" s="2">
        <v>6.9887740000000001E-4</v>
      </c>
      <c r="J1950" s="2">
        <v>6.2313699999999995E-4</v>
      </c>
      <c r="K1950" s="2">
        <v>5.2153200000000001E-4</v>
      </c>
      <c r="L1950" s="2">
        <v>4.2447459999999998E-4</v>
      </c>
      <c r="M1950" s="2">
        <v>3.5416449000000001E-4</v>
      </c>
      <c r="N1950" s="2">
        <v>2.7062362999999998E-4</v>
      </c>
      <c r="O1950" s="2">
        <v>2.77963059999999E-4</v>
      </c>
      <c r="P1950" s="2">
        <v>2.8489553000000001E-4</v>
      </c>
      <c r="Q1950" s="1" t="s">
        <v>1</v>
      </c>
    </row>
    <row r="1951" spans="1:17" x14ac:dyDescent="0.25">
      <c r="A1951" t="str">
        <f>INDEX(XWalk!B:B,MATCH(D1951,XWalk!A:A,0))</f>
        <v>Commercial</v>
      </c>
      <c r="B1951" s="1" t="s">
        <v>57</v>
      </c>
      <c r="C1951" s="1" t="s">
        <v>24</v>
      </c>
      <c r="D1951" s="1" t="s">
        <v>84</v>
      </c>
      <c r="E1951" s="1" t="s">
        <v>69</v>
      </c>
      <c r="F1951" s="1" t="s">
        <v>86</v>
      </c>
      <c r="G1951" s="1" t="s">
        <v>3</v>
      </c>
      <c r="H1951" s="1">
        <v>0</v>
      </c>
      <c r="I1951" s="2">
        <v>7.9474299999999999E-5</v>
      </c>
      <c r="J1951" s="2">
        <v>1.4716999999999999E-4</v>
      </c>
      <c r="K1951" s="2">
        <v>2.4005949999999999E-4</v>
      </c>
      <c r="L1951" s="2">
        <v>3.4132530000000001E-4</v>
      </c>
      <c r="M1951" s="2">
        <v>4.2050639999999999E-4</v>
      </c>
      <c r="N1951" s="2">
        <v>5.0972887999999896E-4</v>
      </c>
      <c r="O1951" s="2">
        <v>5.2636421000000001E-4</v>
      </c>
      <c r="P1951" s="2">
        <v>5.4364365000000002E-4</v>
      </c>
      <c r="Q1951" s="1" t="s">
        <v>1</v>
      </c>
    </row>
    <row r="1952" spans="1:17" x14ac:dyDescent="0.25">
      <c r="A1952" t="str">
        <f>INDEX(XWalk!B:B,MATCH(D1952,XWalk!A:A,0))</f>
        <v>Commercial</v>
      </c>
      <c r="B1952" s="1" t="s">
        <v>57</v>
      </c>
      <c r="C1952" s="1" t="s">
        <v>24</v>
      </c>
      <c r="D1952" s="1" t="s">
        <v>84</v>
      </c>
      <c r="E1952" s="1" t="s">
        <v>71</v>
      </c>
      <c r="F1952" s="1" t="s">
        <v>87</v>
      </c>
      <c r="G1952" s="1" t="s">
        <v>3</v>
      </c>
      <c r="H1952" s="2">
        <v>2.4456599999999999E-6</v>
      </c>
      <c r="I1952" s="2">
        <v>2.2864459999999998E-6</v>
      </c>
      <c r="J1952" s="2">
        <v>2.1715549999999999E-6</v>
      </c>
      <c r="K1952" s="2">
        <v>2.1362540000000002E-6</v>
      </c>
      <c r="L1952" s="2">
        <v>2.3686435999999998E-6</v>
      </c>
      <c r="M1952" s="2">
        <v>2.851986E-6</v>
      </c>
      <c r="N1952" s="2">
        <v>3.5309989999999999E-6</v>
      </c>
      <c r="O1952" s="2">
        <v>4.0371074999999902E-6</v>
      </c>
      <c r="P1952" s="2">
        <v>4.5670461999999902E-6</v>
      </c>
      <c r="Q1952" s="1" t="s">
        <v>1</v>
      </c>
    </row>
    <row r="1953" spans="1:17" x14ac:dyDescent="0.25">
      <c r="A1953" t="str">
        <f>INDEX(XWalk!B:B,MATCH(D1953,XWalk!A:A,0))</f>
        <v>Commercial</v>
      </c>
      <c r="B1953" s="1" t="s">
        <v>57</v>
      </c>
      <c r="C1953" s="1" t="s">
        <v>24</v>
      </c>
      <c r="D1953" s="1" t="s">
        <v>88</v>
      </c>
      <c r="E1953" s="1" t="s">
        <v>69</v>
      </c>
      <c r="F1953" s="1" t="s">
        <v>69</v>
      </c>
      <c r="G1953" s="1" t="s">
        <v>3</v>
      </c>
      <c r="H1953" s="1">
        <v>1.35837E-3</v>
      </c>
      <c r="I1953" s="1">
        <v>1.28341E-3</v>
      </c>
      <c r="J1953" s="1">
        <v>1.3058900000000001E-3</v>
      </c>
      <c r="K1953" s="1">
        <v>1.34589E-3</v>
      </c>
      <c r="L1953" s="1">
        <v>1.4097300000000001E-3</v>
      </c>
      <c r="M1953" s="1">
        <v>1.46057E-3</v>
      </c>
      <c r="N1953" s="1">
        <v>1.5036100000000001E-3</v>
      </c>
      <c r="O1953" s="1">
        <v>1.53527E-3</v>
      </c>
      <c r="P1953" s="1">
        <v>1.56252E-3</v>
      </c>
      <c r="Q1953" s="1" t="s">
        <v>1</v>
      </c>
    </row>
    <row r="1954" spans="1:17" x14ac:dyDescent="0.25">
      <c r="A1954" t="str">
        <f>INDEX(XWalk!B:B,MATCH(D1954,XWalk!A:A,0))</f>
        <v>Commercial</v>
      </c>
      <c r="B1954" s="1" t="s">
        <v>57</v>
      </c>
      <c r="C1954" s="1" t="s">
        <v>24</v>
      </c>
      <c r="D1954" s="1" t="s">
        <v>88</v>
      </c>
      <c r="E1954" s="1" t="s">
        <v>71</v>
      </c>
      <c r="F1954" s="1" t="s">
        <v>71</v>
      </c>
      <c r="G1954" s="1" t="s">
        <v>3</v>
      </c>
      <c r="H1954" s="2">
        <v>7.2395200000000001E-5</v>
      </c>
      <c r="I1954" s="2">
        <v>6.5561400000000006E-5</v>
      </c>
      <c r="J1954" s="2">
        <v>6.4939199999999997E-5</v>
      </c>
      <c r="K1954" s="2">
        <v>6.2715199999999999E-5</v>
      </c>
      <c r="L1954" s="2">
        <v>5.6480900000000003E-5</v>
      </c>
      <c r="M1954" s="2">
        <v>4.93003E-5</v>
      </c>
      <c r="N1954" s="2">
        <v>4.5807899999999999E-5</v>
      </c>
      <c r="O1954" s="2">
        <v>4.4956700000000003E-5</v>
      </c>
      <c r="P1954" s="2">
        <v>4.5624200000000003E-5</v>
      </c>
      <c r="Q1954" s="1" t="s">
        <v>1</v>
      </c>
    </row>
    <row r="1955" spans="1:17" x14ac:dyDescent="0.25">
      <c r="A1955" t="str">
        <f>INDEX(XWalk!B:B,MATCH(D1955,XWalk!A:A,0))</f>
        <v>Fuel production</v>
      </c>
      <c r="B1955" s="1" t="s">
        <v>57</v>
      </c>
      <c r="C1955" s="1" t="s">
        <v>24</v>
      </c>
      <c r="D1955" s="1" t="s">
        <v>89</v>
      </c>
      <c r="E1955" s="1" t="s">
        <v>89</v>
      </c>
      <c r="F1955" s="1" t="s">
        <v>89</v>
      </c>
      <c r="G1955" s="1" t="s">
        <v>3</v>
      </c>
      <c r="H1955" s="1">
        <v>0</v>
      </c>
      <c r="I1955" s="1">
        <v>0</v>
      </c>
      <c r="J1955" s="2">
        <v>3.3078499999999998E-7</v>
      </c>
      <c r="K1955" s="2">
        <v>1.3013219999999999E-6</v>
      </c>
      <c r="L1955" s="2">
        <v>4.9227509999999998E-6</v>
      </c>
      <c r="M1955" s="2">
        <v>1.4642161E-5</v>
      </c>
      <c r="N1955" s="2">
        <v>3.4391311999999997E-5</v>
      </c>
      <c r="O1955" s="2">
        <v>5.8506064E-5</v>
      </c>
      <c r="P1955" s="2">
        <v>7.8761157999999897E-5</v>
      </c>
      <c r="Q1955" s="1" t="s">
        <v>1</v>
      </c>
    </row>
    <row r="1956" spans="1:17" x14ac:dyDescent="0.25">
      <c r="A1956" t="str">
        <f>INDEX(XWalk!B:B,MATCH(D1956,XWalk!A:A,0))</f>
        <v>Industry</v>
      </c>
      <c r="B1956" s="1" t="s">
        <v>57</v>
      </c>
      <c r="C1956" s="1" t="s">
        <v>24</v>
      </c>
      <c r="D1956" s="1" t="s">
        <v>90</v>
      </c>
      <c r="E1956" s="1" t="s">
        <v>62</v>
      </c>
      <c r="F1956" s="1" t="s">
        <v>62</v>
      </c>
      <c r="G1956" s="1" t="s">
        <v>3</v>
      </c>
      <c r="H1956" s="2">
        <v>8.33525E-4</v>
      </c>
      <c r="I1956" s="2">
        <v>9.1332739999999896E-4</v>
      </c>
      <c r="J1956" s="2">
        <v>9.4078949999999901E-4</v>
      </c>
      <c r="K1956" s="2">
        <v>9.6957480000000001E-4</v>
      </c>
      <c r="L1956" s="1">
        <v>1.0020907E-3</v>
      </c>
      <c r="M1956" s="1">
        <v>1.0254298999999899E-3</v>
      </c>
      <c r="N1956" s="1">
        <v>1.0432341999999999E-3</v>
      </c>
      <c r="O1956" s="1">
        <v>1.0442008E-3</v>
      </c>
      <c r="P1956" s="2">
        <v>9.9397559999999893E-4</v>
      </c>
      <c r="Q1956" s="1" t="s">
        <v>1</v>
      </c>
    </row>
    <row r="1957" spans="1:17" x14ac:dyDescent="0.25">
      <c r="A1957" t="str">
        <f>INDEX(XWalk!B:B,MATCH(D1957,XWalk!A:A,0))</f>
        <v>Industry</v>
      </c>
      <c r="B1957" s="1" t="s">
        <v>57</v>
      </c>
      <c r="C1957" s="1" t="s">
        <v>24</v>
      </c>
      <c r="D1957" s="1" t="s">
        <v>90</v>
      </c>
      <c r="E1957" s="1" t="s">
        <v>62</v>
      </c>
      <c r="F1957" s="1" t="s">
        <v>91</v>
      </c>
      <c r="G1957" s="1" t="s">
        <v>3</v>
      </c>
      <c r="H1957" s="2">
        <v>5.8016700000000003E-4</v>
      </c>
      <c r="I1957" s="2">
        <v>5.9555879999999999E-4</v>
      </c>
      <c r="J1957" s="2">
        <v>6.0107572999999997E-4</v>
      </c>
      <c r="K1957" s="2">
        <v>6.0736855000000003E-4</v>
      </c>
      <c r="L1957" s="2">
        <v>6.1458621999999996E-4</v>
      </c>
      <c r="M1957" s="2">
        <v>6.1902957999999996E-4</v>
      </c>
      <c r="N1957" s="2">
        <v>6.1953184999999995E-4</v>
      </c>
      <c r="O1957" s="2">
        <v>6.0520065999999895E-4</v>
      </c>
      <c r="P1957" s="2">
        <v>5.40827769999999E-4</v>
      </c>
      <c r="Q1957" s="1" t="s">
        <v>1</v>
      </c>
    </row>
    <row r="1958" spans="1:17" x14ac:dyDescent="0.25">
      <c r="A1958" t="str">
        <f>INDEX(XWalk!B:B,MATCH(D1958,XWalk!A:A,0))</f>
        <v>Industry</v>
      </c>
      <c r="B1958" s="1" t="s">
        <v>57</v>
      </c>
      <c r="C1958" s="1" t="s">
        <v>24</v>
      </c>
      <c r="D1958" s="1" t="s">
        <v>90</v>
      </c>
      <c r="E1958" s="1" t="s">
        <v>65</v>
      </c>
      <c r="F1958" s="1" t="s">
        <v>65</v>
      </c>
      <c r="G1958" s="1" t="s">
        <v>3</v>
      </c>
      <c r="H1958" s="1">
        <v>1.0513099999999999E-2</v>
      </c>
      <c r="I1958" s="1">
        <v>1.1424385E-2</v>
      </c>
      <c r="J1958" s="1">
        <v>1.1733008E-2</v>
      </c>
      <c r="K1958" s="1">
        <v>1.2097442999999999E-2</v>
      </c>
      <c r="L1958" s="1">
        <v>1.2539273999999901E-2</v>
      </c>
      <c r="M1958" s="1">
        <v>1.28832239999999E-2</v>
      </c>
      <c r="N1958" s="1">
        <v>1.3191853999999999E-2</v>
      </c>
      <c r="O1958" s="1">
        <v>1.33590569999999E-2</v>
      </c>
      <c r="P1958" s="1">
        <v>1.3120464999999901E-2</v>
      </c>
      <c r="Q1958" s="1" t="s">
        <v>1</v>
      </c>
    </row>
    <row r="1959" spans="1:17" x14ac:dyDescent="0.25">
      <c r="A1959" t="str">
        <f>INDEX(XWalk!B:B,MATCH(D1959,XWalk!A:A,0))</f>
        <v>Industry</v>
      </c>
      <c r="B1959" s="1" t="s">
        <v>57</v>
      </c>
      <c r="C1959" s="1" t="s">
        <v>24</v>
      </c>
      <c r="D1959" s="1" t="s">
        <v>90</v>
      </c>
      <c r="E1959" s="1" t="s">
        <v>65</v>
      </c>
      <c r="F1959" s="1" t="s">
        <v>92</v>
      </c>
      <c r="G1959" s="1" t="s">
        <v>3</v>
      </c>
      <c r="H1959" s="1">
        <v>2.9385700000000002E-3</v>
      </c>
      <c r="I1959" s="1">
        <v>2.9489234999999902E-3</v>
      </c>
      <c r="J1959" s="1">
        <v>2.9523275899999901E-3</v>
      </c>
      <c r="K1959" s="1">
        <v>2.9569213299999999E-3</v>
      </c>
      <c r="L1959" s="1">
        <v>2.9618341399999999E-3</v>
      </c>
      <c r="M1959" s="1">
        <v>2.96101175E-3</v>
      </c>
      <c r="N1959" s="1">
        <v>2.94138855999999E-3</v>
      </c>
      <c r="O1959" s="1">
        <v>2.84206184E-3</v>
      </c>
      <c r="P1959" s="1">
        <v>2.4634485299999901E-3</v>
      </c>
      <c r="Q1959" s="1" t="s">
        <v>1</v>
      </c>
    </row>
    <row r="1960" spans="1:17" x14ac:dyDescent="0.25">
      <c r="A1960" t="str">
        <f>INDEX(XWalk!B:B,MATCH(D1960,XWalk!A:A,0))</f>
        <v>Industry</v>
      </c>
      <c r="B1960" s="1" t="s">
        <v>57</v>
      </c>
      <c r="C1960" s="1" t="s">
        <v>24</v>
      </c>
      <c r="D1960" s="1" t="s">
        <v>90</v>
      </c>
      <c r="E1960" s="1" t="s">
        <v>69</v>
      </c>
      <c r="F1960" s="1" t="s">
        <v>69</v>
      </c>
      <c r="G1960" s="1" t="s">
        <v>3</v>
      </c>
      <c r="H1960" s="1">
        <v>4.2028899999999999E-3</v>
      </c>
      <c r="I1960" s="1">
        <v>4.5461590000000001E-3</v>
      </c>
      <c r="J1960" s="1">
        <v>4.6800619999999996E-3</v>
      </c>
      <c r="K1960" s="1">
        <v>4.8345669999999901E-3</v>
      </c>
      <c r="L1960" s="1">
        <v>5.0358620000000003E-3</v>
      </c>
      <c r="M1960" s="1">
        <v>5.2008269999999999E-3</v>
      </c>
      <c r="N1960" s="1">
        <v>5.3499709999999898E-3</v>
      </c>
      <c r="O1960" s="1">
        <v>5.4407270000000002E-3</v>
      </c>
      <c r="P1960" s="1">
        <v>5.3715400000000002E-3</v>
      </c>
      <c r="Q1960" s="1" t="s">
        <v>1</v>
      </c>
    </row>
    <row r="1961" spans="1:17" x14ac:dyDescent="0.25">
      <c r="A1961" t="str">
        <f>INDEX(XWalk!B:B,MATCH(D1961,XWalk!A:A,0))</f>
        <v>Industry</v>
      </c>
      <c r="B1961" s="1" t="s">
        <v>57</v>
      </c>
      <c r="C1961" s="1" t="s">
        <v>24</v>
      </c>
      <c r="D1961" s="1" t="s">
        <v>90</v>
      </c>
      <c r="E1961" s="1" t="s">
        <v>69</v>
      </c>
      <c r="F1961" s="1" t="s">
        <v>93</v>
      </c>
      <c r="G1961" s="1" t="s">
        <v>3</v>
      </c>
      <c r="H1961" s="1">
        <v>1.12089E-3</v>
      </c>
      <c r="I1961" s="1">
        <v>1.1391191000000001E-3</v>
      </c>
      <c r="J1961" s="1">
        <v>1.1462374599999999E-3</v>
      </c>
      <c r="K1961" s="1">
        <v>1.1547977200000001E-3</v>
      </c>
      <c r="L1961" s="1">
        <v>1.16647428E-3</v>
      </c>
      <c r="M1961" s="1">
        <v>1.1742159900000001E-3</v>
      </c>
      <c r="N1961" s="1">
        <v>1.1747629500000001E-3</v>
      </c>
      <c r="O1961" s="1">
        <v>1.1468063000000001E-3</v>
      </c>
      <c r="P1961" s="1">
        <v>1.0212508899999999E-3</v>
      </c>
      <c r="Q1961" s="1" t="s">
        <v>1</v>
      </c>
    </row>
    <row r="1962" spans="1:17" x14ac:dyDescent="0.25">
      <c r="A1962" t="str">
        <f>INDEX(XWalk!B:B,MATCH(D1962,XWalk!A:A,0))</f>
        <v>Industry</v>
      </c>
      <c r="B1962" s="1" t="s">
        <v>57</v>
      </c>
      <c r="C1962" s="1" t="s">
        <v>24</v>
      </c>
      <c r="D1962" s="1" t="s">
        <v>90</v>
      </c>
      <c r="E1962" s="1" t="s">
        <v>71</v>
      </c>
      <c r="F1962" s="1" t="s">
        <v>71</v>
      </c>
      <c r="G1962" s="1" t="s">
        <v>3</v>
      </c>
      <c r="H1962" s="1">
        <v>1.3050799999999999E-3</v>
      </c>
      <c r="I1962" s="1">
        <v>1.461136E-3</v>
      </c>
      <c r="J1962" s="1">
        <v>1.5096014999999999E-3</v>
      </c>
      <c r="K1962" s="1">
        <v>1.56575729999999E-3</v>
      </c>
      <c r="L1962" s="1">
        <v>1.6332934E-3</v>
      </c>
      <c r="M1962" s="1">
        <v>1.6871268E-3</v>
      </c>
      <c r="N1962" s="1">
        <v>1.74004769999999E-3</v>
      </c>
      <c r="O1962" s="1">
        <v>1.7746944E-3</v>
      </c>
      <c r="P1962" s="1">
        <v>1.7896094999999999E-3</v>
      </c>
      <c r="Q1962" s="1" t="s">
        <v>1</v>
      </c>
    </row>
    <row r="1963" spans="1:17" x14ac:dyDescent="0.25">
      <c r="A1963" t="str">
        <f>INDEX(XWalk!B:B,MATCH(D1963,XWalk!A:A,0))</f>
        <v>Industry</v>
      </c>
      <c r="B1963" s="1" t="s">
        <v>57</v>
      </c>
      <c r="C1963" s="1" t="s">
        <v>24</v>
      </c>
      <c r="D1963" s="1" t="s">
        <v>90</v>
      </c>
      <c r="E1963" s="1" t="s">
        <v>71</v>
      </c>
      <c r="F1963" s="1" t="s">
        <v>94</v>
      </c>
      <c r="G1963" s="1" t="s">
        <v>3</v>
      </c>
      <c r="H1963" s="2">
        <v>8.3595600000000003E-5</v>
      </c>
      <c r="I1963" s="2">
        <v>8.4785090000000002E-5</v>
      </c>
      <c r="J1963" s="2">
        <v>8.5876259999999994E-5</v>
      </c>
      <c r="K1963" s="2">
        <v>8.7318879999999906E-5</v>
      </c>
      <c r="L1963" s="2">
        <v>8.8833369999999993E-5</v>
      </c>
      <c r="M1963" s="2">
        <v>8.9754519999999896E-5</v>
      </c>
      <c r="N1963" s="2">
        <v>9.0347409999999996E-5</v>
      </c>
      <c r="O1963" s="2">
        <v>8.9118779999999997E-5</v>
      </c>
      <c r="P1963" s="2">
        <v>8.3205469999999898E-5</v>
      </c>
      <c r="Q1963" s="1" t="s">
        <v>1</v>
      </c>
    </row>
    <row r="1964" spans="1:17" x14ac:dyDescent="0.25">
      <c r="A1964" t="str">
        <f>INDEX(XWalk!B:B,MATCH(D1964,XWalk!A:A,0))</f>
        <v>Electric</v>
      </c>
      <c r="B1964" s="1" t="s">
        <v>57</v>
      </c>
      <c r="C1964" s="1" t="s">
        <v>24</v>
      </c>
      <c r="D1964" s="1" t="s">
        <v>95</v>
      </c>
      <c r="E1964" s="1" t="s">
        <v>62</v>
      </c>
      <c r="F1964" s="1" t="s">
        <v>96</v>
      </c>
      <c r="G1964" s="1" t="s">
        <v>3</v>
      </c>
      <c r="H1964" s="1">
        <v>0</v>
      </c>
      <c r="I1964" s="2">
        <v>1.1144000000000001E-6</v>
      </c>
      <c r="J1964" s="2">
        <v>1.0416441E-6</v>
      </c>
      <c r="K1964" s="2">
        <v>1.1504091999999999E-6</v>
      </c>
      <c r="L1964" s="2">
        <v>1.2504524000000001E-6</v>
      </c>
      <c r="M1964" s="2">
        <v>1.5601616999999899E-6</v>
      </c>
      <c r="N1964" s="2">
        <v>1.9316899999999998E-6</v>
      </c>
      <c r="O1964" s="2">
        <v>2.4000402E-6</v>
      </c>
      <c r="P1964" s="2">
        <v>3.2000864999999998E-6</v>
      </c>
      <c r="Q1964" s="1" t="s">
        <v>1</v>
      </c>
    </row>
    <row r="1965" spans="1:17" x14ac:dyDescent="0.25">
      <c r="A1965" t="str">
        <f>INDEX(XWalk!B:B,MATCH(D1965,XWalk!A:A,0))</f>
        <v>Electric</v>
      </c>
      <c r="B1965" s="1" t="s">
        <v>57</v>
      </c>
      <c r="C1965" s="1" t="s">
        <v>24</v>
      </c>
      <c r="D1965" s="1" t="s">
        <v>95</v>
      </c>
      <c r="E1965" s="1" t="s">
        <v>62</v>
      </c>
      <c r="F1965" s="1" t="s">
        <v>97</v>
      </c>
      <c r="G1965" s="1" t="s">
        <v>3</v>
      </c>
      <c r="H1965" s="2">
        <v>6.1407499999999995E-4</v>
      </c>
      <c r="I1965" s="2">
        <v>2.9798534000000001E-4</v>
      </c>
      <c r="J1965" s="2">
        <v>3.11262577E-4</v>
      </c>
      <c r="K1965" s="2">
        <v>3.0326767399999999E-4</v>
      </c>
      <c r="L1965" s="2">
        <v>2.7462368700000001E-4</v>
      </c>
      <c r="M1965" s="2">
        <v>2.2885684899999999E-4</v>
      </c>
      <c r="N1965" s="2">
        <v>1.7418390699999999E-4</v>
      </c>
      <c r="O1965" s="2">
        <v>1.2741557E-4</v>
      </c>
      <c r="P1965" s="2">
        <v>9.4646275E-5</v>
      </c>
      <c r="Q1965" s="1" t="s">
        <v>1</v>
      </c>
    </row>
    <row r="1966" spans="1:17" x14ac:dyDescent="0.25">
      <c r="A1966" t="str">
        <f>INDEX(XWalk!B:B,MATCH(D1966,XWalk!A:A,0))</f>
        <v>Electric</v>
      </c>
      <c r="B1966" s="1" t="s">
        <v>57</v>
      </c>
      <c r="C1966" s="1" t="s">
        <v>24</v>
      </c>
      <c r="D1966" s="1" t="s">
        <v>95</v>
      </c>
      <c r="E1966" s="1" t="s">
        <v>65</v>
      </c>
      <c r="F1966" s="1" t="s">
        <v>152</v>
      </c>
      <c r="G1966" s="1" t="s">
        <v>3</v>
      </c>
      <c r="H1966" s="1">
        <v>5.4078700000000004E-3</v>
      </c>
      <c r="I1966" s="1">
        <v>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 t="s">
        <v>1</v>
      </c>
    </row>
    <row r="1967" spans="1:17" x14ac:dyDescent="0.25">
      <c r="A1967" t="str">
        <f>INDEX(XWalk!B:B,MATCH(D1967,XWalk!A:A,0))</f>
        <v>Electric</v>
      </c>
      <c r="B1967" s="1" t="s">
        <v>57</v>
      </c>
      <c r="C1967" s="1" t="s">
        <v>24</v>
      </c>
      <c r="D1967" s="1" t="s">
        <v>95</v>
      </c>
      <c r="E1967" s="1" t="s">
        <v>65</v>
      </c>
      <c r="F1967" s="1" t="s">
        <v>153</v>
      </c>
      <c r="G1967" s="1" t="s">
        <v>3</v>
      </c>
      <c r="H1967" s="1">
        <v>2.7797199999999998E-3</v>
      </c>
      <c r="I1967" s="1">
        <v>1.0685499999999999E-3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1">
        <v>0</v>
      </c>
      <c r="Q1967" s="1" t="s">
        <v>1</v>
      </c>
    </row>
    <row r="1968" spans="1:17" x14ac:dyDescent="0.25">
      <c r="A1968" t="str">
        <f>INDEX(XWalk!B:B,MATCH(D1968,XWalk!A:A,0))</f>
        <v>Electric</v>
      </c>
      <c r="B1968" s="1" t="s">
        <v>57</v>
      </c>
      <c r="C1968" s="1" t="s">
        <v>24</v>
      </c>
      <c r="D1968" s="1" t="s">
        <v>95</v>
      </c>
      <c r="E1968" s="1" t="s">
        <v>65</v>
      </c>
      <c r="F1968" s="1" t="s">
        <v>179</v>
      </c>
      <c r="G1968" s="1" t="s">
        <v>3</v>
      </c>
      <c r="H1968" s="1">
        <v>2.8648900000000001E-3</v>
      </c>
      <c r="I1968" s="1">
        <v>1.10129E-3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 t="s">
        <v>1</v>
      </c>
    </row>
    <row r="1969" spans="1:17" x14ac:dyDescent="0.25">
      <c r="A1969" t="str">
        <f>INDEX(XWalk!B:B,MATCH(D1969,XWalk!A:A,0))</f>
        <v>Electric</v>
      </c>
      <c r="B1969" s="1" t="s">
        <v>57</v>
      </c>
      <c r="C1969" s="1" t="s">
        <v>24</v>
      </c>
      <c r="D1969" s="1" t="s">
        <v>95</v>
      </c>
      <c r="E1969" s="1" t="s">
        <v>65</v>
      </c>
      <c r="F1969" s="1" t="s">
        <v>98</v>
      </c>
      <c r="G1969" s="1" t="s">
        <v>3</v>
      </c>
      <c r="H1969" s="1">
        <v>9.0637400000000007E-3</v>
      </c>
      <c r="I1969" s="1">
        <v>3.4838600000000001E-3</v>
      </c>
      <c r="J1969" s="1">
        <v>2.38287E-3</v>
      </c>
      <c r="K1969" s="1">
        <v>2.38113E-3</v>
      </c>
      <c r="L1969" s="1">
        <v>2.3630000000000001E-3</v>
      </c>
      <c r="M1969" s="1">
        <v>2.2953600000000002E-3</v>
      </c>
      <c r="N1969" s="1">
        <v>2.04155E-3</v>
      </c>
      <c r="O1969" s="1">
        <v>1.36644E-3</v>
      </c>
      <c r="P1969" s="2">
        <v>5.5070900000000003E-4</v>
      </c>
      <c r="Q1969" s="1" t="s">
        <v>1</v>
      </c>
    </row>
    <row r="1970" spans="1:17" x14ac:dyDescent="0.25">
      <c r="A1970" t="str">
        <f>INDEX(XWalk!B:B,MATCH(D1970,XWalk!A:A,0))</f>
        <v>Electric</v>
      </c>
      <c r="B1970" s="1" t="s">
        <v>57</v>
      </c>
      <c r="C1970" s="1" t="s">
        <v>24</v>
      </c>
      <c r="D1970" s="1" t="s">
        <v>95</v>
      </c>
      <c r="E1970" s="1" t="s">
        <v>65</v>
      </c>
      <c r="F1970" s="1" t="s">
        <v>155</v>
      </c>
      <c r="G1970" s="1" t="s">
        <v>3</v>
      </c>
      <c r="H1970" s="1">
        <v>3.4904100000000002E-3</v>
      </c>
      <c r="I1970" s="1">
        <v>1.34162E-3</v>
      </c>
      <c r="J1970" s="2">
        <v>9.1763399999999996E-4</v>
      </c>
      <c r="K1970" s="2">
        <v>9.1696099999999999E-4</v>
      </c>
      <c r="L1970" s="2">
        <v>9.0998000000000001E-4</v>
      </c>
      <c r="M1970" s="2">
        <v>8.8393300000000005E-4</v>
      </c>
      <c r="N1970" s="2">
        <v>7.8618999999999998E-4</v>
      </c>
      <c r="O1970" s="2">
        <v>5.2621000000000005E-4</v>
      </c>
      <c r="P1970" s="2">
        <v>2.1207499999999999E-4</v>
      </c>
      <c r="Q1970" s="1" t="s">
        <v>1</v>
      </c>
    </row>
    <row r="1971" spans="1:17" x14ac:dyDescent="0.25">
      <c r="A1971" t="str">
        <f>INDEX(XWalk!B:B,MATCH(D1971,XWalk!A:A,0))</f>
        <v>Electric</v>
      </c>
      <c r="B1971" s="1" t="s">
        <v>57</v>
      </c>
      <c r="C1971" s="1" t="s">
        <v>24</v>
      </c>
      <c r="D1971" s="1" t="s">
        <v>95</v>
      </c>
      <c r="E1971" s="1" t="s">
        <v>65</v>
      </c>
      <c r="F1971" s="1" t="s">
        <v>99</v>
      </c>
      <c r="G1971" s="1" t="s">
        <v>3</v>
      </c>
      <c r="H1971" s="1">
        <v>4.21938E-3</v>
      </c>
      <c r="I1971" s="1">
        <v>1.62196E-3</v>
      </c>
      <c r="J1971" s="1">
        <v>1.1097100000000001E-3</v>
      </c>
      <c r="K1971" s="1">
        <v>1.1104000000000001E-3</v>
      </c>
      <c r="L1971" s="1">
        <v>1.10863E-3</v>
      </c>
      <c r="M1971" s="1">
        <v>1.10592E-3</v>
      </c>
      <c r="N1971" s="1">
        <v>1.09844E-3</v>
      </c>
      <c r="O1971" s="1">
        <v>1.06796E-3</v>
      </c>
      <c r="P1971" s="2">
        <v>9.5043199999999997E-4</v>
      </c>
      <c r="Q1971" s="1" t="s">
        <v>1</v>
      </c>
    </row>
    <row r="1972" spans="1:17" x14ac:dyDescent="0.25">
      <c r="A1972" t="str">
        <f>INDEX(XWalk!B:B,MATCH(D1972,XWalk!A:A,0))</f>
        <v>Electric</v>
      </c>
      <c r="B1972" s="1" t="s">
        <v>57</v>
      </c>
      <c r="C1972" s="1" t="s">
        <v>24</v>
      </c>
      <c r="D1972" s="1" t="s">
        <v>95</v>
      </c>
      <c r="E1972" s="1" t="s">
        <v>65</v>
      </c>
      <c r="F1972" s="1" t="s">
        <v>100</v>
      </c>
      <c r="G1972" s="1" t="s">
        <v>3</v>
      </c>
      <c r="H1972" s="2">
        <v>2.61709E-4</v>
      </c>
      <c r="I1972" s="2">
        <v>1.00603E-4</v>
      </c>
      <c r="J1972" s="2">
        <v>6.8831599999999993E-5</v>
      </c>
      <c r="K1972" s="2">
        <v>6.8878400000000001E-5</v>
      </c>
      <c r="L1972" s="2">
        <v>6.8786600000000003E-5</v>
      </c>
      <c r="M1972" s="2">
        <v>6.8700400000000004E-5</v>
      </c>
      <c r="N1972" s="2">
        <v>6.8598799999999998E-5</v>
      </c>
      <c r="O1972" s="2">
        <v>6.8267699999999997E-5</v>
      </c>
      <c r="P1972" s="2">
        <v>6.6868300000000005E-5</v>
      </c>
      <c r="Q1972" s="1" t="s">
        <v>1</v>
      </c>
    </row>
    <row r="1973" spans="1:17" x14ac:dyDescent="0.25">
      <c r="A1973" t="str">
        <f>INDEX(XWalk!B:B,MATCH(D1973,XWalk!A:A,0))</f>
        <v>Electric</v>
      </c>
      <c r="B1973" s="1" t="s">
        <v>57</v>
      </c>
      <c r="C1973" s="1" t="s">
        <v>24</v>
      </c>
      <c r="D1973" s="1" t="s">
        <v>95</v>
      </c>
      <c r="E1973" s="1" t="s">
        <v>65</v>
      </c>
      <c r="F1973" s="1" t="s">
        <v>156</v>
      </c>
      <c r="G1973" s="1" t="s">
        <v>3</v>
      </c>
      <c r="H1973" s="2">
        <v>5.76848E-5</v>
      </c>
      <c r="I1973" s="2">
        <v>2.2174599999999999E-5</v>
      </c>
      <c r="J1973" s="2">
        <v>1.5171600000000001E-5</v>
      </c>
      <c r="K1973" s="2">
        <v>1.51821E-5</v>
      </c>
      <c r="L1973" s="2">
        <v>1.5162300000000001E-5</v>
      </c>
      <c r="M1973" s="2">
        <v>1.5145400000000001E-5</v>
      </c>
      <c r="N1973" s="2">
        <v>1.51325E-5</v>
      </c>
      <c r="O1973" s="2">
        <v>1.51016E-5</v>
      </c>
      <c r="P1973" s="2">
        <v>1.49752E-5</v>
      </c>
      <c r="Q1973" s="1" t="s">
        <v>1</v>
      </c>
    </row>
    <row r="1974" spans="1:17" x14ac:dyDescent="0.25">
      <c r="A1974" t="str">
        <f>INDEX(XWalk!B:B,MATCH(D1974,XWalk!A:A,0))</f>
        <v>Electric</v>
      </c>
      <c r="B1974" s="1" t="s">
        <v>57</v>
      </c>
      <c r="C1974" s="1" t="s">
        <v>24</v>
      </c>
      <c r="D1974" s="1" t="s">
        <v>95</v>
      </c>
      <c r="E1974" s="1" t="s">
        <v>65</v>
      </c>
      <c r="F1974" s="1" t="s">
        <v>181</v>
      </c>
      <c r="G1974" s="1" t="s">
        <v>3</v>
      </c>
      <c r="H1974" s="2">
        <v>1.52941E-4</v>
      </c>
      <c r="I1974" s="2">
        <v>5.8791700000000002E-5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 t="s">
        <v>1</v>
      </c>
    </row>
    <row r="1975" spans="1:17" x14ac:dyDescent="0.25">
      <c r="A1975" t="str">
        <f>INDEX(XWalk!B:B,MATCH(D1975,XWalk!A:A,0))</f>
        <v>Electric</v>
      </c>
      <c r="B1975" s="1" t="s">
        <v>57</v>
      </c>
      <c r="C1975" s="1" t="s">
        <v>24</v>
      </c>
      <c r="D1975" s="1" t="s">
        <v>95</v>
      </c>
      <c r="E1975" s="1" t="s">
        <v>69</v>
      </c>
      <c r="F1975" s="1" t="s">
        <v>101</v>
      </c>
      <c r="G1975" s="1" t="s">
        <v>3</v>
      </c>
      <c r="H1975" s="2">
        <v>6.5782899999999997E-4</v>
      </c>
      <c r="I1975" s="1">
        <v>1.067333E-3</v>
      </c>
      <c r="J1975" s="1">
        <v>1.0661448E-3</v>
      </c>
      <c r="K1975" s="1">
        <v>1.0528683999999999E-3</v>
      </c>
      <c r="L1975" s="1">
        <v>1.0232493999999899E-3</v>
      </c>
      <c r="M1975" s="1">
        <v>1.0202010999999999E-3</v>
      </c>
      <c r="N1975" s="1">
        <v>1.0139328E-3</v>
      </c>
      <c r="O1975" s="1">
        <v>1.0147532E-3</v>
      </c>
      <c r="P1975" s="1">
        <v>1.0572558000000001E-3</v>
      </c>
      <c r="Q1975" s="1" t="s">
        <v>1</v>
      </c>
    </row>
    <row r="1976" spans="1:17" x14ac:dyDescent="0.25">
      <c r="A1976" t="str">
        <f>INDEX(XWalk!B:B,MATCH(D1976,XWalk!A:A,0))</f>
        <v>Refineries</v>
      </c>
      <c r="B1976" s="1" t="s">
        <v>57</v>
      </c>
      <c r="C1976" s="1" t="s">
        <v>24</v>
      </c>
      <c r="D1976" s="1" t="s">
        <v>103</v>
      </c>
      <c r="E1976" s="1" t="s">
        <v>103</v>
      </c>
      <c r="F1976" s="1" t="s">
        <v>103</v>
      </c>
      <c r="G1976" s="1" t="s">
        <v>3</v>
      </c>
      <c r="H1976" s="1">
        <v>1.0549899999999999E-2</v>
      </c>
      <c r="I1976" s="1">
        <v>1.05340166E-2</v>
      </c>
      <c r="J1976" s="1">
        <v>1.0462093299999999E-2</v>
      </c>
      <c r="K1976" s="1">
        <v>1.02159038E-2</v>
      </c>
      <c r="L1976" s="1">
        <v>9.5957685000000008E-3</v>
      </c>
      <c r="M1976" s="1">
        <v>8.2630049999999899E-3</v>
      </c>
      <c r="N1976" s="1">
        <v>6.19090989999999E-3</v>
      </c>
      <c r="O1976" s="1">
        <v>4.0915711E-3</v>
      </c>
      <c r="P1976" s="1">
        <v>2.7400929099999998E-3</v>
      </c>
      <c r="Q1976" s="1" t="s">
        <v>1</v>
      </c>
    </row>
    <row r="1977" spans="1:17" x14ac:dyDescent="0.25">
      <c r="A1977" t="str">
        <f>INDEX(XWalk!B:B,MATCH(D1977,XWalk!A:A,0))</f>
        <v>Electric</v>
      </c>
      <c r="B1977" s="1" t="s">
        <v>57</v>
      </c>
      <c r="C1977" s="1" t="s">
        <v>24</v>
      </c>
      <c r="D1977" s="1" t="s">
        <v>104</v>
      </c>
      <c r="E1977" s="1" t="s">
        <v>65</v>
      </c>
      <c r="F1977" s="1" t="s">
        <v>157</v>
      </c>
      <c r="G1977" s="1" t="s">
        <v>3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 t="s">
        <v>1</v>
      </c>
    </row>
    <row r="1978" spans="1:17" x14ac:dyDescent="0.25">
      <c r="A1978" t="str">
        <f>INDEX(XWalk!B:B,MATCH(D1978,XWalk!A:A,0))</f>
        <v>Electric</v>
      </c>
      <c r="B1978" s="1" t="s">
        <v>57</v>
      </c>
      <c r="C1978" s="1" t="s">
        <v>24</v>
      </c>
      <c r="D1978" s="1" t="s">
        <v>104</v>
      </c>
      <c r="E1978" s="1" t="s">
        <v>65</v>
      </c>
      <c r="F1978" s="1" t="s">
        <v>158</v>
      </c>
      <c r="G1978" s="1" t="s">
        <v>3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1" t="s">
        <v>1</v>
      </c>
    </row>
    <row r="1979" spans="1:17" x14ac:dyDescent="0.25">
      <c r="A1979" t="str">
        <f>INDEX(XWalk!B:B,MATCH(D1979,XWalk!A:A,0))</f>
        <v>Electric</v>
      </c>
      <c r="B1979" s="1" t="s">
        <v>57</v>
      </c>
      <c r="C1979" s="1" t="s">
        <v>24</v>
      </c>
      <c r="D1979" s="1" t="s">
        <v>104</v>
      </c>
      <c r="E1979" s="1" t="s">
        <v>69</v>
      </c>
      <c r="F1979" s="1" t="s">
        <v>105</v>
      </c>
      <c r="G1979" s="1" t="s">
        <v>3</v>
      </c>
      <c r="H1979" s="2">
        <v>1.6173099999999999E-5</v>
      </c>
      <c r="I1979" s="2">
        <v>1.5047792E-5</v>
      </c>
      <c r="J1979" s="2">
        <v>1.43517398E-5</v>
      </c>
      <c r="K1979" s="2">
        <v>1.3359057E-5</v>
      </c>
      <c r="L1979" s="2">
        <v>1.1986157199999899E-5</v>
      </c>
      <c r="M1979" s="2">
        <v>1.02687349999999E-5</v>
      </c>
      <c r="N1979" s="2">
        <v>8.3288342000000002E-6</v>
      </c>
      <c r="O1979" s="2">
        <v>6.3907399999999999E-6</v>
      </c>
      <c r="P1979" s="2">
        <v>4.6774517000000002E-6</v>
      </c>
      <c r="Q1979" s="1" t="s">
        <v>1</v>
      </c>
    </row>
    <row r="1980" spans="1:17" x14ac:dyDescent="0.25">
      <c r="A1980" t="str">
        <f>INDEX(XWalk!B:B,MATCH(D1980,XWalk!A:A,0))</f>
        <v>Electric</v>
      </c>
      <c r="B1980" s="1" t="s">
        <v>57</v>
      </c>
      <c r="C1980" s="1" t="s">
        <v>24</v>
      </c>
      <c r="D1980" s="1" t="s">
        <v>104</v>
      </c>
      <c r="E1980" s="1" t="s">
        <v>69</v>
      </c>
      <c r="F1980" s="1" t="s">
        <v>106</v>
      </c>
      <c r="G1980" s="1" t="s">
        <v>3</v>
      </c>
      <c r="H1980" s="2">
        <v>2.0710999999999999E-5</v>
      </c>
      <c r="I1980" s="2">
        <v>1.9231973000000001E-5</v>
      </c>
      <c r="J1980" s="2">
        <v>1.8206922299999998E-5</v>
      </c>
      <c r="K1980" s="2">
        <v>1.6954582199999999E-5</v>
      </c>
      <c r="L1980" s="2">
        <v>1.51710705E-5</v>
      </c>
      <c r="M1980" s="2">
        <v>1.29500948E-5</v>
      </c>
      <c r="N1980" s="2">
        <v>1.04442591E-5</v>
      </c>
      <c r="O1980" s="2">
        <v>7.9424975000000004E-6</v>
      </c>
      <c r="P1980" s="2">
        <v>5.7349726999999998E-6</v>
      </c>
      <c r="Q1980" s="1" t="s">
        <v>1</v>
      </c>
    </row>
    <row r="1981" spans="1:17" x14ac:dyDescent="0.25">
      <c r="A1981" t="str">
        <f>INDEX(XWalk!B:B,MATCH(D1981,XWalk!A:A,0))</f>
        <v>Electric</v>
      </c>
      <c r="B1981" s="1" t="s">
        <v>57</v>
      </c>
      <c r="C1981" s="1" t="s">
        <v>24</v>
      </c>
      <c r="D1981" s="1" t="s">
        <v>104</v>
      </c>
      <c r="E1981" s="1" t="s">
        <v>71</v>
      </c>
      <c r="F1981" s="1" t="s">
        <v>159</v>
      </c>
      <c r="G1981" s="1" t="s">
        <v>3</v>
      </c>
      <c r="H1981" s="2">
        <v>4.68214E-4</v>
      </c>
      <c r="I1981" s="2">
        <v>4.3236499999999998E-4</v>
      </c>
      <c r="J1981" s="2">
        <v>4.0682199999999999E-4</v>
      </c>
      <c r="K1981" s="2">
        <v>3.7876700000000001E-4</v>
      </c>
      <c r="L1981" s="2">
        <v>3.36979E-4</v>
      </c>
      <c r="M1981" s="2">
        <v>2.8562299999999999E-4</v>
      </c>
      <c r="N1981" s="2">
        <v>2.2842399999999999E-4</v>
      </c>
      <c r="O1981" s="2">
        <v>1.7132000000000001E-4</v>
      </c>
      <c r="P1981" s="2">
        <v>1.2166400000000001E-4</v>
      </c>
      <c r="Q1981" s="1" t="s">
        <v>1</v>
      </c>
    </row>
    <row r="1982" spans="1:17" x14ac:dyDescent="0.25">
      <c r="A1982" t="str">
        <f>INDEX(XWalk!B:B,MATCH(D1982,XWalk!A:A,0))</f>
        <v>Residential</v>
      </c>
      <c r="B1982" s="1" t="s">
        <v>57</v>
      </c>
      <c r="C1982" s="1" t="s">
        <v>24</v>
      </c>
      <c r="D1982" s="1" t="s">
        <v>107</v>
      </c>
      <c r="E1982" s="1" t="s">
        <v>69</v>
      </c>
      <c r="F1982" s="1" t="s">
        <v>108</v>
      </c>
      <c r="G1982" s="1" t="s">
        <v>3</v>
      </c>
      <c r="H1982" s="2">
        <v>1.3965099999999999E-4</v>
      </c>
      <c r="I1982" s="2">
        <v>1.39677E-4</v>
      </c>
      <c r="J1982" s="2">
        <v>1.432114E-4</v>
      </c>
      <c r="K1982" s="2">
        <v>1.4908869999999999E-4</v>
      </c>
      <c r="L1982" s="2">
        <v>1.5702110000000001E-4</v>
      </c>
      <c r="M1982" s="2">
        <v>1.6544929999999999E-4</v>
      </c>
      <c r="N1982" s="2">
        <v>1.7131629999999999E-4</v>
      </c>
      <c r="O1982" s="2">
        <v>1.7541529999999999E-4</v>
      </c>
      <c r="P1982" s="2">
        <v>1.7848149999999901E-4</v>
      </c>
      <c r="Q1982" s="1" t="s">
        <v>1</v>
      </c>
    </row>
    <row r="1983" spans="1:17" x14ac:dyDescent="0.25">
      <c r="A1983" t="str">
        <f>INDEX(XWalk!B:B,MATCH(D1983,XWalk!A:A,0))</f>
        <v>Residential</v>
      </c>
      <c r="B1983" s="1" t="s">
        <v>57</v>
      </c>
      <c r="C1983" s="1" t="s">
        <v>24</v>
      </c>
      <c r="D1983" s="1" t="s">
        <v>109</v>
      </c>
      <c r="E1983" s="1" t="s">
        <v>69</v>
      </c>
      <c r="F1983" s="1" t="s">
        <v>110</v>
      </c>
      <c r="G1983" s="1" t="s">
        <v>3</v>
      </c>
      <c r="H1983" s="2">
        <v>6.0238100000000003E-4</v>
      </c>
      <c r="I1983" s="2">
        <v>5.6491959999999998E-4</v>
      </c>
      <c r="J1983" s="2">
        <v>5.1111039999999998E-4</v>
      </c>
      <c r="K1983" s="2">
        <v>4.4185009999999898E-4</v>
      </c>
      <c r="L1983" s="2">
        <v>3.8596559999999998E-4</v>
      </c>
      <c r="M1983" s="2">
        <v>3.2576760000000001E-4</v>
      </c>
      <c r="N1983" s="2">
        <v>3.3038457000000003E-4</v>
      </c>
      <c r="O1983" s="2">
        <v>3.3429999999999999E-4</v>
      </c>
      <c r="P1983" s="2">
        <v>3.3625189999999898E-4</v>
      </c>
      <c r="Q1983" s="1" t="s">
        <v>1</v>
      </c>
    </row>
    <row r="1984" spans="1:17" x14ac:dyDescent="0.25">
      <c r="A1984" t="str">
        <f>INDEX(XWalk!B:B,MATCH(D1984,XWalk!A:A,0))</f>
        <v>Residential</v>
      </c>
      <c r="B1984" s="1" t="s">
        <v>57</v>
      </c>
      <c r="C1984" s="1" t="s">
        <v>24</v>
      </c>
      <c r="D1984" s="1" t="s">
        <v>109</v>
      </c>
      <c r="E1984" s="1" t="s">
        <v>69</v>
      </c>
      <c r="F1984" s="1" t="s">
        <v>111</v>
      </c>
      <c r="G1984" s="1" t="s">
        <v>3</v>
      </c>
      <c r="H1984" s="1">
        <v>0</v>
      </c>
      <c r="I1984" s="2">
        <v>2.2303899999999998E-5</v>
      </c>
      <c r="J1984" s="2">
        <v>6.1063899999999895E-5</v>
      </c>
      <c r="K1984" s="2">
        <v>1.131694E-4</v>
      </c>
      <c r="L1984" s="2">
        <v>1.6255955E-4</v>
      </c>
      <c r="M1984" s="2">
        <v>2.1080394000000001E-4</v>
      </c>
      <c r="N1984" s="2">
        <v>2.1809551000000001E-4</v>
      </c>
      <c r="O1984" s="2">
        <v>2.2172639000000001E-4</v>
      </c>
      <c r="P1984" s="2">
        <v>2.245773E-4</v>
      </c>
      <c r="Q1984" s="1" t="s">
        <v>1</v>
      </c>
    </row>
    <row r="1985" spans="1:17" x14ac:dyDescent="0.25">
      <c r="A1985" t="str">
        <f>INDEX(XWalk!B:B,MATCH(D1985,XWalk!A:A,0))</f>
        <v>Residential</v>
      </c>
      <c r="B1985" s="1" t="s">
        <v>57</v>
      </c>
      <c r="C1985" s="1" t="s">
        <v>24</v>
      </c>
      <c r="D1985" s="1" t="s">
        <v>109</v>
      </c>
      <c r="E1985" s="1" t="s">
        <v>71</v>
      </c>
      <c r="F1985" s="1" t="s">
        <v>112</v>
      </c>
      <c r="G1985" s="1" t="s">
        <v>3</v>
      </c>
      <c r="H1985" s="2">
        <v>5.7705299999999998E-5</v>
      </c>
      <c r="I1985" s="2">
        <v>5.3537069999999997E-5</v>
      </c>
      <c r="J1985" s="2">
        <v>4.7844050000000001E-5</v>
      </c>
      <c r="K1985" s="2">
        <v>4.0573849999999998E-5</v>
      </c>
      <c r="L1985" s="2">
        <v>3.4405639999999997E-5</v>
      </c>
      <c r="M1985" s="2">
        <v>2.7671408999999999E-5</v>
      </c>
      <c r="N1985" s="2">
        <v>2.7865483E-5</v>
      </c>
      <c r="O1985" s="2">
        <v>2.8077329999999998E-5</v>
      </c>
      <c r="P1985" s="2">
        <v>2.8548929999999999E-5</v>
      </c>
      <c r="Q1985" s="1" t="s">
        <v>1</v>
      </c>
    </row>
    <row r="1986" spans="1:17" x14ac:dyDescent="0.25">
      <c r="A1986" t="str">
        <f>INDEX(XWalk!B:B,MATCH(D1986,XWalk!A:A,0))</f>
        <v>Residential</v>
      </c>
      <c r="B1986" s="1" t="s">
        <v>57</v>
      </c>
      <c r="C1986" s="1" t="s">
        <v>24</v>
      </c>
      <c r="D1986" s="1" t="s">
        <v>109</v>
      </c>
      <c r="E1986" s="1" t="s">
        <v>71</v>
      </c>
      <c r="F1986" s="1" t="s">
        <v>113</v>
      </c>
      <c r="G1986" s="1" t="s">
        <v>3</v>
      </c>
      <c r="H1986" s="1">
        <v>0</v>
      </c>
      <c r="I1986" s="2">
        <v>2.2430099999999998E-6</v>
      </c>
      <c r="J1986" s="2">
        <v>6.0941400000000001E-6</v>
      </c>
      <c r="K1986" s="2">
        <v>1.130266E-5</v>
      </c>
      <c r="L1986" s="2">
        <v>1.6076853999999999E-5</v>
      </c>
      <c r="M1986" s="2">
        <v>2.0631285999999998E-5</v>
      </c>
      <c r="N1986" s="2">
        <v>2.1214543999999999E-5</v>
      </c>
      <c r="O1986" s="2">
        <v>2.1472256000000001E-5</v>
      </c>
      <c r="P1986" s="2">
        <v>2.19196299999999E-5</v>
      </c>
      <c r="Q1986" s="1" t="s">
        <v>1</v>
      </c>
    </row>
    <row r="1987" spans="1:17" x14ac:dyDescent="0.25">
      <c r="A1987" t="str">
        <f>INDEX(XWalk!B:B,MATCH(D1987,XWalk!A:A,0))</f>
        <v>Residential</v>
      </c>
      <c r="B1987" s="1" t="s">
        <v>57</v>
      </c>
      <c r="C1987" s="1" t="s">
        <v>24</v>
      </c>
      <c r="D1987" s="1" t="s">
        <v>114</v>
      </c>
      <c r="E1987" s="1" t="s">
        <v>62</v>
      </c>
      <c r="F1987" s="1" t="s">
        <v>79</v>
      </c>
      <c r="G1987" s="1" t="s">
        <v>3</v>
      </c>
      <c r="H1987" s="1">
        <v>2.33752E-3</v>
      </c>
      <c r="I1987" s="1">
        <v>2.2321809999999902E-3</v>
      </c>
      <c r="J1987" s="1">
        <v>2.1876560000000001E-3</v>
      </c>
      <c r="K1987" s="1">
        <v>2.1178070000000002E-3</v>
      </c>
      <c r="L1987" s="1">
        <v>2.0526960000000001E-3</v>
      </c>
      <c r="M1987" s="1">
        <v>1.9946458E-3</v>
      </c>
      <c r="N1987" s="1">
        <v>1.9350271E-3</v>
      </c>
      <c r="O1987" s="1">
        <v>1.8903638999999901E-3</v>
      </c>
      <c r="P1987" s="1">
        <v>1.79634732E-3</v>
      </c>
      <c r="Q1987" s="1" t="s">
        <v>1</v>
      </c>
    </row>
    <row r="1988" spans="1:17" x14ac:dyDescent="0.25">
      <c r="A1988" t="str">
        <f>INDEX(XWalk!B:B,MATCH(D1988,XWalk!A:A,0))</f>
        <v>Residential</v>
      </c>
      <c r="B1988" s="1" t="s">
        <v>57</v>
      </c>
      <c r="C1988" s="1" t="s">
        <v>24</v>
      </c>
      <c r="D1988" s="1" t="s">
        <v>114</v>
      </c>
      <c r="E1988" s="1" t="s">
        <v>65</v>
      </c>
      <c r="F1988" s="1" t="s">
        <v>80</v>
      </c>
      <c r="G1988" s="1" t="s">
        <v>3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0</v>
      </c>
      <c r="Q1988" s="1" t="s">
        <v>1</v>
      </c>
    </row>
    <row r="1989" spans="1:17" x14ac:dyDescent="0.25">
      <c r="A1989" t="str">
        <f>INDEX(XWalk!B:B,MATCH(D1989,XWalk!A:A,0))</f>
        <v>Residential</v>
      </c>
      <c r="B1989" s="1" t="s">
        <v>57</v>
      </c>
      <c r="C1989" s="1" t="s">
        <v>24</v>
      </c>
      <c r="D1989" s="1" t="s">
        <v>114</v>
      </c>
      <c r="E1989" s="1" t="s">
        <v>69</v>
      </c>
      <c r="F1989" s="1" t="s">
        <v>81</v>
      </c>
      <c r="G1989" s="1" t="s">
        <v>3</v>
      </c>
      <c r="H1989" s="1">
        <v>1.12742E-2</v>
      </c>
      <c r="I1989" s="1">
        <v>1.0329288000000001E-2</v>
      </c>
      <c r="J1989" s="1">
        <v>9.7670910000000003E-3</v>
      </c>
      <c r="K1989" s="1">
        <v>8.9446049999999996E-3</v>
      </c>
      <c r="L1989" s="1">
        <v>8.0227939999999998E-3</v>
      </c>
      <c r="M1989" s="1">
        <v>7.1103590000000001E-3</v>
      </c>
      <c r="N1989" s="1">
        <v>6.3263190000000004E-3</v>
      </c>
      <c r="O1989" s="1">
        <v>5.7798674999999999E-3</v>
      </c>
      <c r="P1989" s="1">
        <v>4.8379397999999997E-3</v>
      </c>
      <c r="Q1989" s="1" t="s">
        <v>1</v>
      </c>
    </row>
    <row r="1990" spans="1:17" x14ac:dyDescent="0.25">
      <c r="A1990" t="str">
        <f>INDEX(XWalk!B:B,MATCH(D1990,XWalk!A:A,0))</f>
        <v>Residential</v>
      </c>
      <c r="B1990" s="1" t="s">
        <v>57</v>
      </c>
      <c r="C1990" s="1" t="s">
        <v>24</v>
      </c>
      <c r="D1990" s="1" t="s">
        <v>114</v>
      </c>
      <c r="E1990" s="1" t="s">
        <v>69</v>
      </c>
      <c r="F1990" s="1" t="s">
        <v>82</v>
      </c>
      <c r="G1990" s="1" t="s">
        <v>3</v>
      </c>
      <c r="H1990" s="2">
        <v>2.89084E-4</v>
      </c>
      <c r="I1990" s="2">
        <v>5.9122099999999996E-4</v>
      </c>
      <c r="J1990" s="2">
        <v>8.1749500000000001E-4</v>
      </c>
      <c r="K1990" s="1">
        <v>1.1147959999999999E-3</v>
      </c>
      <c r="L1990" s="1">
        <v>1.500602E-3</v>
      </c>
      <c r="M1990" s="1">
        <v>1.8990750000000001E-3</v>
      </c>
      <c r="N1990" s="1">
        <v>2.2409849E-3</v>
      </c>
      <c r="O1990" s="1">
        <v>2.5211440999999999E-3</v>
      </c>
      <c r="P1990" s="1">
        <v>2.9077288999999999E-3</v>
      </c>
      <c r="Q1990" s="1" t="s">
        <v>1</v>
      </c>
    </row>
    <row r="1991" spans="1:17" x14ac:dyDescent="0.25">
      <c r="A1991" t="str">
        <f>INDEX(XWalk!B:B,MATCH(D1991,XWalk!A:A,0))</f>
        <v>Residential</v>
      </c>
      <c r="B1991" s="1" t="s">
        <v>57</v>
      </c>
      <c r="C1991" s="1" t="s">
        <v>24</v>
      </c>
      <c r="D1991" s="1" t="s">
        <v>114</v>
      </c>
      <c r="E1991" s="1" t="s">
        <v>71</v>
      </c>
      <c r="F1991" s="1" t="s">
        <v>83</v>
      </c>
      <c r="G1991" s="1" t="s">
        <v>3</v>
      </c>
      <c r="H1991" s="1">
        <v>1.78291E-3</v>
      </c>
      <c r="I1991" s="1">
        <v>1.6105918E-3</v>
      </c>
      <c r="J1991" s="1">
        <v>1.4985999999999899E-3</v>
      </c>
      <c r="K1991" s="1">
        <v>1.3313095999999999E-3</v>
      </c>
      <c r="L1991" s="1">
        <v>1.1200595E-3</v>
      </c>
      <c r="M1991" s="2">
        <v>8.9091820000000005E-4</v>
      </c>
      <c r="N1991" s="2">
        <v>6.7876480000000005E-4</v>
      </c>
      <c r="O1991" s="2">
        <v>5.052333E-4</v>
      </c>
      <c r="P1991" s="2">
        <v>2.35780119999999E-4</v>
      </c>
      <c r="Q1991" s="1" t="s">
        <v>1</v>
      </c>
    </row>
    <row r="1992" spans="1:17" x14ac:dyDescent="0.25">
      <c r="A1992" t="str">
        <f>INDEX(XWalk!B:B,MATCH(D1992,XWalk!A:A,0))</f>
        <v>Residential</v>
      </c>
      <c r="B1992" s="1" t="s">
        <v>57</v>
      </c>
      <c r="C1992" s="1" t="s">
        <v>24</v>
      </c>
      <c r="D1992" s="1" t="s">
        <v>114</v>
      </c>
      <c r="E1992" s="1" t="s">
        <v>71</v>
      </c>
      <c r="F1992" s="1" t="s">
        <v>115</v>
      </c>
      <c r="G1992" s="1" t="s">
        <v>3</v>
      </c>
      <c r="H1992" s="2">
        <v>7.6565900000000005E-5</v>
      </c>
      <c r="I1992" s="2">
        <v>1.069087E-4</v>
      </c>
      <c r="J1992" s="2">
        <v>1.2656209999999999E-4</v>
      </c>
      <c r="K1992" s="2">
        <v>1.4734599999999999E-4</v>
      </c>
      <c r="L1992" s="2">
        <v>1.659369E-4</v>
      </c>
      <c r="M1992" s="2">
        <v>1.7504199999999901E-4</v>
      </c>
      <c r="N1992" s="2">
        <v>1.7205089999999999E-4</v>
      </c>
      <c r="O1992" s="2">
        <v>1.5887753999999999E-4</v>
      </c>
      <c r="P1992" s="2">
        <v>1.3648265E-4</v>
      </c>
      <c r="Q1992" s="1" t="s">
        <v>1</v>
      </c>
    </row>
    <row r="1993" spans="1:17" x14ac:dyDescent="0.25">
      <c r="A1993" t="str">
        <f>INDEX(XWalk!B:B,MATCH(D1993,XWalk!A:A,0))</f>
        <v>Residential</v>
      </c>
      <c r="B1993" s="1" t="s">
        <v>57</v>
      </c>
      <c r="C1993" s="1" t="s">
        <v>24</v>
      </c>
      <c r="D1993" s="1" t="s">
        <v>116</v>
      </c>
      <c r="E1993" s="1" t="s">
        <v>69</v>
      </c>
      <c r="F1993" s="1" t="s">
        <v>85</v>
      </c>
      <c r="G1993" s="1" t="s">
        <v>3</v>
      </c>
      <c r="H1993" s="1">
        <v>2.88711E-3</v>
      </c>
      <c r="I1993" s="1">
        <v>2.7476619999999901E-3</v>
      </c>
      <c r="J1993" s="1">
        <v>2.6811280000000001E-3</v>
      </c>
      <c r="K1993" s="1">
        <v>2.6404000000000002E-3</v>
      </c>
      <c r="L1993" s="1">
        <v>2.5833940000000001E-3</v>
      </c>
      <c r="M1993" s="1">
        <v>2.6661469999999998E-3</v>
      </c>
      <c r="N1993" s="1">
        <v>2.7363439999999999E-3</v>
      </c>
      <c r="O1993" s="1">
        <v>2.7832869999999902E-3</v>
      </c>
      <c r="P1993" s="1">
        <v>2.8158599999999999E-3</v>
      </c>
      <c r="Q1993" s="1" t="s">
        <v>1</v>
      </c>
    </row>
    <row r="1994" spans="1:17" x14ac:dyDescent="0.25">
      <c r="A1994" t="str">
        <f>INDEX(XWalk!B:B,MATCH(D1994,XWalk!A:A,0))</f>
        <v>Residential</v>
      </c>
      <c r="B1994" s="1" t="s">
        <v>57</v>
      </c>
      <c r="C1994" s="1" t="s">
        <v>24</v>
      </c>
      <c r="D1994" s="1" t="s">
        <v>116</v>
      </c>
      <c r="E1994" s="1" t="s">
        <v>69</v>
      </c>
      <c r="F1994" s="1" t="s">
        <v>86</v>
      </c>
      <c r="G1994" s="1" t="s">
        <v>3</v>
      </c>
      <c r="H1994" s="2">
        <v>2.9009199999999999E-4</v>
      </c>
      <c r="I1994" s="2">
        <v>2.993774E-4</v>
      </c>
      <c r="J1994" s="2">
        <v>3.0877109999999998E-4</v>
      </c>
      <c r="K1994" s="2">
        <v>3.2474699999999898E-4</v>
      </c>
      <c r="L1994" s="2">
        <v>3.4931190000000003E-4</v>
      </c>
      <c r="M1994" s="2">
        <v>3.6294639999999998E-4</v>
      </c>
      <c r="N1994" s="2">
        <v>3.7804409999999999E-4</v>
      </c>
      <c r="O1994" s="2">
        <v>3.9274009999999899E-4</v>
      </c>
      <c r="P1994" s="2">
        <v>4.08964E-4</v>
      </c>
      <c r="Q1994" s="1" t="s">
        <v>1</v>
      </c>
    </row>
    <row r="1995" spans="1:17" x14ac:dyDescent="0.25">
      <c r="A1995" t="str">
        <f>INDEX(XWalk!B:B,MATCH(D1995,XWalk!A:A,0))</f>
        <v>Residential</v>
      </c>
      <c r="B1995" s="1" t="s">
        <v>57</v>
      </c>
      <c r="C1995" s="1" t="s">
        <v>24</v>
      </c>
      <c r="D1995" s="1" t="s">
        <v>116</v>
      </c>
      <c r="E1995" s="1" t="s">
        <v>71</v>
      </c>
      <c r="F1995" s="1" t="s">
        <v>87</v>
      </c>
      <c r="G1995" s="1" t="s">
        <v>3</v>
      </c>
      <c r="H1995" s="2">
        <v>2.4621099999999998E-4</v>
      </c>
      <c r="I1995" s="2">
        <v>2.2440679999999999E-4</v>
      </c>
      <c r="J1995" s="2">
        <v>2.1104500000000001E-4</v>
      </c>
      <c r="K1995" s="2">
        <v>1.9833549999999901E-4</v>
      </c>
      <c r="L1995" s="2">
        <v>1.7362359999999999E-4</v>
      </c>
      <c r="M1995" s="2">
        <v>1.7343029999999999E-4</v>
      </c>
      <c r="N1995" s="2">
        <v>1.7242040000000001E-4</v>
      </c>
      <c r="O1995" s="2">
        <v>1.6976559999999901E-4</v>
      </c>
      <c r="P1995" s="2">
        <v>1.692102E-4</v>
      </c>
      <c r="Q1995" s="1" t="s">
        <v>1</v>
      </c>
    </row>
    <row r="1996" spans="1:17" x14ac:dyDescent="0.25">
      <c r="A1996" t="str">
        <f>INDEX(XWalk!B:B,MATCH(D1996,XWalk!A:A,0))</f>
        <v>Residential</v>
      </c>
      <c r="B1996" s="1" t="s">
        <v>57</v>
      </c>
      <c r="C1996" s="1" t="s">
        <v>24</v>
      </c>
      <c r="D1996" s="1" t="s">
        <v>116</v>
      </c>
      <c r="E1996" s="1" t="s">
        <v>71</v>
      </c>
      <c r="F1996" s="1" t="s">
        <v>117</v>
      </c>
      <c r="G1996" s="1" t="s">
        <v>3</v>
      </c>
      <c r="H1996" s="2">
        <v>2.2170500000000001E-5</v>
      </c>
      <c r="I1996" s="2">
        <v>2.532594E-5</v>
      </c>
      <c r="J1996" s="2">
        <v>2.74281299999999E-5</v>
      </c>
      <c r="K1996" s="2">
        <v>2.9896079999999999E-5</v>
      </c>
      <c r="L1996" s="2">
        <v>3.3249179999999999E-5</v>
      </c>
      <c r="M1996" s="2">
        <v>3.3721369999999902E-5</v>
      </c>
      <c r="N1996" s="2">
        <v>3.4209379999999997E-5</v>
      </c>
      <c r="O1996" s="2">
        <v>3.4513939999999998E-5</v>
      </c>
      <c r="P1996" s="2">
        <v>3.5013070000000003E-5</v>
      </c>
      <c r="Q1996" s="1" t="s">
        <v>1</v>
      </c>
    </row>
    <row r="1997" spans="1:17" x14ac:dyDescent="0.25">
      <c r="A1997" t="str">
        <f>INDEX(XWalk!B:B,MATCH(D1997,XWalk!A:A,0))</f>
        <v>Residential</v>
      </c>
      <c r="B1997" s="1" t="s">
        <v>57</v>
      </c>
      <c r="C1997" s="1" t="s">
        <v>24</v>
      </c>
      <c r="D1997" s="1" t="s">
        <v>118</v>
      </c>
      <c r="E1997" s="1" t="s">
        <v>69</v>
      </c>
      <c r="F1997" s="1" t="s">
        <v>69</v>
      </c>
      <c r="G1997" s="1" t="s">
        <v>3</v>
      </c>
      <c r="H1997" s="2">
        <v>7.0362799999999998E-4</v>
      </c>
      <c r="I1997" s="2">
        <v>5.8453699999999999E-4</v>
      </c>
      <c r="J1997" s="2">
        <v>6.0716999999999998E-4</v>
      </c>
      <c r="K1997" s="2">
        <v>6.2590699999999998E-4</v>
      </c>
      <c r="L1997" s="2">
        <v>6.5107399999999997E-4</v>
      </c>
      <c r="M1997" s="2">
        <v>6.8272199999999997E-4</v>
      </c>
      <c r="N1997" s="2">
        <v>7.1519300000000004E-4</v>
      </c>
      <c r="O1997" s="2">
        <v>7.2968000000000002E-4</v>
      </c>
      <c r="P1997" s="2">
        <v>7.4261100000000001E-4</v>
      </c>
      <c r="Q1997" s="1" t="s">
        <v>1</v>
      </c>
    </row>
    <row r="1998" spans="1:17" x14ac:dyDescent="0.25">
      <c r="A1998" t="str">
        <f>INDEX(XWalk!B:B,MATCH(D1998,XWalk!A:A,0))</f>
        <v>Residential</v>
      </c>
      <c r="B1998" s="1" t="s">
        <v>57</v>
      </c>
      <c r="C1998" s="1" t="s">
        <v>24</v>
      </c>
      <c r="D1998" s="1" t="s">
        <v>118</v>
      </c>
      <c r="E1998" s="1" t="s">
        <v>71</v>
      </c>
      <c r="F1998" s="1" t="s">
        <v>71</v>
      </c>
      <c r="G1998" s="1" t="s">
        <v>3</v>
      </c>
      <c r="H1998" s="2">
        <v>9.0056399999999994E-5</v>
      </c>
      <c r="I1998" s="2">
        <v>7.2414499999999996E-5</v>
      </c>
      <c r="J1998" s="2">
        <v>7.4918099999999997E-5</v>
      </c>
      <c r="K1998" s="2">
        <v>7.7342599999999994E-5</v>
      </c>
      <c r="L1998" s="2">
        <v>7.9491699999999997E-5</v>
      </c>
      <c r="M1998" s="2">
        <v>8.2536500000000005E-5</v>
      </c>
      <c r="N1998" s="2">
        <v>8.6023499999999994E-5</v>
      </c>
      <c r="O1998" s="2">
        <v>8.7586399999999999E-5</v>
      </c>
      <c r="P1998" s="2">
        <v>9.0387499999999995E-5</v>
      </c>
      <c r="Q1998" s="1" t="s">
        <v>1</v>
      </c>
    </row>
    <row r="1999" spans="1:17" x14ac:dyDescent="0.25">
      <c r="A1999" t="str">
        <f>INDEX(XWalk!B:B,MATCH(D1999,XWalk!A:A,0))</f>
        <v>Electric</v>
      </c>
      <c r="B1999" s="1" t="s">
        <v>57</v>
      </c>
      <c r="C1999" s="1" t="s">
        <v>24</v>
      </c>
      <c r="D1999" s="1" t="s">
        <v>119</v>
      </c>
      <c r="E1999" s="1" t="s">
        <v>65</v>
      </c>
      <c r="F1999" s="1" t="s">
        <v>160</v>
      </c>
      <c r="G1999" s="1" t="s">
        <v>3</v>
      </c>
      <c r="H1999" s="1">
        <v>0</v>
      </c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1">
        <v>0</v>
      </c>
      <c r="Q1999" s="1" t="s">
        <v>1</v>
      </c>
    </row>
    <row r="2000" spans="1:17" x14ac:dyDescent="0.25">
      <c r="A2000" t="str">
        <f>INDEX(XWalk!B:B,MATCH(D2000,XWalk!A:A,0))</f>
        <v>Electric</v>
      </c>
      <c r="B2000" s="1" t="s">
        <v>57</v>
      </c>
      <c r="C2000" s="1" t="s">
        <v>24</v>
      </c>
      <c r="D2000" s="1" t="s">
        <v>119</v>
      </c>
      <c r="E2000" s="1" t="s">
        <v>65</v>
      </c>
      <c r="F2000" s="1" t="s">
        <v>161</v>
      </c>
      <c r="G2000" s="1" t="s">
        <v>3</v>
      </c>
      <c r="H2000" s="1">
        <v>0</v>
      </c>
      <c r="I2000" s="1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1">
        <v>0</v>
      </c>
      <c r="Q2000" s="1" t="s">
        <v>1</v>
      </c>
    </row>
    <row r="2001" spans="1:17" x14ac:dyDescent="0.25">
      <c r="A2001" t="str">
        <f>INDEX(XWalk!B:B,MATCH(D2001,XWalk!A:A,0))</f>
        <v>Electric</v>
      </c>
      <c r="B2001" s="1" t="s">
        <v>57</v>
      </c>
      <c r="C2001" s="1" t="s">
        <v>24</v>
      </c>
      <c r="D2001" s="1" t="s">
        <v>119</v>
      </c>
      <c r="E2001" s="1" t="s">
        <v>69</v>
      </c>
      <c r="F2001" s="1" t="s">
        <v>120</v>
      </c>
      <c r="G2001" s="1" t="s">
        <v>3</v>
      </c>
      <c r="H2001" s="2">
        <v>6.1423399999999996E-4</v>
      </c>
      <c r="I2001" s="2">
        <v>5.7479641000000002E-4</v>
      </c>
      <c r="J2001" s="2">
        <v>5.4905907000000001E-4</v>
      </c>
      <c r="K2001" s="2">
        <v>5.1415751999999999E-4</v>
      </c>
      <c r="L2001" s="2">
        <v>4.64560599999999E-4</v>
      </c>
      <c r="M2001" s="2">
        <v>4.0362106999999902E-4</v>
      </c>
      <c r="N2001" s="2">
        <v>3.3522633999999999E-4</v>
      </c>
      <c r="O2001" s="2">
        <v>2.6555509000000002E-4</v>
      </c>
      <c r="P2001" s="2">
        <v>2.0464765E-4</v>
      </c>
      <c r="Q2001" s="1" t="s">
        <v>1</v>
      </c>
    </row>
    <row r="2002" spans="1:17" x14ac:dyDescent="0.25">
      <c r="A2002" t="str">
        <f>INDEX(XWalk!B:B,MATCH(D2002,XWalk!A:A,0))</f>
        <v>Electric</v>
      </c>
      <c r="B2002" s="1" t="s">
        <v>57</v>
      </c>
      <c r="C2002" s="1" t="s">
        <v>24</v>
      </c>
      <c r="D2002" s="1" t="s">
        <v>119</v>
      </c>
      <c r="E2002" s="1" t="s">
        <v>69</v>
      </c>
      <c r="F2002" s="1" t="s">
        <v>121</v>
      </c>
      <c r="G2002" s="1" t="s">
        <v>3</v>
      </c>
      <c r="H2002" s="2">
        <v>7.8658099999999996E-4</v>
      </c>
      <c r="I2002" s="2">
        <v>7.3248558999999998E-4</v>
      </c>
      <c r="J2002" s="2">
        <v>6.9611319099999896E-4</v>
      </c>
      <c r="K2002" s="2">
        <v>6.5004754999999895E-4</v>
      </c>
      <c r="L2002" s="2">
        <v>5.84391997E-4</v>
      </c>
      <c r="M2002" s="2">
        <v>5.0356295700000001E-4</v>
      </c>
      <c r="N2002" s="2">
        <v>4.12632411E-4</v>
      </c>
      <c r="O2002" s="2">
        <v>3.2058799299999901E-4</v>
      </c>
      <c r="P2002" s="2">
        <v>2.3973091299999899E-4</v>
      </c>
      <c r="Q2002" s="1" t="s">
        <v>1</v>
      </c>
    </row>
    <row r="2003" spans="1:17" x14ac:dyDescent="0.25">
      <c r="A2003" t="str">
        <f>INDEX(XWalk!B:B,MATCH(D2003,XWalk!A:A,0))</f>
        <v>Electric</v>
      </c>
      <c r="B2003" s="1" t="s">
        <v>57</v>
      </c>
      <c r="C2003" s="1" t="s">
        <v>24</v>
      </c>
      <c r="D2003" s="1" t="s">
        <v>119</v>
      </c>
      <c r="E2003" s="1" t="s">
        <v>71</v>
      </c>
      <c r="F2003" s="1" t="s">
        <v>122</v>
      </c>
      <c r="G2003" s="1" t="s">
        <v>3</v>
      </c>
      <c r="H2003" s="2">
        <v>4.6821599999999998E-4</v>
      </c>
      <c r="I2003" s="2">
        <v>4.3207199999999998E-4</v>
      </c>
      <c r="J2003" s="2">
        <v>4.0863599999999998E-4</v>
      </c>
      <c r="K2003" s="2">
        <v>3.7968700000000003E-4</v>
      </c>
      <c r="L2003" s="2">
        <v>3.3805199999999998E-4</v>
      </c>
      <c r="M2003" s="2">
        <v>2.8676999999999999E-4</v>
      </c>
      <c r="N2003" s="2">
        <v>2.2946699999999999E-4</v>
      </c>
      <c r="O2003" s="2">
        <v>1.72249E-4</v>
      </c>
      <c r="P2003" s="2">
        <v>1.22318E-4</v>
      </c>
      <c r="Q2003" s="1" t="s">
        <v>1</v>
      </c>
    </row>
    <row r="2004" spans="1:17" x14ac:dyDescent="0.25">
      <c r="A2004" t="str">
        <f>INDEX(XWalk!B:B,MATCH(D2004,XWalk!A:A,0))</f>
        <v>Nonroad</v>
      </c>
      <c r="B2004" s="1" t="s">
        <v>57</v>
      </c>
      <c r="C2004" s="1" t="s">
        <v>24</v>
      </c>
      <c r="D2004" s="1" t="s">
        <v>123</v>
      </c>
      <c r="E2004" s="1" t="s">
        <v>124</v>
      </c>
      <c r="F2004" s="1" t="s">
        <v>125</v>
      </c>
      <c r="G2004" s="1" t="s">
        <v>3</v>
      </c>
      <c r="H2004" s="1">
        <v>2.4072E-2</v>
      </c>
      <c r="I2004" s="2">
        <v>6.0332599999999995E-4</v>
      </c>
      <c r="J2004" s="2">
        <v>5.1261899999999997E-4</v>
      </c>
      <c r="K2004" s="2">
        <v>3.9897499999999998E-4</v>
      </c>
      <c r="L2004" s="2">
        <v>2.7657700000000002E-4</v>
      </c>
      <c r="M2004" s="2">
        <v>2.01127E-4</v>
      </c>
      <c r="N2004" s="2">
        <v>1.3001500000000001E-4</v>
      </c>
      <c r="O2004" s="2">
        <v>1.36272E-4</v>
      </c>
      <c r="P2004" s="2">
        <v>1.4584099999999999E-4</v>
      </c>
      <c r="Q2004" s="1" t="s">
        <v>1</v>
      </c>
    </row>
    <row r="2005" spans="1:17" x14ac:dyDescent="0.25">
      <c r="A2005" t="str">
        <f>INDEX(XWalk!B:B,MATCH(D2005,XWalk!A:A,0))</f>
        <v>Nonroad</v>
      </c>
      <c r="B2005" s="1" t="s">
        <v>57</v>
      </c>
      <c r="C2005" s="1" t="s">
        <v>24</v>
      </c>
      <c r="D2005" s="1" t="s">
        <v>123</v>
      </c>
      <c r="E2005" s="1" t="s">
        <v>126</v>
      </c>
      <c r="F2005" s="1" t="s">
        <v>125</v>
      </c>
      <c r="G2005" s="1" t="s">
        <v>3</v>
      </c>
      <c r="H2005" s="1">
        <v>6.2858499999999999E-3</v>
      </c>
      <c r="I2005" s="1">
        <v>1.4885900000000001E-2</v>
      </c>
      <c r="J2005" s="1">
        <v>1.35681E-2</v>
      </c>
      <c r="K2005" s="1">
        <v>1.1461799999999999E-2</v>
      </c>
      <c r="L2005" s="1">
        <v>1.00967E-2</v>
      </c>
      <c r="M2005" s="1">
        <v>8.0586100000000008E-3</v>
      </c>
      <c r="N2005" s="1">
        <v>6.5180799999999999E-3</v>
      </c>
      <c r="O2005" s="1">
        <v>5.3029899999999996E-3</v>
      </c>
      <c r="P2005" s="1">
        <v>4.4885200000000002E-3</v>
      </c>
      <c r="Q2005" s="1" t="s">
        <v>1</v>
      </c>
    </row>
    <row r="2006" spans="1:17" x14ac:dyDescent="0.25">
      <c r="A2006" t="str">
        <f>INDEX(XWalk!B:B,MATCH(D2006,XWalk!A:A,0))</f>
        <v>Onroad-HDV</v>
      </c>
      <c r="B2006" s="1" t="s">
        <v>57</v>
      </c>
      <c r="C2006" s="1" t="s">
        <v>24</v>
      </c>
      <c r="D2006" s="1" t="s">
        <v>127</v>
      </c>
      <c r="E2006" s="1" t="s">
        <v>128</v>
      </c>
      <c r="F2006" s="1" t="s">
        <v>125</v>
      </c>
      <c r="G2006" s="1" t="s">
        <v>3</v>
      </c>
      <c r="H2006" s="2">
        <v>4.8455299999999998E-4</v>
      </c>
      <c r="I2006" s="2">
        <v>3.8787890000000001E-4</v>
      </c>
      <c r="J2006" s="2">
        <v>2.88951499999999E-4</v>
      </c>
      <c r="K2006" s="2">
        <v>1.8281140000000001E-4</v>
      </c>
      <c r="L2006" s="2">
        <v>1.16438689999999E-4</v>
      </c>
      <c r="M2006" s="2">
        <v>6.9797229999999999E-5</v>
      </c>
      <c r="N2006" s="2">
        <v>5.4425709999999902E-5</v>
      </c>
      <c r="O2006" s="2">
        <v>4.5055169999999898E-5</v>
      </c>
      <c r="P2006" s="2">
        <v>4.1020299999999998E-5</v>
      </c>
      <c r="Q2006" s="1" t="s">
        <v>1</v>
      </c>
    </row>
    <row r="2007" spans="1:17" x14ac:dyDescent="0.25">
      <c r="A2007" t="str">
        <f>INDEX(XWalk!B:B,MATCH(D2007,XWalk!A:A,0))</f>
        <v>Onroad-HDV</v>
      </c>
      <c r="B2007" s="1" t="s">
        <v>57</v>
      </c>
      <c r="C2007" s="1" t="s">
        <v>24</v>
      </c>
      <c r="D2007" s="1" t="s">
        <v>127</v>
      </c>
      <c r="E2007" s="1" t="s">
        <v>128</v>
      </c>
      <c r="F2007" s="1" t="s">
        <v>129</v>
      </c>
      <c r="G2007" s="1" t="s">
        <v>3</v>
      </c>
      <c r="H2007" s="1">
        <v>0</v>
      </c>
      <c r="I2007" s="2">
        <v>5.0058999999999996E-7</v>
      </c>
      <c r="J2007" s="2">
        <v>1.5598219999999901E-6</v>
      </c>
      <c r="K2007" s="2">
        <v>2.7944759999999999E-6</v>
      </c>
      <c r="L2007" s="2">
        <v>4.2078499999999999E-6</v>
      </c>
      <c r="M2007" s="2">
        <v>5.7943108999999999E-6</v>
      </c>
      <c r="N2007" s="2">
        <v>7.6080900000000002E-6</v>
      </c>
      <c r="O2007" s="2">
        <v>9.5438250000000001E-6</v>
      </c>
      <c r="P2007" s="2">
        <v>1.1512016E-5</v>
      </c>
      <c r="Q2007" s="1" t="s">
        <v>1</v>
      </c>
    </row>
    <row r="2008" spans="1:17" x14ac:dyDescent="0.25">
      <c r="A2008" t="str">
        <f>INDEX(XWalk!B:B,MATCH(D2008,XWalk!A:A,0))</f>
        <v>Onroad-HDV</v>
      </c>
      <c r="B2008" s="1" t="s">
        <v>57</v>
      </c>
      <c r="C2008" s="1" t="s">
        <v>24</v>
      </c>
      <c r="D2008" s="1" t="s">
        <v>127</v>
      </c>
      <c r="E2008" s="1" t="s">
        <v>130</v>
      </c>
      <c r="F2008" s="1" t="s">
        <v>125</v>
      </c>
      <c r="G2008" s="1" t="s">
        <v>3</v>
      </c>
      <c r="H2008" s="1">
        <v>1.0234399999999999E-2</v>
      </c>
      <c r="I2008" s="1">
        <v>9.1804279999999992E-3</v>
      </c>
      <c r="J2008" s="1">
        <v>8.581623E-3</v>
      </c>
      <c r="K2008" s="1">
        <v>7.6330729999999998E-3</v>
      </c>
      <c r="L2008" s="1">
        <v>6.5106419999999996E-3</v>
      </c>
      <c r="M2008" s="1">
        <v>5.3039509999999899E-3</v>
      </c>
      <c r="N2008" s="1">
        <v>4.1954610000000002E-3</v>
      </c>
      <c r="O2008" s="1">
        <v>3.3295349999999898E-3</v>
      </c>
      <c r="P2008" s="1">
        <v>2.2039289999999999E-3</v>
      </c>
      <c r="Q2008" s="1" t="s">
        <v>1</v>
      </c>
    </row>
    <row r="2009" spans="1:17" x14ac:dyDescent="0.25">
      <c r="A2009" t="str">
        <f>INDEX(XWalk!B:B,MATCH(D2009,XWalk!A:A,0))</f>
        <v>Onroad-HDV</v>
      </c>
      <c r="B2009" s="1" t="s">
        <v>57</v>
      </c>
      <c r="C2009" s="1" t="s">
        <v>24</v>
      </c>
      <c r="D2009" s="1" t="s">
        <v>127</v>
      </c>
      <c r="E2009" s="1" t="s">
        <v>131</v>
      </c>
      <c r="F2009" s="1" t="s">
        <v>125</v>
      </c>
      <c r="G2009" s="1" t="s">
        <v>3</v>
      </c>
      <c r="H2009" s="1">
        <v>2.3626100000000001E-2</v>
      </c>
      <c r="I2009" s="1">
        <v>1.466432E-2</v>
      </c>
      <c r="J2009" s="1">
        <v>8.096252E-3</v>
      </c>
      <c r="K2009" s="1">
        <v>4.4438239999999999E-3</v>
      </c>
      <c r="L2009" s="1">
        <v>3.237537E-3</v>
      </c>
      <c r="M2009" s="1">
        <v>2.8595180000000001E-3</v>
      </c>
      <c r="N2009" s="1">
        <v>2.6853290000000002E-3</v>
      </c>
      <c r="O2009" s="1">
        <v>2.5434910000000002E-3</v>
      </c>
      <c r="P2009" s="1">
        <v>2.5858588000000002E-3</v>
      </c>
      <c r="Q2009" s="1" t="s">
        <v>1</v>
      </c>
    </row>
    <row r="2010" spans="1:17" x14ac:dyDescent="0.25">
      <c r="A2010" t="str">
        <f>INDEX(XWalk!B:B,MATCH(D2010,XWalk!A:A,0))</f>
        <v>Onroad-HDV</v>
      </c>
      <c r="B2010" s="1" t="s">
        <v>57</v>
      </c>
      <c r="C2010" s="1" t="s">
        <v>24</v>
      </c>
      <c r="D2010" s="1" t="s">
        <v>127</v>
      </c>
      <c r="E2010" s="1" t="s">
        <v>132</v>
      </c>
      <c r="F2010" s="1" t="s">
        <v>125</v>
      </c>
      <c r="G2010" s="1" t="s">
        <v>3</v>
      </c>
      <c r="H2010" s="1">
        <v>5.6887800000000002E-2</v>
      </c>
      <c r="I2010" s="1">
        <v>3.7086170000000002E-2</v>
      </c>
      <c r="J2010" s="1">
        <v>2.3189249999999901E-2</v>
      </c>
      <c r="K2010" s="1">
        <v>1.5963060000000001E-2</v>
      </c>
      <c r="L2010" s="1">
        <v>1.36038599999999E-2</v>
      </c>
      <c r="M2010" s="1">
        <v>1.2730422E-2</v>
      </c>
      <c r="N2010" s="1">
        <v>1.2209615E-2</v>
      </c>
      <c r="O2010" s="1">
        <v>1.1598747E-2</v>
      </c>
      <c r="P2010" s="1">
        <v>1.14775679999999E-2</v>
      </c>
      <c r="Q2010" s="1" t="s">
        <v>1</v>
      </c>
    </row>
    <row r="2011" spans="1:17" x14ac:dyDescent="0.25">
      <c r="A2011" t="str">
        <f>INDEX(XWalk!B:B,MATCH(D2011,XWalk!A:A,0))</f>
        <v>Nonroad</v>
      </c>
      <c r="B2011" s="1" t="s">
        <v>57</v>
      </c>
      <c r="C2011" s="1" t="s">
        <v>24</v>
      </c>
      <c r="D2011" s="1" t="s">
        <v>133</v>
      </c>
      <c r="E2011" s="1" t="s">
        <v>134</v>
      </c>
      <c r="F2011" s="1" t="s">
        <v>125</v>
      </c>
      <c r="G2011" s="1" t="s">
        <v>3</v>
      </c>
      <c r="H2011" s="2">
        <v>2.6820199999999999E-4</v>
      </c>
      <c r="I2011" s="2">
        <v>6.3342800000000001E-4</v>
      </c>
      <c r="J2011" s="2">
        <v>5.4532599999999995E-4</v>
      </c>
      <c r="K2011" s="2">
        <v>4.3948499999999998E-4</v>
      </c>
      <c r="L2011" s="2">
        <v>3.3288799999999999E-4</v>
      </c>
      <c r="M2011" s="2">
        <v>2.44646E-4</v>
      </c>
      <c r="N2011" s="2">
        <v>1.8036899999999999E-4</v>
      </c>
      <c r="O2011" s="2">
        <v>1.3610099999999999E-4</v>
      </c>
      <c r="P2011" s="2">
        <v>1.06848E-4</v>
      </c>
      <c r="Q2011" s="1" t="s">
        <v>1</v>
      </c>
    </row>
    <row r="2012" spans="1:17" x14ac:dyDescent="0.25">
      <c r="A2012" t="str">
        <f>INDEX(XWalk!B:B,MATCH(D2012,XWalk!A:A,0))</f>
        <v>Onroad-HDV</v>
      </c>
      <c r="B2012" s="1" t="s">
        <v>57</v>
      </c>
      <c r="C2012" s="1" t="s">
        <v>24</v>
      </c>
      <c r="D2012" s="1" t="s">
        <v>135</v>
      </c>
      <c r="E2012" s="1" t="s">
        <v>136</v>
      </c>
      <c r="F2012" s="1" t="s">
        <v>125</v>
      </c>
      <c r="G2012" s="1" t="s">
        <v>3</v>
      </c>
      <c r="H2012" s="1">
        <v>3.8489800000000001E-3</v>
      </c>
      <c r="I2012" s="2">
        <v>2.4418999999999998E-4</v>
      </c>
      <c r="J2012" s="2">
        <v>2.16942E-4</v>
      </c>
      <c r="K2012" s="2">
        <v>1.9846800000000001E-4</v>
      </c>
      <c r="L2012" s="2">
        <v>1.8663499999999999E-4</v>
      </c>
      <c r="M2012" s="2">
        <v>1.7555000000000001E-4</v>
      </c>
      <c r="N2012" s="2">
        <v>1.6531400000000001E-4</v>
      </c>
      <c r="O2012" s="2">
        <v>1.55649E-4</v>
      </c>
      <c r="P2012" s="2">
        <v>1.4722499999999999E-4</v>
      </c>
      <c r="Q2012" s="1" t="s">
        <v>1</v>
      </c>
    </row>
    <row r="2013" spans="1:17" x14ac:dyDescent="0.25">
      <c r="A2013" t="str">
        <f>INDEX(XWalk!B:B,MATCH(D2013,XWalk!A:A,0))</f>
        <v>Onroad-HDV</v>
      </c>
      <c r="B2013" s="1" t="s">
        <v>57</v>
      </c>
      <c r="C2013" s="1" t="s">
        <v>24</v>
      </c>
      <c r="D2013" s="1" t="s">
        <v>135</v>
      </c>
      <c r="E2013" s="1" t="s">
        <v>136</v>
      </c>
      <c r="F2013" s="1" t="s">
        <v>129</v>
      </c>
      <c r="G2013" s="1" t="s">
        <v>3</v>
      </c>
      <c r="H2013" s="2">
        <v>1.1345000000000001E-4</v>
      </c>
      <c r="I2013" s="2">
        <v>4.09534E-5</v>
      </c>
      <c r="J2013" s="2">
        <v>5.8665800000000003E-5</v>
      </c>
      <c r="K2013" s="2">
        <v>7.4379400000000001E-5</v>
      </c>
      <c r="L2013" s="2">
        <v>8.9303100000000002E-5</v>
      </c>
      <c r="M2013" s="2">
        <v>1.01964E-4</v>
      </c>
      <c r="N2013" s="2">
        <v>1.1285000000000001E-4</v>
      </c>
      <c r="O2013" s="2">
        <v>1.22055E-4</v>
      </c>
      <c r="P2013" s="2">
        <v>1.2955599999999999E-4</v>
      </c>
      <c r="Q2013" s="1" t="s">
        <v>1</v>
      </c>
    </row>
    <row r="2014" spans="1:17" x14ac:dyDescent="0.25">
      <c r="A2014" t="str">
        <f>INDEX(XWalk!B:B,MATCH(D2014,XWalk!A:A,0))</f>
        <v>Onroad-LDV</v>
      </c>
      <c r="B2014" s="1" t="s">
        <v>57</v>
      </c>
      <c r="C2014" s="1" t="s">
        <v>24</v>
      </c>
      <c r="D2014" s="1" t="s">
        <v>137</v>
      </c>
      <c r="E2014" s="1" t="s">
        <v>138</v>
      </c>
      <c r="F2014" s="1" t="s">
        <v>139</v>
      </c>
      <c r="G2014" s="1" t="s">
        <v>3</v>
      </c>
      <c r="H2014" s="2">
        <v>5.0870099999999999E-5</v>
      </c>
      <c r="I2014" s="2">
        <v>3.0872359999999999E-4</v>
      </c>
      <c r="J2014" s="2">
        <v>7.0039430000000001E-4</v>
      </c>
      <c r="K2014" s="1">
        <v>1.0382079999999899E-3</v>
      </c>
      <c r="L2014" s="1">
        <v>1.22996391E-3</v>
      </c>
      <c r="M2014" s="1">
        <v>1.2729529999999901E-3</v>
      </c>
      <c r="N2014" s="1">
        <v>1.1556719999999999E-3</v>
      </c>
      <c r="O2014" s="1">
        <v>1.0489379999999999E-3</v>
      </c>
      <c r="P2014" s="1">
        <v>1.010986E-3</v>
      </c>
      <c r="Q2014" s="1" t="s">
        <v>1</v>
      </c>
    </row>
    <row r="2015" spans="1:17" x14ac:dyDescent="0.25">
      <c r="A2015" t="str">
        <f>INDEX(XWalk!B:B,MATCH(D2015,XWalk!A:A,0))</f>
        <v>Onroad-LDV</v>
      </c>
      <c r="B2015" s="1" t="s">
        <v>57</v>
      </c>
      <c r="C2015" s="1" t="s">
        <v>24</v>
      </c>
      <c r="D2015" s="1" t="s">
        <v>137</v>
      </c>
      <c r="E2015" s="1" t="s">
        <v>138</v>
      </c>
      <c r="F2015" s="1" t="s">
        <v>125</v>
      </c>
      <c r="G2015" s="1" t="s">
        <v>3</v>
      </c>
      <c r="H2015" s="1">
        <v>1.6651900000000001E-2</v>
      </c>
      <c r="I2015" s="1">
        <v>1.104262E-2</v>
      </c>
      <c r="J2015" s="1">
        <v>6.2913250000000004E-3</v>
      </c>
      <c r="K2015" s="1">
        <v>3.344765E-3</v>
      </c>
      <c r="L2015" s="1">
        <v>2.0755130000000002E-3</v>
      </c>
      <c r="M2015" s="1">
        <v>1.471247E-3</v>
      </c>
      <c r="N2015" s="1">
        <v>1.1502018000000001E-3</v>
      </c>
      <c r="O2015" s="1">
        <v>1.0230496999999901E-3</v>
      </c>
      <c r="P2015" s="2">
        <v>9.7622520000000001E-4</v>
      </c>
      <c r="Q2015" s="1" t="s">
        <v>1</v>
      </c>
    </row>
    <row r="2016" spans="1:17" x14ac:dyDescent="0.25">
      <c r="A2016" t="str">
        <f>INDEX(XWalk!B:B,MATCH(D2016,XWalk!A:A,0))</f>
        <v>Onroad-LDV</v>
      </c>
      <c r="B2016" s="1" t="s">
        <v>57</v>
      </c>
      <c r="C2016" s="1" t="s">
        <v>24</v>
      </c>
      <c r="D2016" s="1" t="s">
        <v>137</v>
      </c>
      <c r="E2016" s="1" t="s">
        <v>138</v>
      </c>
      <c r="F2016" s="1" t="s">
        <v>129</v>
      </c>
      <c r="G2016" s="1" t="s">
        <v>3</v>
      </c>
      <c r="H2016" s="1">
        <v>0</v>
      </c>
      <c r="I2016" s="2">
        <v>6.7722699999999995E-5</v>
      </c>
      <c r="J2016" s="2">
        <v>1.3690149999999999E-4</v>
      </c>
      <c r="K2016" s="2">
        <v>1.9455150000000001E-4</v>
      </c>
      <c r="L2016" s="2">
        <v>2.5411469999999899E-4</v>
      </c>
      <c r="M2016" s="2">
        <v>3.1456976E-4</v>
      </c>
      <c r="N2016" s="2">
        <v>3.7767289999999999E-4</v>
      </c>
      <c r="O2016" s="2">
        <v>4.3608139999999997E-4</v>
      </c>
      <c r="P2016" s="2">
        <v>4.8304609999999998E-4</v>
      </c>
      <c r="Q2016" s="1" t="s">
        <v>1</v>
      </c>
    </row>
    <row r="2017" spans="1:17" x14ac:dyDescent="0.25">
      <c r="A2017" t="str">
        <f>INDEX(XWalk!B:B,MATCH(D2017,XWalk!A:A,0))</f>
        <v>Onroad-LDV</v>
      </c>
      <c r="B2017" s="1" t="s">
        <v>57</v>
      </c>
      <c r="C2017" s="1" t="s">
        <v>24</v>
      </c>
      <c r="D2017" s="1" t="s">
        <v>137</v>
      </c>
      <c r="E2017" s="1" t="s">
        <v>140</v>
      </c>
      <c r="F2017" s="1" t="s">
        <v>139</v>
      </c>
      <c r="G2017" s="1" t="s">
        <v>3</v>
      </c>
      <c r="H2017" s="1">
        <v>0</v>
      </c>
      <c r="I2017" s="2">
        <v>1.2154099999999999E-4</v>
      </c>
      <c r="J2017" s="2">
        <v>3.2543600000000002E-4</v>
      </c>
      <c r="K2017" s="2">
        <v>4.7820209999999998E-4</v>
      </c>
      <c r="L2017" s="2">
        <v>5.5992759999999998E-4</v>
      </c>
      <c r="M2017" s="2">
        <v>5.6299509999999998E-4</v>
      </c>
      <c r="N2017" s="2">
        <v>4.7783189999999999E-4</v>
      </c>
      <c r="O2017" s="2">
        <v>4.0418669999999998E-4</v>
      </c>
      <c r="P2017" s="2">
        <v>3.7799040000000001E-4</v>
      </c>
      <c r="Q2017" s="1" t="s">
        <v>1</v>
      </c>
    </row>
    <row r="2018" spans="1:17" x14ac:dyDescent="0.25">
      <c r="A2018" t="str">
        <f>INDEX(XWalk!B:B,MATCH(D2018,XWalk!A:A,0))</f>
        <v>Onroad-LDV</v>
      </c>
      <c r="B2018" s="1" t="s">
        <v>57</v>
      </c>
      <c r="C2018" s="1" t="s">
        <v>24</v>
      </c>
      <c r="D2018" s="1" t="s">
        <v>137</v>
      </c>
      <c r="E2018" s="1" t="s">
        <v>140</v>
      </c>
      <c r="F2018" s="1" t="s">
        <v>125</v>
      </c>
      <c r="G2018" s="1" t="s">
        <v>3</v>
      </c>
      <c r="H2018" s="1">
        <v>1.12481E-2</v>
      </c>
      <c r="I2018" s="1">
        <v>7.0362810000000001E-3</v>
      </c>
      <c r="J2018" s="1">
        <v>3.7368569999999901E-3</v>
      </c>
      <c r="K2018" s="1">
        <v>1.7815369999999899E-3</v>
      </c>
      <c r="L2018" s="2">
        <v>9.6913459999999996E-4</v>
      </c>
      <c r="M2018" s="2">
        <v>5.8700829999999997E-4</v>
      </c>
      <c r="N2018" s="2">
        <v>3.8671760000000001E-4</v>
      </c>
      <c r="O2018" s="2">
        <v>3.04208599999999E-4</v>
      </c>
      <c r="P2018" s="2">
        <v>2.7377162999999999E-4</v>
      </c>
      <c r="Q2018" s="1" t="s">
        <v>1</v>
      </c>
    </row>
    <row r="2019" spans="1:17" x14ac:dyDescent="0.25">
      <c r="A2019" t="str">
        <f>INDEX(XWalk!B:B,MATCH(D2019,XWalk!A:A,0))</f>
        <v>Onroad-LDV</v>
      </c>
      <c r="B2019" s="1" t="s">
        <v>57</v>
      </c>
      <c r="C2019" s="1" t="s">
        <v>24</v>
      </c>
      <c r="D2019" s="1" t="s">
        <v>137</v>
      </c>
      <c r="E2019" s="1" t="s">
        <v>140</v>
      </c>
      <c r="F2019" s="1" t="s">
        <v>129</v>
      </c>
      <c r="G2019" s="1" t="s">
        <v>3</v>
      </c>
      <c r="H2019" s="1">
        <v>0</v>
      </c>
      <c r="I2019" s="2">
        <v>2.1472100000000001E-5</v>
      </c>
      <c r="J2019" s="2">
        <v>3.3582399999999999E-5</v>
      </c>
      <c r="K2019" s="2">
        <v>2.5300084000000001E-5</v>
      </c>
      <c r="L2019" s="2">
        <v>1.9967804999999999E-5</v>
      </c>
      <c r="M2019" s="2">
        <v>1.9115172999999999E-5</v>
      </c>
      <c r="N2019" s="2">
        <v>2.3546655999999999E-5</v>
      </c>
      <c r="O2019" s="2">
        <v>3.6142163999999901E-5</v>
      </c>
      <c r="P2019" s="2">
        <v>5.2762147000000003E-5</v>
      </c>
      <c r="Q2019" s="1" t="s">
        <v>1</v>
      </c>
    </row>
    <row r="2020" spans="1:17" x14ac:dyDescent="0.25">
      <c r="A2020" t="str">
        <f>INDEX(XWalk!B:B,MATCH(D2020,XWalk!A:A,0))</f>
        <v>Onroad-LDV</v>
      </c>
      <c r="B2020" s="1" t="s">
        <v>57</v>
      </c>
      <c r="C2020" s="1" t="s">
        <v>24</v>
      </c>
      <c r="D2020" s="1" t="s">
        <v>137</v>
      </c>
      <c r="E2020" s="1" t="s">
        <v>141</v>
      </c>
      <c r="F2020" s="1" t="s">
        <v>139</v>
      </c>
      <c r="G2020" s="1" t="s">
        <v>3</v>
      </c>
      <c r="H2020" s="1">
        <v>0</v>
      </c>
      <c r="I2020" s="2">
        <v>3.5250400000000001E-4</v>
      </c>
      <c r="J2020" s="2">
        <v>9.32014E-4</v>
      </c>
      <c r="K2020" s="1">
        <v>1.4013859999999999E-3</v>
      </c>
      <c r="L2020" s="1">
        <v>1.6488659999999999E-3</v>
      </c>
      <c r="M2020" s="1">
        <v>1.6660679999999999E-3</v>
      </c>
      <c r="N2020" s="1">
        <v>1.4203740000000001E-3</v>
      </c>
      <c r="O2020" s="1">
        <v>1.2132E-3</v>
      </c>
      <c r="P2020" s="1">
        <v>1.131055E-3</v>
      </c>
      <c r="Q2020" s="1" t="s">
        <v>1</v>
      </c>
    </row>
    <row r="2021" spans="1:17" x14ac:dyDescent="0.25">
      <c r="A2021" t="str">
        <f>INDEX(XWalk!B:B,MATCH(D2021,XWalk!A:A,0))</f>
        <v>Onroad-LDV</v>
      </c>
      <c r="B2021" s="1" t="s">
        <v>57</v>
      </c>
      <c r="C2021" s="1" t="s">
        <v>24</v>
      </c>
      <c r="D2021" s="1" t="s">
        <v>137</v>
      </c>
      <c r="E2021" s="1" t="s">
        <v>141</v>
      </c>
      <c r="F2021" s="1" t="s">
        <v>125</v>
      </c>
      <c r="G2021" s="1" t="s">
        <v>3</v>
      </c>
      <c r="H2021" s="1">
        <v>3.5057499999999998E-2</v>
      </c>
      <c r="I2021" s="1">
        <v>2.2047886999999999E-2</v>
      </c>
      <c r="J2021" s="1">
        <v>1.169534E-2</v>
      </c>
      <c r="K2021" s="1">
        <v>5.569297E-3</v>
      </c>
      <c r="L2021" s="1">
        <v>3.1719879999999902E-3</v>
      </c>
      <c r="M2021" s="1">
        <v>2.1393839999999998E-3</v>
      </c>
      <c r="N2021" s="1">
        <v>1.5674909999999901E-3</v>
      </c>
      <c r="O2021" s="1">
        <v>1.2651841E-3</v>
      </c>
      <c r="P2021" s="1">
        <v>1.1485270999999999E-3</v>
      </c>
      <c r="Q2021" s="1" t="s">
        <v>1</v>
      </c>
    </row>
    <row r="2022" spans="1:17" x14ac:dyDescent="0.25">
      <c r="A2022" t="str">
        <f>INDEX(XWalk!B:B,MATCH(D2022,XWalk!A:A,0))</f>
        <v>Onroad-LDV</v>
      </c>
      <c r="B2022" s="1" t="s">
        <v>57</v>
      </c>
      <c r="C2022" s="1" t="s">
        <v>24</v>
      </c>
      <c r="D2022" s="1" t="s">
        <v>137</v>
      </c>
      <c r="E2022" s="1" t="s">
        <v>141</v>
      </c>
      <c r="F2022" s="1" t="s">
        <v>129</v>
      </c>
      <c r="G2022" s="1" t="s">
        <v>3</v>
      </c>
      <c r="H2022" s="1">
        <v>0</v>
      </c>
      <c r="I2022" s="2">
        <v>6.5481200000000006E-5</v>
      </c>
      <c r="J2022" s="2">
        <v>1.413428E-4</v>
      </c>
      <c r="K2022" s="2">
        <v>2.147312E-4</v>
      </c>
      <c r="L2022" s="2">
        <v>2.9039410000000001E-4</v>
      </c>
      <c r="M2022" s="2">
        <v>3.6677610000000001E-4</v>
      </c>
      <c r="N2022" s="2">
        <v>4.4703039999999998E-4</v>
      </c>
      <c r="O2022" s="2">
        <v>5.2234169999999997E-4</v>
      </c>
      <c r="P2022" s="2">
        <v>5.855999E-4</v>
      </c>
      <c r="Q2022" s="1" t="s">
        <v>1</v>
      </c>
    </row>
    <row r="2023" spans="1:17" x14ac:dyDescent="0.25">
      <c r="A2023" t="str">
        <f>INDEX(XWalk!B:B,MATCH(D2023,XWalk!A:A,0))</f>
        <v>Onroad-LDV</v>
      </c>
      <c r="B2023" s="1" t="s">
        <v>57</v>
      </c>
      <c r="C2023" s="1" t="s">
        <v>24</v>
      </c>
      <c r="D2023" s="1" t="s">
        <v>137</v>
      </c>
      <c r="E2023" s="1" t="s">
        <v>142</v>
      </c>
      <c r="F2023" s="1" t="s">
        <v>139</v>
      </c>
      <c r="G2023" s="1" t="s">
        <v>3</v>
      </c>
      <c r="H2023" s="1">
        <v>0</v>
      </c>
      <c r="I2023" s="2">
        <v>1.6686899999999999E-4</v>
      </c>
      <c r="J2023" s="2">
        <v>4.09856E-4</v>
      </c>
      <c r="K2023" s="2">
        <v>6.0980399999999895E-4</v>
      </c>
      <c r="L2023" s="2">
        <v>7.3284900000000004E-4</v>
      </c>
      <c r="M2023" s="2">
        <v>7.7022799999999997E-4</v>
      </c>
      <c r="N2023" s="2">
        <v>7.0955499999999995E-4</v>
      </c>
      <c r="O2023" s="2">
        <v>6.5554489999999997E-4</v>
      </c>
      <c r="P2023" s="2">
        <v>6.394975E-4</v>
      </c>
      <c r="Q2023" s="1" t="s">
        <v>1</v>
      </c>
    </row>
    <row r="2024" spans="1:17" x14ac:dyDescent="0.25">
      <c r="A2024" t="str">
        <f>INDEX(XWalk!B:B,MATCH(D2024,XWalk!A:A,0))</f>
        <v>Onroad-LDV</v>
      </c>
      <c r="B2024" s="1" t="s">
        <v>57</v>
      </c>
      <c r="C2024" s="1" t="s">
        <v>24</v>
      </c>
      <c r="D2024" s="1" t="s">
        <v>137</v>
      </c>
      <c r="E2024" s="1" t="s">
        <v>142</v>
      </c>
      <c r="F2024" s="1" t="s">
        <v>125</v>
      </c>
      <c r="G2024" s="1" t="s">
        <v>3</v>
      </c>
      <c r="H2024" s="1">
        <v>1.0285900000000001E-2</v>
      </c>
      <c r="I2024" s="1">
        <v>6.81593999999999E-3</v>
      </c>
      <c r="J2024" s="1">
        <v>3.8882640000000002E-3</v>
      </c>
      <c r="K2024" s="1">
        <v>2.0504659999999999E-3</v>
      </c>
      <c r="L2024" s="1">
        <v>1.2433559999999999E-3</v>
      </c>
      <c r="M2024" s="2">
        <v>8.4469579999999996E-4</v>
      </c>
      <c r="N2024" s="2">
        <v>6.29888E-4</v>
      </c>
      <c r="O2024" s="2">
        <v>5.4453029999999999E-4</v>
      </c>
      <c r="P2024" s="2">
        <v>5.1332750000000001E-4</v>
      </c>
      <c r="Q2024" s="1" t="s">
        <v>1</v>
      </c>
    </row>
    <row r="2025" spans="1:17" x14ac:dyDescent="0.25">
      <c r="A2025" t="str">
        <f>INDEX(XWalk!B:B,MATCH(D2025,XWalk!A:A,0))</f>
        <v>Onroad-LDV</v>
      </c>
      <c r="B2025" s="1" t="s">
        <v>57</v>
      </c>
      <c r="C2025" s="1" t="s">
        <v>24</v>
      </c>
      <c r="D2025" s="1" t="s">
        <v>137</v>
      </c>
      <c r="E2025" s="1" t="s">
        <v>142</v>
      </c>
      <c r="F2025" s="1" t="s">
        <v>129</v>
      </c>
      <c r="G2025" s="1" t="s">
        <v>3</v>
      </c>
      <c r="H2025" s="1">
        <v>0</v>
      </c>
      <c r="I2025" s="2">
        <v>4.3612699999999997E-5</v>
      </c>
      <c r="J2025" s="2">
        <v>5.7976200000000002E-5</v>
      </c>
      <c r="K2025" s="2">
        <v>4.3912070000000001E-5</v>
      </c>
      <c r="L2025" s="2">
        <v>3.7074330000000001E-5</v>
      </c>
      <c r="M2025" s="2">
        <v>3.8977709999999999E-5</v>
      </c>
      <c r="N2025" s="2">
        <v>4.8492027999999999E-5</v>
      </c>
      <c r="O2025" s="2">
        <v>6.9334545000000001E-5</v>
      </c>
      <c r="P2025" s="2">
        <v>9.9163689999999898E-5</v>
      </c>
      <c r="Q2025" s="1" t="s">
        <v>1</v>
      </c>
    </row>
    <row r="2026" spans="1:17" x14ac:dyDescent="0.25">
      <c r="A2026" t="str">
        <f>INDEX(XWalk!B:B,MATCH(D2026,XWalk!A:A,0))</f>
        <v>Electric</v>
      </c>
      <c r="B2026" s="1" t="s">
        <v>57</v>
      </c>
      <c r="C2026" s="1" t="s">
        <v>25</v>
      </c>
      <c r="D2026" s="1" t="s">
        <v>61</v>
      </c>
      <c r="E2026" s="1" t="s">
        <v>62</v>
      </c>
      <c r="F2026" s="1" t="s">
        <v>63</v>
      </c>
      <c r="G2026" s="1" t="s">
        <v>3</v>
      </c>
      <c r="H2026" s="1">
        <v>0</v>
      </c>
      <c r="I2026" s="2">
        <v>7.9221100000000006E-6</v>
      </c>
      <c r="J2026" s="2">
        <v>2.8584410000000001E-6</v>
      </c>
      <c r="K2026" s="2">
        <v>3.8552500000000001E-6</v>
      </c>
      <c r="L2026" s="2">
        <v>5.1081710000000003E-6</v>
      </c>
      <c r="M2026" s="2">
        <v>1.0045425E-5</v>
      </c>
      <c r="N2026" s="2">
        <v>1.1387437999999999E-5</v>
      </c>
      <c r="O2026" s="2">
        <v>1.2076434E-5</v>
      </c>
      <c r="P2026" s="2">
        <v>1.34575519999999E-5</v>
      </c>
      <c r="Q2026" s="1" t="s">
        <v>1</v>
      </c>
    </row>
    <row r="2027" spans="1:17" x14ac:dyDescent="0.25">
      <c r="A2027" t="str">
        <f>INDEX(XWalk!B:B,MATCH(D2027,XWalk!A:A,0))</f>
        <v>Electric</v>
      </c>
      <c r="B2027" s="1" t="s">
        <v>57</v>
      </c>
      <c r="C2027" s="1" t="s">
        <v>25</v>
      </c>
      <c r="D2027" s="1" t="s">
        <v>61</v>
      </c>
      <c r="E2027" s="1" t="s">
        <v>62</v>
      </c>
      <c r="F2027" s="1" t="s">
        <v>64</v>
      </c>
      <c r="G2027" s="1" t="s">
        <v>3</v>
      </c>
      <c r="H2027" s="2">
        <v>7.60789E-4</v>
      </c>
      <c r="I2027" s="2">
        <v>8.1585499999999993E-5</v>
      </c>
      <c r="J2027" s="2">
        <v>5.6139510000000001E-5</v>
      </c>
      <c r="K2027" s="2">
        <v>6.4769908999999894E-5</v>
      </c>
      <c r="L2027" s="2">
        <v>7.2046199999999995E-5</v>
      </c>
      <c r="M2027" s="2">
        <v>7.4298430999999998E-5</v>
      </c>
      <c r="N2027" s="2">
        <v>6.00077329999999E-5</v>
      </c>
      <c r="O2027" s="2">
        <v>4.8113647000000002E-5</v>
      </c>
      <c r="P2027" s="2">
        <v>4.3037227000000002E-5</v>
      </c>
      <c r="Q2027" s="1" t="s">
        <v>1</v>
      </c>
    </row>
    <row r="2028" spans="1:17" x14ac:dyDescent="0.25">
      <c r="A2028" t="str">
        <f>INDEX(XWalk!B:B,MATCH(D2028,XWalk!A:A,0))</f>
        <v>Electric</v>
      </c>
      <c r="B2028" s="1" t="s">
        <v>57</v>
      </c>
      <c r="C2028" s="1" t="s">
        <v>25</v>
      </c>
      <c r="D2028" s="1" t="s">
        <v>61</v>
      </c>
      <c r="E2028" s="1" t="s">
        <v>65</v>
      </c>
      <c r="F2028" s="1" t="s">
        <v>143</v>
      </c>
      <c r="G2028" s="1" t="s">
        <v>3</v>
      </c>
      <c r="H2028" s="1">
        <v>2.3032700000000001E-3</v>
      </c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1">
        <v>0</v>
      </c>
      <c r="Q2028" s="1" t="s">
        <v>1</v>
      </c>
    </row>
    <row r="2029" spans="1:17" x14ac:dyDescent="0.25">
      <c r="A2029" t="str">
        <f>INDEX(XWalk!B:B,MATCH(D2029,XWalk!A:A,0))</f>
        <v>Electric</v>
      </c>
      <c r="B2029" s="1" t="s">
        <v>57</v>
      </c>
      <c r="C2029" s="1" t="s">
        <v>25</v>
      </c>
      <c r="D2029" s="1" t="s">
        <v>61</v>
      </c>
      <c r="E2029" s="1" t="s">
        <v>65</v>
      </c>
      <c r="F2029" s="1" t="s">
        <v>144</v>
      </c>
      <c r="G2029" s="1" t="s">
        <v>3</v>
      </c>
      <c r="H2029" s="2">
        <v>1.7278000000000001E-4</v>
      </c>
      <c r="I2029" s="2">
        <v>6.5131300000000004E-5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1" t="s">
        <v>1</v>
      </c>
    </row>
    <row r="2030" spans="1:17" x14ac:dyDescent="0.25">
      <c r="A2030" t="str">
        <f>INDEX(XWalk!B:B,MATCH(D2030,XWalk!A:A,0))</f>
        <v>Electric</v>
      </c>
      <c r="B2030" s="1" t="s">
        <v>57</v>
      </c>
      <c r="C2030" s="1" t="s">
        <v>25</v>
      </c>
      <c r="D2030" s="1" t="s">
        <v>61</v>
      </c>
      <c r="E2030" s="1" t="s">
        <v>65</v>
      </c>
      <c r="F2030" s="1" t="s">
        <v>145</v>
      </c>
      <c r="G2030" s="1" t="s">
        <v>3</v>
      </c>
      <c r="H2030" s="2">
        <v>5.1908100000000001E-4</v>
      </c>
      <c r="I2030" s="2">
        <v>1.9567299999999999E-4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1">
        <v>0</v>
      </c>
      <c r="Q2030" s="1" t="s">
        <v>1</v>
      </c>
    </row>
    <row r="2031" spans="1:17" x14ac:dyDescent="0.25">
      <c r="A2031" t="str">
        <f>INDEX(XWalk!B:B,MATCH(D2031,XWalk!A:A,0))</f>
        <v>Electric</v>
      </c>
      <c r="B2031" s="1" t="s">
        <v>57</v>
      </c>
      <c r="C2031" s="1" t="s">
        <v>25</v>
      </c>
      <c r="D2031" s="1" t="s">
        <v>61</v>
      </c>
      <c r="E2031" s="1" t="s">
        <v>65</v>
      </c>
      <c r="F2031" s="1" t="s">
        <v>168</v>
      </c>
      <c r="G2031" s="1" t="s">
        <v>3</v>
      </c>
      <c r="H2031" s="2">
        <v>2.1017800000000001E-5</v>
      </c>
      <c r="I2031" s="2">
        <v>7.9228600000000006E-6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 t="s">
        <v>1</v>
      </c>
    </row>
    <row r="2032" spans="1:17" x14ac:dyDescent="0.25">
      <c r="A2032" t="str">
        <f>INDEX(XWalk!B:B,MATCH(D2032,XWalk!A:A,0))</f>
        <v>Electric</v>
      </c>
      <c r="B2032" s="1" t="s">
        <v>57</v>
      </c>
      <c r="C2032" s="1" t="s">
        <v>25</v>
      </c>
      <c r="D2032" s="1" t="s">
        <v>61</v>
      </c>
      <c r="E2032" s="1" t="s">
        <v>65</v>
      </c>
      <c r="F2032" s="1" t="s">
        <v>66</v>
      </c>
      <c r="G2032" s="1" t="s">
        <v>3</v>
      </c>
      <c r="H2032" s="1">
        <v>2.4117399999999999E-3</v>
      </c>
      <c r="I2032" s="2">
        <v>9.09084E-4</v>
      </c>
      <c r="J2032" s="2">
        <v>5.3406799999999996E-4</v>
      </c>
      <c r="K2032" s="2">
        <v>5.3441800000000005E-4</v>
      </c>
      <c r="L2032" s="2">
        <v>5.3260700000000005E-4</v>
      </c>
      <c r="M2032" s="2">
        <v>5.2352099999999999E-4</v>
      </c>
      <c r="N2032" s="2">
        <v>4.8925900000000003E-4</v>
      </c>
      <c r="O2032" s="2">
        <v>3.7913900000000002E-4</v>
      </c>
      <c r="P2032" s="2">
        <v>1.88889E-4</v>
      </c>
      <c r="Q2032" s="1" t="s">
        <v>1</v>
      </c>
    </row>
    <row r="2033" spans="1:17" x14ac:dyDescent="0.25">
      <c r="A2033" t="str">
        <f>INDEX(XWalk!B:B,MATCH(D2033,XWalk!A:A,0))</f>
        <v>Electric</v>
      </c>
      <c r="B2033" s="1" t="s">
        <v>57</v>
      </c>
      <c r="C2033" s="1" t="s">
        <v>25</v>
      </c>
      <c r="D2033" s="1" t="s">
        <v>61</v>
      </c>
      <c r="E2033" s="1" t="s">
        <v>65</v>
      </c>
      <c r="F2033" s="1" t="s">
        <v>146</v>
      </c>
      <c r="G2033" s="1" t="s">
        <v>3</v>
      </c>
      <c r="H2033" s="1">
        <v>1.00941E-2</v>
      </c>
      <c r="I2033" s="1">
        <v>3.76327E-3</v>
      </c>
      <c r="J2033" s="1">
        <v>2.1297600000000001E-3</v>
      </c>
      <c r="K2033" s="1">
        <v>1.83056E-3</v>
      </c>
      <c r="L2033" s="1">
        <v>1.11962E-3</v>
      </c>
      <c r="M2033" s="1">
        <v>0</v>
      </c>
      <c r="N2033" s="1">
        <v>0</v>
      </c>
      <c r="O2033" s="1">
        <v>0</v>
      </c>
      <c r="P2033" s="1">
        <v>0</v>
      </c>
      <c r="Q2033" s="1" t="s">
        <v>1</v>
      </c>
    </row>
    <row r="2034" spans="1:17" x14ac:dyDescent="0.25">
      <c r="A2034" t="str">
        <f>INDEX(XWalk!B:B,MATCH(D2034,XWalk!A:A,0))</f>
        <v>Electric</v>
      </c>
      <c r="B2034" s="1" t="s">
        <v>57</v>
      </c>
      <c r="C2034" s="1" t="s">
        <v>25</v>
      </c>
      <c r="D2034" s="1" t="s">
        <v>61</v>
      </c>
      <c r="E2034" s="1" t="s">
        <v>65</v>
      </c>
      <c r="F2034" s="1" t="s">
        <v>67</v>
      </c>
      <c r="G2034" s="1" t="s">
        <v>3</v>
      </c>
      <c r="H2034" s="2">
        <v>6.5763400000000001E-5</v>
      </c>
      <c r="I2034" s="2">
        <v>2.4790099999999998E-5</v>
      </c>
      <c r="J2034" s="2">
        <v>1.4566099999999999E-5</v>
      </c>
      <c r="K2034" s="2">
        <v>1.45865E-5</v>
      </c>
      <c r="L2034" s="2">
        <v>1.4585399999999999E-5</v>
      </c>
      <c r="M2034" s="2">
        <v>1.4549700000000001E-5</v>
      </c>
      <c r="N2034" s="2">
        <v>1.4486E-5</v>
      </c>
      <c r="O2034" s="2">
        <v>1.4253100000000001E-5</v>
      </c>
      <c r="P2034" s="2">
        <v>1.3326700000000001E-5</v>
      </c>
      <c r="Q2034" s="1" t="s">
        <v>1</v>
      </c>
    </row>
    <row r="2035" spans="1:17" x14ac:dyDescent="0.25">
      <c r="A2035" t="str">
        <f>INDEX(XWalk!B:B,MATCH(D2035,XWalk!A:A,0))</f>
        <v>Electric</v>
      </c>
      <c r="B2035" s="1" t="s">
        <v>57</v>
      </c>
      <c r="C2035" s="1" t="s">
        <v>25</v>
      </c>
      <c r="D2035" s="1" t="s">
        <v>61</v>
      </c>
      <c r="E2035" s="1" t="s">
        <v>65</v>
      </c>
      <c r="F2035" s="1" t="s">
        <v>68</v>
      </c>
      <c r="G2035" s="1" t="s">
        <v>3</v>
      </c>
      <c r="H2035" s="1">
        <v>4.8350900000000002E-3</v>
      </c>
      <c r="I2035" s="1">
        <v>1.82263E-3</v>
      </c>
      <c r="J2035" s="1">
        <v>1.07094E-3</v>
      </c>
      <c r="K2035" s="1">
        <v>1.0724599999999999E-3</v>
      </c>
      <c r="L2035" s="1">
        <v>1.0724700000000001E-3</v>
      </c>
      <c r="M2035" s="1">
        <v>1.07022E-3</v>
      </c>
      <c r="N2035" s="1">
        <v>1.0672100000000001E-3</v>
      </c>
      <c r="O2035" s="1">
        <v>1.0573900000000001E-3</v>
      </c>
      <c r="P2035" s="1">
        <v>1.0180199999999999E-3</v>
      </c>
      <c r="Q2035" s="1" t="s">
        <v>1</v>
      </c>
    </row>
    <row r="2036" spans="1:17" x14ac:dyDescent="0.25">
      <c r="A2036" t="str">
        <f>INDEX(XWalk!B:B,MATCH(D2036,XWalk!A:A,0))</f>
        <v>Electric</v>
      </c>
      <c r="B2036" s="1" t="s">
        <v>57</v>
      </c>
      <c r="C2036" s="1" t="s">
        <v>25</v>
      </c>
      <c r="D2036" s="1" t="s">
        <v>61</v>
      </c>
      <c r="E2036" s="1" t="s">
        <v>65</v>
      </c>
      <c r="F2036" s="1" t="s">
        <v>169</v>
      </c>
      <c r="G2036" s="1" t="s">
        <v>3</v>
      </c>
      <c r="H2036" s="2">
        <v>5.83684E-6</v>
      </c>
      <c r="I2036" s="2">
        <v>2.2002600000000001E-6</v>
      </c>
      <c r="J2036" s="2">
        <v>1.2928299999999999E-6</v>
      </c>
      <c r="K2036" s="2">
        <v>1.29469E-6</v>
      </c>
      <c r="L2036" s="2">
        <v>1.2948099999999999E-6</v>
      </c>
      <c r="M2036" s="2">
        <v>1.2925999999999999E-6</v>
      </c>
      <c r="N2036" s="2">
        <v>1.2912199999999999E-6</v>
      </c>
      <c r="O2036" s="2">
        <v>1.28935E-6</v>
      </c>
      <c r="P2036" s="2">
        <v>1.28431E-6</v>
      </c>
      <c r="Q2036" s="1" t="s">
        <v>1</v>
      </c>
    </row>
    <row r="2037" spans="1:17" x14ac:dyDescent="0.25">
      <c r="A2037" t="str">
        <f>INDEX(XWalk!B:B,MATCH(D2037,XWalk!A:A,0))</f>
        <v>Electric</v>
      </c>
      <c r="B2037" s="1" t="s">
        <v>57</v>
      </c>
      <c r="C2037" s="1" t="s">
        <v>25</v>
      </c>
      <c r="D2037" s="1" t="s">
        <v>61</v>
      </c>
      <c r="E2037" s="1" t="s">
        <v>69</v>
      </c>
      <c r="F2037" s="1" t="s">
        <v>70</v>
      </c>
      <c r="G2037" s="1" t="s">
        <v>3</v>
      </c>
      <c r="H2037" s="2">
        <v>1.5232399999999999E-4</v>
      </c>
      <c r="I2037" s="2">
        <v>4.7937099999999997E-4</v>
      </c>
      <c r="J2037" s="2">
        <v>4.7566189999999998E-4</v>
      </c>
      <c r="K2037" s="2">
        <v>5.1007920000000005E-4</v>
      </c>
      <c r="L2037" s="2">
        <v>5.594622E-4</v>
      </c>
      <c r="M2037" s="2">
        <v>7.4784959999999996E-4</v>
      </c>
      <c r="N2037" s="2">
        <v>8.6302700000000004E-4</v>
      </c>
      <c r="O2037" s="2">
        <v>9.3373320000000003E-4</v>
      </c>
      <c r="P2037" s="2">
        <v>9.9130469999999995E-4</v>
      </c>
      <c r="Q2037" s="1" t="s">
        <v>1</v>
      </c>
    </row>
    <row r="2038" spans="1:17" x14ac:dyDescent="0.25">
      <c r="A2038" t="str">
        <f>INDEX(XWalk!B:B,MATCH(D2038,XWalk!A:A,0))</f>
        <v>Fuel production</v>
      </c>
      <c r="B2038" s="1" t="s">
        <v>57</v>
      </c>
      <c r="C2038" s="1" t="s">
        <v>25</v>
      </c>
      <c r="D2038" s="1" t="s">
        <v>148</v>
      </c>
      <c r="E2038" s="1" t="s">
        <v>148</v>
      </c>
      <c r="F2038" s="1" t="s">
        <v>149</v>
      </c>
      <c r="G2038" s="1" t="s">
        <v>3</v>
      </c>
      <c r="H2038" s="1">
        <v>0</v>
      </c>
      <c r="I2038" s="1">
        <v>0</v>
      </c>
      <c r="J2038" s="2">
        <v>3.0852699999999997E-5</v>
      </c>
      <c r="K2038" s="2">
        <v>7.7015799999999995E-5</v>
      </c>
      <c r="L2038" s="2">
        <v>1.8661399999999901E-4</v>
      </c>
      <c r="M2038" s="2">
        <v>3.9722169999999998E-4</v>
      </c>
      <c r="N2038" s="2">
        <v>7.1917930000000001E-4</v>
      </c>
      <c r="O2038" s="1">
        <v>1.0266264E-3</v>
      </c>
      <c r="P2038" s="1">
        <v>1.2363961000000001E-3</v>
      </c>
      <c r="Q2038" s="1" t="s">
        <v>1</v>
      </c>
    </row>
    <row r="2039" spans="1:17" x14ac:dyDescent="0.25">
      <c r="A2039" t="str">
        <f>INDEX(XWalk!B:B,MATCH(D2039,XWalk!A:A,0))</f>
        <v>Fuel production</v>
      </c>
      <c r="B2039" s="1" t="s">
        <v>57</v>
      </c>
      <c r="C2039" s="1" t="s">
        <v>25</v>
      </c>
      <c r="D2039" s="1" t="s">
        <v>148</v>
      </c>
      <c r="E2039" s="1" t="s">
        <v>148</v>
      </c>
      <c r="F2039" s="1" t="s">
        <v>150</v>
      </c>
      <c r="G2039" s="1" t="s">
        <v>3</v>
      </c>
      <c r="H2039" s="2">
        <v>1.88147E-4</v>
      </c>
      <c r="I2039" s="2">
        <v>2.0378679999999999E-4</v>
      </c>
      <c r="J2039" s="2">
        <v>2.0468801999999999E-4</v>
      </c>
      <c r="K2039" s="2">
        <v>2.0022987E-4</v>
      </c>
      <c r="L2039" s="2">
        <v>1.9234895999999999E-4</v>
      </c>
      <c r="M2039" s="2">
        <v>1.84198E-4</v>
      </c>
      <c r="N2039" s="2">
        <v>1.8747837E-4</v>
      </c>
      <c r="O2039" s="2">
        <v>1.9525782000000001E-4</v>
      </c>
      <c r="P2039" s="2">
        <v>2.0040995E-4</v>
      </c>
      <c r="Q2039" s="1" t="s">
        <v>1</v>
      </c>
    </row>
    <row r="2040" spans="1:17" x14ac:dyDescent="0.25">
      <c r="A2040" t="str">
        <f>INDEX(XWalk!B:B,MATCH(D2040,XWalk!A:A,0))</f>
        <v>Commercial</v>
      </c>
      <c r="B2040" s="1" t="s">
        <v>57</v>
      </c>
      <c r="C2040" s="1" t="s">
        <v>25</v>
      </c>
      <c r="D2040" s="1" t="s">
        <v>73</v>
      </c>
      <c r="E2040" s="1" t="s">
        <v>69</v>
      </c>
      <c r="F2040" s="1" t="s">
        <v>74</v>
      </c>
      <c r="G2040" s="1" t="s">
        <v>3</v>
      </c>
      <c r="H2040" s="2">
        <v>8.3350700000000001E-5</v>
      </c>
      <c r="I2040" s="2">
        <v>8.3005100000000003E-5</v>
      </c>
      <c r="J2040" s="2">
        <v>7.9928440000000001E-5</v>
      </c>
      <c r="K2040" s="2">
        <v>7.3815769999999997E-5</v>
      </c>
      <c r="L2040" s="2">
        <v>6.7919329999999994E-5</v>
      </c>
      <c r="M2040" s="2">
        <v>6.3880340000000002E-5</v>
      </c>
      <c r="N2040" s="2">
        <v>6.0011569999999998E-5</v>
      </c>
      <c r="O2040" s="2">
        <v>6.0311669999999998E-5</v>
      </c>
      <c r="P2040" s="2">
        <v>6.0512140000000002E-5</v>
      </c>
      <c r="Q2040" s="1" t="s">
        <v>1</v>
      </c>
    </row>
    <row r="2041" spans="1:17" x14ac:dyDescent="0.25">
      <c r="A2041" t="str">
        <f>INDEX(XWalk!B:B,MATCH(D2041,XWalk!A:A,0))</f>
        <v>Commercial</v>
      </c>
      <c r="B2041" s="1" t="s">
        <v>57</v>
      </c>
      <c r="C2041" s="1" t="s">
        <v>25</v>
      </c>
      <c r="D2041" s="1" t="s">
        <v>73</v>
      </c>
      <c r="E2041" s="1" t="s">
        <v>69</v>
      </c>
      <c r="F2041" s="1" t="s">
        <v>75</v>
      </c>
      <c r="G2041" s="1" t="s">
        <v>3</v>
      </c>
      <c r="H2041" s="2">
        <v>5.5568800000000002E-5</v>
      </c>
      <c r="I2041" s="2">
        <v>5.9083799999999998E-5</v>
      </c>
      <c r="J2041" s="2">
        <v>6.4128199999999994E-5</v>
      </c>
      <c r="K2041" s="2">
        <v>7.0092180000000005E-5</v>
      </c>
      <c r="L2041" s="2">
        <v>7.6700330000000004E-5</v>
      </c>
      <c r="M2041" s="2">
        <v>8.1965409999999994E-5</v>
      </c>
      <c r="N2041" s="2">
        <v>8.6541670000000003E-5</v>
      </c>
      <c r="O2041" s="2">
        <v>8.8744560000000001E-5</v>
      </c>
      <c r="P2041" s="2">
        <v>9.0487699999999998E-5</v>
      </c>
      <c r="Q2041" s="1" t="s">
        <v>1</v>
      </c>
    </row>
    <row r="2042" spans="1:17" x14ac:dyDescent="0.25">
      <c r="A2042" t="str">
        <f>INDEX(XWalk!B:B,MATCH(D2042,XWalk!A:A,0))</f>
        <v>Commercial</v>
      </c>
      <c r="B2042" s="1" t="s">
        <v>57</v>
      </c>
      <c r="C2042" s="1" t="s">
        <v>25</v>
      </c>
      <c r="D2042" s="1" t="s">
        <v>76</v>
      </c>
      <c r="E2042" s="1" t="s">
        <v>69</v>
      </c>
      <c r="F2042" s="1" t="s">
        <v>77</v>
      </c>
      <c r="G2042" s="1" t="s">
        <v>3</v>
      </c>
      <c r="H2042" s="2">
        <v>2.10439E-5</v>
      </c>
      <c r="I2042" s="2">
        <v>1.9869869999999999E-5</v>
      </c>
      <c r="J2042" s="2">
        <v>1.9072529999999999E-5</v>
      </c>
      <c r="K2042" s="2">
        <v>1.794613E-5</v>
      </c>
      <c r="L2042" s="2">
        <v>1.6843040000000001E-5</v>
      </c>
      <c r="M2042" s="2">
        <v>1.6209300000000001E-5</v>
      </c>
      <c r="N2042" s="2">
        <v>1.5212457999999901E-5</v>
      </c>
      <c r="O2042" s="2">
        <v>1.5486781E-5</v>
      </c>
      <c r="P2042" s="2">
        <v>1.5631207E-5</v>
      </c>
      <c r="Q2042" s="1" t="s">
        <v>1</v>
      </c>
    </row>
    <row r="2043" spans="1:17" x14ac:dyDescent="0.25">
      <c r="A2043" t="str">
        <f>INDEX(XWalk!B:B,MATCH(D2043,XWalk!A:A,0))</f>
        <v>Commercial</v>
      </c>
      <c r="B2043" s="1" t="s">
        <v>57</v>
      </c>
      <c r="C2043" s="1" t="s">
        <v>25</v>
      </c>
      <c r="D2043" s="1" t="s">
        <v>78</v>
      </c>
      <c r="E2043" s="1" t="s">
        <v>62</v>
      </c>
      <c r="F2043" s="1" t="s">
        <v>79</v>
      </c>
      <c r="G2043" s="1" t="s">
        <v>3</v>
      </c>
      <c r="H2043" s="2">
        <v>2.3216799999999999E-4</v>
      </c>
      <c r="I2043" s="2">
        <v>2.2342029999999999E-4</v>
      </c>
      <c r="J2043" s="2">
        <v>2.26383E-4</v>
      </c>
      <c r="K2043" s="2">
        <v>2.2815269999999999E-4</v>
      </c>
      <c r="L2043" s="2">
        <v>2.3065379999999999E-4</v>
      </c>
      <c r="M2043" s="2">
        <v>2.3523350000000001E-4</v>
      </c>
      <c r="N2043" s="2">
        <v>2.3578885E-4</v>
      </c>
      <c r="O2043" s="2">
        <v>2.40077859999999E-4</v>
      </c>
      <c r="P2043" s="2">
        <v>2.4415701000000001E-4</v>
      </c>
      <c r="Q2043" s="1" t="s">
        <v>1</v>
      </c>
    </row>
    <row r="2044" spans="1:17" x14ac:dyDescent="0.25">
      <c r="A2044" t="str">
        <f>INDEX(XWalk!B:B,MATCH(D2044,XWalk!A:A,0))</f>
        <v>Commercial</v>
      </c>
      <c r="B2044" s="1" t="s">
        <v>57</v>
      </c>
      <c r="C2044" s="1" t="s">
        <v>25</v>
      </c>
      <c r="D2044" s="1" t="s">
        <v>78</v>
      </c>
      <c r="E2044" s="1" t="s">
        <v>65</v>
      </c>
      <c r="F2044" s="1" t="s">
        <v>80</v>
      </c>
      <c r="G2044" s="1" t="s">
        <v>3</v>
      </c>
      <c r="H2044" s="2">
        <v>8.4352900000000003E-5</v>
      </c>
      <c r="I2044" s="2">
        <v>6.51109E-5</v>
      </c>
      <c r="J2044" s="2">
        <v>5.4646099999999998E-5</v>
      </c>
      <c r="K2044" s="2">
        <v>4.2176399999999998E-5</v>
      </c>
      <c r="L2044" s="2">
        <v>2.9706800000000002E-5</v>
      </c>
      <c r="M2044" s="2">
        <v>1.92419E-5</v>
      </c>
      <c r="N2044" s="1">
        <v>0</v>
      </c>
      <c r="O2044" s="1">
        <v>0</v>
      </c>
      <c r="P2044" s="1">
        <v>0</v>
      </c>
      <c r="Q2044" s="1" t="s">
        <v>1</v>
      </c>
    </row>
    <row r="2045" spans="1:17" x14ac:dyDescent="0.25">
      <c r="A2045" t="str">
        <f>INDEX(XWalk!B:B,MATCH(D2045,XWalk!A:A,0))</f>
        <v>Commercial</v>
      </c>
      <c r="B2045" s="1" t="s">
        <v>57</v>
      </c>
      <c r="C2045" s="1" t="s">
        <v>25</v>
      </c>
      <c r="D2045" s="1" t="s">
        <v>78</v>
      </c>
      <c r="E2045" s="1" t="s">
        <v>69</v>
      </c>
      <c r="F2045" s="1" t="s">
        <v>81</v>
      </c>
      <c r="G2045" s="1" t="s">
        <v>3</v>
      </c>
      <c r="H2045" s="1">
        <v>2.5227700000000001E-3</v>
      </c>
      <c r="I2045" s="1">
        <v>2.214981E-3</v>
      </c>
      <c r="J2045" s="1">
        <v>2.0612E-3</v>
      </c>
      <c r="K2045" s="1">
        <v>1.8575359999999999E-3</v>
      </c>
      <c r="L2045" s="1">
        <v>1.6549799999999999E-3</v>
      </c>
      <c r="M2045" s="1">
        <v>1.4887714E-3</v>
      </c>
      <c r="N2045" s="1">
        <v>1.1543378999999999E-3</v>
      </c>
      <c r="O2045" s="1">
        <v>1.1604361E-3</v>
      </c>
      <c r="P2045" s="1">
        <v>1.1612458E-3</v>
      </c>
      <c r="Q2045" s="1" t="s">
        <v>1</v>
      </c>
    </row>
    <row r="2046" spans="1:17" x14ac:dyDescent="0.25">
      <c r="A2046" t="str">
        <f>INDEX(XWalk!B:B,MATCH(D2046,XWalk!A:A,0))</f>
        <v>Commercial</v>
      </c>
      <c r="B2046" s="1" t="s">
        <v>57</v>
      </c>
      <c r="C2046" s="1" t="s">
        <v>25</v>
      </c>
      <c r="D2046" s="1" t="s">
        <v>78</v>
      </c>
      <c r="E2046" s="1" t="s">
        <v>69</v>
      </c>
      <c r="F2046" s="1" t="s">
        <v>82</v>
      </c>
      <c r="G2046" s="1" t="s">
        <v>3</v>
      </c>
      <c r="H2046" s="1">
        <v>0</v>
      </c>
      <c r="I2046" s="2">
        <v>1.8698400000000001E-4</v>
      </c>
      <c r="J2046" s="2">
        <v>3.2190700000000002E-4</v>
      </c>
      <c r="K2046" s="2">
        <v>4.6893999999999999E-4</v>
      </c>
      <c r="L2046" s="2">
        <v>6.274462E-4</v>
      </c>
      <c r="M2046" s="2">
        <v>7.6818529999999902E-4</v>
      </c>
      <c r="N2046" s="2">
        <v>9.9506599999999996E-4</v>
      </c>
      <c r="O2046" s="1">
        <v>1.017617E-3</v>
      </c>
      <c r="P2046" s="1">
        <v>1.0333607999999999E-3</v>
      </c>
      <c r="Q2046" s="1" t="s">
        <v>1</v>
      </c>
    </row>
    <row r="2047" spans="1:17" x14ac:dyDescent="0.25">
      <c r="A2047" t="str">
        <f>INDEX(XWalk!B:B,MATCH(D2047,XWalk!A:A,0))</f>
        <v>Commercial</v>
      </c>
      <c r="B2047" s="1" t="s">
        <v>57</v>
      </c>
      <c r="C2047" s="1" t="s">
        <v>25</v>
      </c>
      <c r="D2047" s="1" t="s">
        <v>78</v>
      </c>
      <c r="E2047" s="1" t="s">
        <v>71</v>
      </c>
      <c r="F2047" s="1" t="s">
        <v>83</v>
      </c>
      <c r="G2047" s="1" t="s">
        <v>3</v>
      </c>
      <c r="H2047" s="2">
        <v>7.9361899999999997E-4</v>
      </c>
      <c r="I2047" s="2">
        <v>7.4787200000000001E-4</v>
      </c>
      <c r="J2047" s="2">
        <v>7.3873399999999903E-4</v>
      </c>
      <c r="K2047" s="2">
        <v>7.06526999999999E-4</v>
      </c>
      <c r="L2047" s="2">
        <v>6.3799699999999996E-4</v>
      </c>
      <c r="M2047" s="2">
        <v>5.4056579999999996E-4</v>
      </c>
      <c r="N2047" s="2">
        <v>3.6190909999999997E-4</v>
      </c>
      <c r="O2047" s="2">
        <v>3.105494E-4</v>
      </c>
      <c r="P2047" s="2">
        <v>2.7550570000000002E-4</v>
      </c>
      <c r="Q2047" s="1" t="s">
        <v>1</v>
      </c>
    </row>
    <row r="2048" spans="1:17" x14ac:dyDescent="0.25">
      <c r="A2048" t="str">
        <f>INDEX(XWalk!B:B,MATCH(D2048,XWalk!A:A,0))</f>
        <v>Commercial</v>
      </c>
      <c r="B2048" s="1" t="s">
        <v>57</v>
      </c>
      <c r="C2048" s="1" t="s">
        <v>25</v>
      </c>
      <c r="D2048" s="1" t="s">
        <v>84</v>
      </c>
      <c r="E2048" s="1" t="s">
        <v>69</v>
      </c>
      <c r="F2048" s="1" t="s">
        <v>85</v>
      </c>
      <c r="G2048" s="1" t="s">
        <v>3</v>
      </c>
      <c r="H2048" s="2">
        <v>4.2165900000000001E-4</v>
      </c>
      <c r="I2048" s="2">
        <v>3.7824429999999898E-4</v>
      </c>
      <c r="J2048" s="2">
        <v>3.3971629999999999E-4</v>
      </c>
      <c r="K2048" s="2">
        <v>2.866937E-4</v>
      </c>
      <c r="L2048" s="2">
        <v>2.3572019999999999E-4</v>
      </c>
      <c r="M2048" s="2">
        <v>1.9947653999999901E-4</v>
      </c>
      <c r="N2048" s="2">
        <v>1.5604629E-4</v>
      </c>
      <c r="O2048" s="2">
        <v>1.6031866E-4</v>
      </c>
      <c r="P2048" s="2">
        <v>1.6468601999999999E-4</v>
      </c>
      <c r="Q2048" s="1" t="s">
        <v>1</v>
      </c>
    </row>
    <row r="2049" spans="1:17" x14ac:dyDescent="0.25">
      <c r="A2049" t="str">
        <f>INDEX(XWalk!B:B,MATCH(D2049,XWalk!A:A,0))</f>
        <v>Commercial</v>
      </c>
      <c r="B2049" s="1" t="s">
        <v>57</v>
      </c>
      <c r="C2049" s="1" t="s">
        <v>25</v>
      </c>
      <c r="D2049" s="1" t="s">
        <v>84</v>
      </c>
      <c r="E2049" s="1" t="s">
        <v>69</v>
      </c>
      <c r="F2049" s="1" t="s">
        <v>86</v>
      </c>
      <c r="G2049" s="1" t="s">
        <v>3</v>
      </c>
      <c r="H2049" s="1">
        <v>0</v>
      </c>
      <c r="I2049" s="2">
        <v>4.7408699999999999E-5</v>
      </c>
      <c r="J2049" s="2">
        <v>8.6668000000000004E-5</v>
      </c>
      <c r="K2049" s="2">
        <v>1.3810370000000001E-4</v>
      </c>
      <c r="L2049" s="2">
        <v>1.93198E-4</v>
      </c>
      <c r="M2049" s="2">
        <v>2.3747665000000001E-4</v>
      </c>
      <c r="N2049" s="2">
        <v>2.8701662999999902E-4</v>
      </c>
      <c r="O2049" s="2">
        <v>2.9664417000000001E-4</v>
      </c>
      <c r="P2049" s="2">
        <v>3.0733812E-4</v>
      </c>
      <c r="Q2049" s="1" t="s">
        <v>1</v>
      </c>
    </row>
    <row r="2050" spans="1:17" x14ac:dyDescent="0.25">
      <c r="A2050" t="str">
        <f>INDEX(XWalk!B:B,MATCH(D2050,XWalk!A:A,0))</f>
        <v>Commercial</v>
      </c>
      <c r="B2050" s="1" t="s">
        <v>57</v>
      </c>
      <c r="C2050" s="1" t="s">
        <v>25</v>
      </c>
      <c r="D2050" s="1" t="s">
        <v>84</v>
      </c>
      <c r="E2050" s="1" t="s">
        <v>71</v>
      </c>
      <c r="F2050" s="1" t="s">
        <v>87</v>
      </c>
      <c r="G2050" s="1" t="s">
        <v>3</v>
      </c>
      <c r="H2050" s="2">
        <v>4.2608300000000003E-5</v>
      </c>
      <c r="I2050" s="2">
        <v>4.0143769999999998E-5</v>
      </c>
      <c r="J2050" s="2">
        <v>3.7822469999999997E-5</v>
      </c>
      <c r="K2050" s="2">
        <v>3.4476859999999999E-5</v>
      </c>
      <c r="L2050" s="2">
        <v>3.056534E-5</v>
      </c>
      <c r="M2050" s="2">
        <v>2.7112418000000001E-5</v>
      </c>
      <c r="N2050" s="2">
        <v>2.2877298999999999E-5</v>
      </c>
      <c r="O2050" s="2">
        <v>2.2854186000000001E-5</v>
      </c>
      <c r="P2050" s="2">
        <v>2.3651776E-5</v>
      </c>
      <c r="Q2050" s="1" t="s">
        <v>1</v>
      </c>
    </row>
    <row r="2051" spans="1:17" x14ac:dyDescent="0.25">
      <c r="A2051" t="str">
        <f>INDEX(XWalk!B:B,MATCH(D2051,XWalk!A:A,0))</f>
        <v>Commercial</v>
      </c>
      <c r="B2051" s="1" t="s">
        <v>57</v>
      </c>
      <c r="C2051" s="1" t="s">
        <v>25</v>
      </c>
      <c r="D2051" s="1" t="s">
        <v>88</v>
      </c>
      <c r="E2051" s="1" t="s">
        <v>69</v>
      </c>
      <c r="F2051" s="1" t="s">
        <v>69</v>
      </c>
      <c r="G2051" s="1" t="s">
        <v>3</v>
      </c>
      <c r="H2051" s="1">
        <v>1.13182E-3</v>
      </c>
      <c r="I2051" s="1">
        <v>1.12941E-3</v>
      </c>
      <c r="J2051" s="1">
        <v>1.17102E-3</v>
      </c>
      <c r="K2051" s="1">
        <v>1.2305700000000001E-3</v>
      </c>
      <c r="L2051" s="1">
        <v>1.31453E-3</v>
      </c>
      <c r="M2051" s="1">
        <v>1.3931900000000001E-3</v>
      </c>
      <c r="N2051" s="1">
        <v>1.4478200000000001E-3</v>
      </c>
      <c r="O2051" s="1">
        <v>1.47967E-3</v>
      </c>
      <c r="P2051" s="1">
        <v>1.51183E-3</v>
      </c>
      <c r="Q2051" s="1" t="s">
        <v>1</v>
      </c>
    </row>
    <row r="2052" spans="1:17" x14ac:dyDescent="0.25">
      <c r="A2052" t="str">
        <f>INDEX(XWalk!B:B,MATCH(D2052,XWalk!A:A,0))</f>
        <v>Commercial</v>
      </c>
      <c r="B2052" s="1" t="s">
        <v>57</v>
      </c>
      <c r="C2052" s="1" t="s">
        <v>25</v>
      </c>
      <c r="D2052" s="1" t="s">
        <v>88</v>
      </c>
      <c r="E2052" s="1" t="s">
        <v>71</v>
      </c>
      <c r="F2052" s="1" t="s">
        <v>71</v>
      </c>
      <c r="G2052" s="1" t="s">
        <v>3</v>
      </c>
      <c r="H2052" s="1">
        <v>1.09768E-3</v>
      </c>
      <c r="I2052" s="1">
        <v>1.0425199999999999E-3</v>
      </c>
      <c r="J2052" s="1">
        <v>1.03538E-3</v>
      </c>
      <c r="K2052" s="2">
        <v>9.7004600000000002E-4</v>
      </c>
      <c r="L2052" s="2">
        <v>7.8526099999999999E-4</v>
      </c>
      <c r="M2052" s="2">
        <v>5.7359299999999995E-4</v>
      </c>
      <c r="N2052" s="2">
        <v>4.5595400000000001E-4</v>
      </c>
      <c r="O2052" s="2">
        <v>4.1473699999999998E-4</v>
      </c>
      <c r="P2052" s="2">
        <v>4.07091E-4</v>
      </c>
      <c r="Q2052" s="1" t="s">
        <v>1</v>
      </c>
    </row>
    <row r="2053" spans="1:17" x14ac:dyDescent="0.25">
      <c r="A2053" t="str">
        <f>INDEX(XWalk!B:B,MATCH(D2053,XWalk!A:A,0))</f>
        <v>Industry</v>
      </c>
      <c r="B2053" s="1" t="s">
        <v>57</v>
      </c>
      <c r="C2053" s="1" t="s">
        <v>25</v>
      </c>
      <c r="D2053" s="1" t="s">
        <v>90</v>
      </c>
      <c r="E2053" s="1" t="s">
        <v>62</v>
      </c>
      <c r="F2053" s="1" t="s">
        <v>62</v>
      </c>
      <c r="G2053" s="1" t="s">
        <v>3</v>
      </c>
      <c r="H2053" s="2">
        <v>7.9360599999999998E-4</v>
      </c>
      <c r="I2053" s="2">
        <v>8.810663E-4</v>
      </c>
      <c r="J2053" s="2">
        <v>9.1709549999999999E-4</v>
      </c>
      <c r="K2053" s="2">
        <v>9.5599319999999902E-4</v>
      </c>
      <c r="L2053" s="2">
        <v>9.9532760000000005E-4</v>
      </c>
      <c r="M2053" s="1">
        <v>1.0266030000000001E-3</v>
      </c>
      <c r="N2053" s="1">
        <v>1.0471848999999999E-3</v>
      </c>
      <c r="O2053" s="1">
        <v>1.0508360000000001E-3</v>
      </c>
      <c r="P2053" s="1">
        <v>1.0178035E-3</v>
      </c>
      <c r="Q2053" s="1" t="s">
        <v>1</v>
      </c>
    </row>
    <row r="2054" spans="1:17" x14ac:dyDescent="0.25">
      <c r="A2054" t="str">
        <f>INDEX(XWalk!B:B,MATCH(D2054,XWalk!A:A,0))</f>
        <v>Industry</v>
      </c>
      <c r="B2054" s="1" t="s">
        <v>57</v>
      </c>
      <c r="C2054" s="1" t="s">
        <v>25</v>
      </c>
      <c r="D2054" s="1" t="s">
        <v>90</v>
      </c>
      <c r="E2054" s="1" t="s">
        <v>62</v>
      </c>
      <c r="F2054" s="1" t="s">
        <v>91</v>
      </c>
      <c r="G2054" s="1" t="s">
        <v>3</v>
      </c>
      <c r="H2054" s="2">
        <v>5.5238499999999996E-4</v>
      </c>
      <c r="I2054" s="2">
        <v>5.7189879999999999E-4</v>
      </c>
      <c r="J2054" s="2">
        <v>5.7976171999999998E-4</v>
      </c>
      <c r="K2054" s="2">
        <v>5.8926706999999905E-4</v>
      </c>
      <c r="L2054" s="2">
        <v>5.9919187999999996E-4</v>
      </c>
      <c r="M2054" s="2">
        <v>6.0671578999999995E-4</v>
      </c>
      <c r="N2054" s="2">
        <v>6.0868518999999998E-4</v>
      </c>
      <c r="O2054" s="2">
        <v>5.9642758999999999E-4</v>
      </c>
      <c r="P2054" s="2">
        <v>5.4068451999999905E-4</v>
      </c>
      <c r="Q2054" s="1" t="s">
        <v>1</v>
      </c>
    </row>
    <row r="2055" spans="1:17" x14ac:dyDescent="0.25">
      <c r="A2055" t="str">
        <f>INDEX(XWalk!B:B,MATCH(D2055,XWalk!A:A,0))</f>
        <v>Industry</v>
      </c>
      <c r="B2055" s="1" t="s">
        <v>57</v>
      </c>
      <c r="C2055" s="1" t="s">
        <v>25</v>
      </c>
      <c r="D2055" s="1" t="s">
        <v>90</v>
      </c>
      <c r="E2055" s="1" t="s">
        <v>65</v>
      </c>
      <c r="F2055" s="1" t="s">
        <v>65</v>
      </c>
      <c r="G2055" s="1" t="s">
        <v>3</v>
      </c>
      <c r="H2055" s="1">
        <v>3.9039600000000002E-3</v>
      </c>
      <c r="I2055" s="1">
        <v>4.2856559999999997E-3</v>
      </c>
      <c r="J2055" s="1">
        <v>4.4394129999999997E-3</v>
      </c>
      <c r="K2055" s="1">
        <v>4.6265519999999999E-3</v>
      </c>
      <c r="L2055" s="1">
        <v>4.8295209999999998E-3</v>
      </c>
      <c r="M2055" s="1">
        <v>5.0041409999999897E-3</v>
      </c>
      <c r="N2055" s="1">
        <v>5.1364660000000001E-3</v>
      </c>
      <c r="O2055" s="1">
        <v>5.2106399999999999E-3</v>
      </c>
      <c r="P2055" s="1">
        <v>5.2136979999999897E-3</v>
      </c>
      <c r="Q2055" s="1" t="s">
        <v>1</v>
      </c>
    </row>
    <row r="2056" spans="1:17" x14ac:dyDescent="0.25">
      <c r="A2056" t="str">
        <f>INDEX(XWalk!B:B,MATCH(D2056,XWalk!A:A,0))</f>
        <v>Industry</v>
      </c>
      <c r="B2056" s="1" t="s">
        <v>57</v>
      </c>
      <c r="C2056" s="1" t="s">
        <v>25</v>
      </c>
      <c r="D2056" s="1" t="s">
        <v>90</v>
      </c>
      <c r="E2056" s="1" t="s">
        <v>65</v>
      </c>
      <c r="F2056" s="1" t="s">
        <v>92</v>
      </c>
      <c r="G2056" s="1" t="s">
        <v>3</v>
      </c>
      <c r="H2056" s="1">
        <v>1.09122E-3</v>
      </c>
      <c r="I2056" s="1">
        <v>1.0953987999999899E-3</v>
      </c>
      <c r="J2056" s="1">
        <v>1.096821E-3</v>
      </c>
      <c r="K2056" s="1">
        <v>1.0989687000000001E-3</v>
      </c>
      <c r="L2056" s="1">
        <v>1.1011228699999999E-3</v>
      </c>
      <c r="M2056" s="1">
        <v>1.10145758999999E-3</v>
      </c>
      <c r="N2056" s="1">
        <v>1.0941863099999899E-3</v>
      </c>
      <c r="O2056" s="1">
        <v>1.0571212499999999E-3</v>
      </c>
      <c r="P2056" s="2">
        <v>9.1729539000000001E-4</v>
      </c>
      <c r="Q2056" s="1" t="s">
        <v>1</v>
      </c>
    </row>
    <row r="2057" spans="1:17" x14ac:dyDescent="0.25">
      <c r="A2057" t="str">
        <f>INDEX(XWalk!B:B,MATCH(D2057,XWalk!A:A,0))</f>
        <v>Industry</v>
      </c>
      <c r="B2057" s="1" t="s">
        <v>57</v>
      </c>
      <c r="C2057" s="1" t="s">
        <v>25</v>
      </c>
      <c r="D2057" s="1" t="s">
        <v>90</v>
      </c>
      <c r="E2057" s="1" t="s">
        <v>69</v>
      </c>
      <c r="F2057" s="1" t="s">
        <v>69</v>
      </c>
      <c r="G2057" s="1" t="s">
        <v>3</v>
      </c>
      <c r="H2057" s="1">
        <v>3.3862499999999999E-3</v>
      </c>
      <c r="I2057" s="1">
        <v>3.7018419999999999E-3</v>
      </c>
      <c r="J2057" s="1">
        <v>3.8484000000000001E-3</v>
      </c>
      <c r="K2057" s="1">
        <v>4.0223539999999997E-3</v>
      </c>
      <c r="L2057" s="1">
        <v>4.2253100000000004E-3</v>
      </c>
      <c r="M2057" s="1">
        <v>4.4087329999999997E-3</v>
      </c>
      <c r="N2057" s="1">
        <v>4.54842099999999E-3</v>
      </c>
      <c r="O2057" s="1">
        <v>4.6347849999999998E-3</v>
      </c>
      <c r="P2057" s="1">
        <v>4.6651899999999996E-3</v>
      </c>
      <c r="Q2057" s="1" t="s">
        <v>1</v>
      </c>
    </row>
    <row r="2058" spans="1:17" x14ac:dyDescent="0.25">
      <c r="A2058" t="str">
        <f>INDEX(XWalk!B:B,MATCH(D2058,XWalk!A:A,0))</f>
        <v>Industry</v>
      </c>
      <c r="B2058" s="1" t="s">
        <v>57</v>
      </c>
      <c r="C2058" s="1" t="s">
        <v>25</v>
      </c>
      <c r="D2058" s="1" t="s">
        <v>90</v>
      </c>
      <c r="E2058" s="1" t="s">
        <v>69</v>
      </c>
      <c r="F2058" s="1" t="s">
        <v>93</v>
      </c>
      <c r="G2058" s="1" t="s">
        <v>3</v>
      </c>
      <c r="H2058" s="2">
        <v>9.0309600000000004E-4</v>
      </c>
      <c r="I2058" s="2">
        <v>9.2112329999999895E-4</v>
      </c>
      <c r="J2058" s="2">
        <v>9.2878951999999897E-4</v>
      </c>
      <c r="K2058" s="2">
        <v>9.3865886999999998E-4</v>
      </c>
      <c r="L2058" s="2">
        <v>9.5094299999999999E-4</v>
      </c>
      <c r="M2058" s="2">
        <v>9.6106426000000002E-4</v>
      </c>
      <c r="N2058" s="2">
        <v>9.6274600999999996E-4</v>
      </c>
      <c r="O2058" s="2">
        <v>9.4100993999999996E-4</v>
      </c>
      <c r="P2058" s="2">
        <v>8.4502068999999999E-4</v>
      </c>
      <c r="Q2058" s="1" t="s">
        <v>1</v>
      </c>
    </row>
    <row r="2059" spans="1:17" x14ac:dyDescent="0.25">
      <c r="A2059" t="str">
        <f>INDEX(XWalk!B:B,MATCH(D2059,XWalk!A:A,0))</f>
        <v>Industry</v>
      </c>
      <c r="B2059" s="1" t="s">
        <v>57</v>
      </c>
      <c r="C2059" s="1" t="s">
        <v>25</v>
      </c>
      <c r="D2059" s="1" t="s">
        <v>90</v>
      </c>
      <c r="E2059" s="1" t="s">
        <v>71</v>
      </c>
      <c r="F2059" s="1" t="s">
        <v>71</v>
      </c>
      <c r="G2059" s="1" t="s">
        <v>3</v>
      </c>
      <c r="H2059" s="1">
        <v>2.0854599999999999E-3</v>
      </c>
      <c r="I2059" s="1">
        <v>2.3664810000000001E-3</v>
      </c>
      <c r="J2059" s="1">
        <v>2.4685589999999999E-3</v>
      </c>
      <c r="K2059" s="1">
        <v>2.5929429999999999E-3</v>
      </c>
      <c r="L2059" s="1">
        <v>2.7257969999999999E-3</v>
      </c>
      <c r="M2059" s="1">
        <v>2.843351E-3</v>
      </c>
      <c r="N2059" s="1">
        <v>2.9390570000000001E-3</v>
      </c>
      <c r="O2059" s="1">
        <v>3.0008719999999999E-3</v>
      </c>
      <c r="P2059" s="1">
        <v>3.0959899999999999E-3</v>
      </c>
      <c r="Q2059" s="1" t="s">
        <v>1</v>
      </c>
    </row>
    <row r="2060" spans="1:17" x14ac:dyDescent="0.25">
      <c r="A2060" t="str">
        <f>INDEX(XWalk!B:B,MATCH(D2060,XWalk!A:A,0))</f>
        <v>Industry</v>
      </c>
      <c r="B2060" s="1" t="s">
        <v>57</v>
      </c>
      <c r="C2060" s="1" t="s">
        <v>25</v>
      </c>
      <c r="D2060" s="1" t="s">
        <v>90</v>
      </c>
      <c r="E2060" s="1" t="s">
        <v>71</v>
      </c>
      <c r="F2060" s="1" t="s">
        <v>94</v>
      </c>
      <c r="G2060" s="1" t="s">
        <v>3</v>
      </c>
      <c r="H2060" s="2">
        <v>1.3358000000000001E-4</v>
      </c>
      <c r="I2060" s="2">
        <v>1.35977959999999E-4</v>
      </c>
      <c r="J2060" s="2">
        <v>1.3782930000000001E-4</v>
      </c>
      <c r="K2060" s="2">
        <v>1.4122513999999999E-4</v>
      </c>
      <c r="L2060" s="2">
        <v>1.4431420999999999E-4</v>
      </c>
      <c r="M2060" s="2">
        <v>1.4676752E-4</v>
      </c>
      <c r="N2060" s="2">
        <v>1.4763463000000001E-4</v>
      </c>
      <c r="O2060" s="2">
        <v>1.4567456E-4</v>
      </c>
      <c r="P2060" s="2">
        <v>1.3914562000000001E-4</v>
      </c>
      <c r="Q2060" s="1" t="s">
        <v>1</v>
      </c>
    </row>
    <row r="2061" spans="1:17" x14ac:dyDescent="0.25">
      <c r="A2061" t="str">
        <f>INDEX(XWalk!B:B,MATCH(D2061,XWalk!A:A,0))</f>
        <v>Electric</v>
      </c>
      <c r="B2061" s="1" t="s">
        <v>57</v>
      </c>
      <c r="C2061" s="1" t="s">
        <v>25</v>
      </c>
      <c r="D2061" s="1" t="s">
        <v>95</v>
      </c>
      <c r="E2061" s="1" t="s">
        <v>62</v>
      </c>
      <c r="F2061" s="1" t="s">
        <v>96</v>
      </c>
      <c r="G2061" s="1" t="s">
        <v>3</v>
      </c>
      <c r="H2061" s="1">
        <v>0</v>
      </c>
      <c r="I2061" s="2">
        <v>1.0556399999999999E-6</v>
      </c>
      <c r="J2061" s="2">
        <v>9.4604329999999997E-7</v>
      </c>
      <c r="K2061" s="2">
        <v>1.0494509000000001E-6</v>
      </c>
      <c r="L2061" s="2">
        <v>1.1483703999999899E-6</v>
      </c>
      <c r="M2061" s="2">
        <v>1.470657E-6</v>
      </c>
      <c r="N2061" s="2">
        <v>1.9905622000000002E-6</v>
      </c>
      <c r="O2061" s="2">
        <v>2.3053776E-6</v>
      </c>
      <c r="P2061" s="2">
        <v>2.84334279999999E-6</v>
      </c>
      <c r="Q2061" s="1" t="s">
        <v>1</v>
      </c>
    </row>
    <row r="2062" spans="1:17" x14ac:dyDescent="0.25">
      <c r="A2062" t="str">
        <f>INDEX(XWalk!B:B,MATCH(D2062,XWalk!A:A,0))</f>
        <v>Electric</v>
      </c>
      <c r="B2062" s="1" t="s">
        <v>57</v>
      </c>
      <c r="C2062" s="1" t="s">
        <v>25</v>
      </c>
      <c r="D2062" s="1" t="s">
        <v>95</v>
      </c>
      <c r="E2062" s="1" t="s">
        <v>62</v>
      </c>
      <c r="F2062" s="1" t="s">
        <v>97</v>
      </c>
      <c r="G2062" s="1" t="s">
        <v>3</v>
      </c>
      <c r="H2062" s="2">
        <v>7.6079000000000001E-4</v>
      </c>
      <c r="I2062" s="2">
        <v>3.1348519000000001E-4</v>
      </c>
      <c r="J2062" s="2">
        <v>3.4715602999999998E-4</v>
      </c>
      <c r="K2062" s="2">
        <v>3.2757327399999999E-4</v>
      </c>
      <c r="L2062" s="2">
        <v>2.9680532E-4</v>
      </c>
      <c r="M2062" s="2">
        <v>2.3994595600000001E-4</v>
      </c>
      <c r="N2062" s="2">
        <v>1.8615547200000001E-4</v>
      </c>
      <c r="O2062" s="2">
        <v>1.34549210999999E-4</v>
      </c>
      <c r="P2062" s="2">
        <v>9.8733354999999996E-5</v>
      </c>
      <c r="Q2062" s="1" t="s">
        <v>1</v>
      </c>
    </row>
    <row r="2063" spans="1:17" x14ac:dyDescent="0.25">
      <c r="A2063" t="str">
        <f>INDEX(XWalk!B:B,MATCH(D2063,XWalk!A:A,0))</f>
        <v>Electric</v>
      </c>
      <c r="B2063" s="1" t="s">
        <v>57</v>
      </c>
      <c r="C2063" s="1" t="s">
        <v>25</v>
      </c>
      <c r="D2063" s="1" t="s">
        <v>95</v>
      </c>
      <c r="E2063" s="1" t="s">
        <v>65</v>
      </c>
      <c r="F2063" s="1" t="s">
        <v>152</v>
      </c>
      <c r="G2063" s="1" t="s">
        <v>3</v>
      </c>
      <c r="H2063" s="1">
        <v>1.8888399999999999E-3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 t="s">
        <v>1</v>
      </c>
    </row>
    <row r="2064" spans="1:17" x14ac:dyDescent="0.25">
      <c r="A2064" t="str">
        <f>INDEX(XWalk!B:B,MATCH(D2064,XWalk!A:A,0))</f>
        <v>Electric</v>
      </c>
      <c r="B2064" s="1" t="s">
        <v>57</v>
      </c>
      <c r="C2064" s="1" t="s">
        <v>25</v>
      </c>
      <c r="D2064" s="1" t="s">
        <v>95</v>
      </c>
      <c r="E2064" s="1" t="s">
        <v>65</v>
      </c>
      <c r="F2064" s="1" t="s">
        <v>153</v>
      </c>
      <c r="G2064" s="1" t="s">
        <v>3</v>
      </c>
      <c r="H2064" s="2">
        <v>1.4169200000000001E-4</v>
      </c>
      <c r="I2064" s="2">
        <v>5.4800499999999998E-5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0</v>
      </c>
      <c r="Q2064" s="1" t="s">
        <v>1</v>
      </c>
    </row>
    <row r="2065" spans="1:17" x14ac:dyDescent="0.25">
      <c r="A2065" t="str">
        <f>INDEX(XWalk!B:B,MATCH(D2065,XWalk!A:A,0))</f>
        <v>Electric</v>
      </c>
      <c r="B2065" s="1" t="s">
        <v>57</v>
      </c>
      <c r="C2065" s="1" t="s">
        <v>25</v>
      </c>
      <c r="D2065" s="1" t="s">
        <v>95</v>
      </c>
      <c r="E2065" s="1" t="s">
        <v>65</v>
      </c>
      <c r="F2065" s="1" t="s">
        <v>154</v>
      </c>
      <c r="G2065" s="1" t="s">
        <v>3</v>
      </c>
      <c r="H2065" s="2">
        <v>4.25683E-4</v>
      </c>
      <c r="I2065" s="2">
        <v>1.6463599999999999E-4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0</v>
      </c>
      <c r="Q2065" s="1" t="s">
        <v>1</v>
      </c>
    </row>
    <row r="2066" spans="1:17" x14ac:dyDescent="0.25">
      <c r="A2066" t="str">
        <f>INDEX(XWalk!B:B,MATCH(D2066,XWalk!A:A,0))</f>
        <v>Electric</v>
      </c>
      <c r="B2066" s="1" t="s">
        <v>57</v>
      </c>
      <c r="C2066" s="1" t="s">
        <v>25</v>
      </c>
      <c r="D2066" s="1" t="s">
        <v>95</v>
      </c>
      <c r="E2066" s="1" t="s">
        <v>65</v>
      </c>
      <c r="F2066" s="1" t="s">
        <v>170</v>
      </c>
      <c r="G2066" s="1" t="s">
        <v>3</v>
      </c>
      <c r="H2066" s="2">
        <v>1.7236099999999999E-5</v>
      </c>
      <c r="I2066" s="2">
        <v>6.6661800000000001E-6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1">
        <v>0</v>
      </c>
      <c r="Q2066" s="1" t="s">
        <v>1</v>
      </c>
    </row>
    <row r="2067" spans="1:17" x14ac:dyDescent="0.25">
      <c r="A2067" t="str">
        <f>INDEX(XWalk!B:B,MATCH(D2067,XWalk!A:A,0))</f>
        <v>Electric</v>
      </c>
      <c r="B2067" s="1" t="s">
        <v>57</v>
      </c>
      <c r="C2067" s="1" t="s">
        <v>25</v>
      </c>
      <c r="D2067" s="1" t="s">
        <v>95</v>
      </c>
      <c r="E2067" s="1" t="s">
        <v>65</v>
      </c>
      <c r="F2067" s="1" t="s">
        <v>98</v>
      </c>
      <c r="G2067" s="1" t="s">
        <v>3</v>
      </c>
      <c r="H2067" s="1">
        <v>1.9778E-3</v>
      </c>
      <c r="I2067" s="2">
        <v>7.6488999999999995E-4</v>
      </c>
      <c r="J2067" s="2">
        <v>4.5088000000000002E-4</v>
      </c>
      <c r="K2067" s="2">
        <v>4.5020999999999999E-4</v>
      </c>
      <c r="L2067" s="2">
        <v>4.47801E-4</v>
      </c>
      <c r="M2067" s="2">
        <v>4.4008900000000001E-4</v>
      </c>
      <c r="N2067" s="2">
        <v>4.1164899999999999E-4</v>
      </c>
      <c r="O2067" s="2">
        <v>3.1912999999999999E-4</v>
      </c>
      <c r="P2067" s="2">
        <v>1.5907399999999999E-4</v>
      </c>
      <c r="Q2067" s="1" t="s">
        <v>1</v>
      </c>
    </row>
    <row r="2068" spans="1:17" x14ac:dyDescent="0.25">
      <c r="A2068" t="str">
        <f>INDEX(XWalk!B:B,MATCH(D2068,XWalk!A:A,0))</f>
        <v>Electric</v>
      </c>
      <c r="B2068" s="1" t="s">
        <v>57</v>
      </c>
      <c r="C2068" s="1" t="s">
        <v>25</v>
      </c>
      <c r="D2068" s="1" t="s">
        <v>95</v>
      </c>
      <c r="E2068" s="1" t="s">
        <v>65</v>
      </c>
      <c r="F2068" s="1" t="s">
        <v>155</v>
      </c>
      <c r="G2068" s="1" t="s">
        <v>3</v>
      </c>
      <c r="H2068" s="1">
        <v>8.2778899999999996E-3</v>
      </c>
      <c r="I2068" s="1">
        <v>3.16636E-3</v>
      </c>
      <c r="J2068" s="1">
        <v>1.79802E-3</v>
      </c>
      <c r="K2068" s="1">
        <v>1.5421199999999999E-3</v>
      </c>
      <c r="L2068" s="2">
        <v>9.4134700000000004E-4</v>
      </c>
      <c r="M2068" s="1">
        <v>0</v>
      </c>
      <c r="N2068" s="1">
        <v>0</v>
      </c>
      <c r="O2068" s="1">
        <v>0</v>
      </c>
      <c r="P2068" s="1">
        <v>0</v>
      </c>
      <c r="Q2068" s="1" t="s">
        <v>1</v>
      </c>
    </row>
    <row r="2069" spans="1:17" x14ac:dyDescent="0.25">
      <c r="A2069" t="str">
        <f>INDEX(XWalk!B:B,MATCH(D2069,XWalk!A:A,0))</f>
        <v>Electric</v>
      </c>
      <c r="B2069" s="1" t="s">
        <v>57</v>
      </c>
      <c r="C2069" s="1" t="s">
        <v>25</v>
      </c>
      <c r="D2069" s="1" t="s">
        <v>95</v>
      </c>
      <c r="E2069" s="1" t="s">
        <v>65</v>
      </c>
      <c r="F2069" s="1" t="s">
        <v>99</v>
      </c>
      <c r="G2069" s="1" t="s">
        <v>3</v>
      </c>
      <c r="H2069" s="2">
        <v>5.3930600000000002E-5</v>
      </c>
      <c r="I2069" s="2">
        <v>2.0857999999999999E-5</v>
      </c>
      <c r="J2069" s="2">
        <v>1.22972E-5</v>
      </c>
      <c r="K2069" s="2">
        <v>1.22881E-5</v>
      </c>
      <c r="L2069" s="2">
        <v>1.2262999999999999E-5</v>
      </c>
      <c r="M2069" s="2">
        <v>1.22309E-5</v>
      </c>
      <c r="N2069" s="2">
        <v>1.2188099999999999E-5</v>
      </c>
      <c r="O2069" s="2">
        <v>1.1997199999999999E-5</v>
      </c>
      <c r="P2069" s="2">
        <v>1.1223099999999999E-5</v>
      </c>
      <c r="Q2069" s="1" t="s">
        <v>1</v>
      </c>
    </row>
    <row r="2070" spans="1:17" x14ac:dyDescent="0.25">
      <c r="A2070" t="str">
        <f>INDEX(XWalk!B:B,MATCH(D2070,XWalk!A:A,0))</f>
        <v>Electric</v>
      </c>
      <c r="B2070" s="1" t="s">
        <v>57</v>
      </c>
      <c r="C2070" s="1" t="s">
        <v>25</v>
      </c>
      <c r="D2070" s="1" t="s">
        <v>95</v>
      </c>
      <c r="E2070" s="1" t="s">
        <v>65</v>
      </c>
      <c r="F2070" s="1" t="s">
        <v>100</v>
      </c>
      <c r="G2070" s="1" t="s">
        <v>3</v>
      </c>
      <c r="H2070" s="1">
        <v>3.9651199999999999E-3</v>
      </c>
      <c r="I2070" s="1">
        <v>1.5335399999999999E-3</v>
      </c>
      <c r="J2070" s="2">
        <v>9.0412700000000001E-4</v>
      </c>
      <c r="K2070" s="2">
        <v>9.03472E-4</v>
      </c>
      <c r="L2070" s="2">
        <v>9.0170099999999998E-4</v>
      </c>
      <c r="M2070" s="2">
        <v>8.9965900000000003E-4</v>
      </c>
      <c r="N2070" s="2">
        <v>8.9792099999999998E-4</v>
      </c>
      <c r="O2070" s="2">
        <v>8.90031E-4</v>
      </c>
      <c r="P2070" s="2">
        <v>8.5732699999999996E-4</v>
      </c>
      <c r="Q2070" s="1" t="s">
        <v>1</v>
      </c>
    </row>
    <row r="2071" spans="1:17" x14ac:dyDescent="0.25">
      <c r="A2071" t="str">
        <f>INDEX(XWalk!B:B,MATCH(D2071,XWalk!A:A,0))</f>
        <v>Electric</v>
      </c>
      <c r="B2071" s="1" t="s">
        <v>57</v>
      </c>
      <c r="C2071" s="1" t="s">
        <v>25</v>
      </c>
      <c r="D2071" s="1" t="s">
        <v>95</v>
      </c>
      <c r="E2071" s="1" t="s">
        <v>65</v>
      </c>
      <c r="F2071" s="1" t="s">
        <v>171</v>
      </c>
      <c r="G2071" s="1" t="s">
        <v>3</v>
      </c>
      <c r="H2071" s="2">
        <v>4.7866199999999998E-6</v>
      </c>
      <c r="I2071" s="2">
        <v>1.8512599999999999E-6</v>
      </c>
      <c r="J2071" s="2">
        <v>1.0914499999999999E-6</v>
      </c>
      <c r="K2071" s="2">
        <v>1.0906800000000001E-6</v>
      </c>
      <c r="L2071" s="2">
        <v>1.0886400000000001E-6</v>
      </c>
      <c r="M2071" s="2">
        <v>1.0865999999999999E-6</v>
      </c>
      <c r="N2071" s="2">
        <v>1.0864000000000001E-6</v>
      </c>
      <c r="O2071" s="2">
        <v>1.08527E-6</v>
      </c>
      <c r="P2071" s="2">
        <v>1.0815900000000001E-6</v>
      </c>
      <c r="Q2071" s="1" t="s">
        <v>1</v>
      </c>
    </row>
    <row r="2072" spans="1:17" x14ac:dyDescent="0.25">
      <c r="A2072" t="str">
        <f>INDEX(XWalk!B:B,MATCH(D2072,XWalk!A:A,0))</f>
        <v>Electric</v>
      </c>
      <c r="B2072" s="1" t="s">
        <v>57</v>
      </c>
      <c r="C2072" s="1" t="s">
        <v>25</v>
      </c>
      <c r="D2072" s="1" t="s">
        <v>95</v>
      </c>
      <c r="E2072" s="1" t="s">
        <v>69</v>
      </c>
      <c r="F2072" s="1" t="s">
        <v>101</v>
      </c>
      <c r="G2072" s="1" t="s">
        <v>3</v>
      </c>
      <c r="H2072" s="2">
        <v>1.38806E-4</v>
      </c>
      <c r="I2072" s="2">
        <v>3.6977199999999998E-4</v>
      </c>
      <c r="J2072" s="2">
        <v>3.756279E-4</v>
      </c>
      <c r="K2072" s="2">
        <v>3.863332E-4</v>
      </c>
      <c r="L2072" s="2">
        <v>3.9331989999999997E-4</v>
      </c>
      <c r="M2072" s="2">
        <v>4.3462019999999902E-4</v>
      </c>
      <c r="N2072" s="2">
        <v>4.9978000000000002E-4</v>
      </c>
      <c r="O2072" s="2">
        <v>5.3332219999999999E-4</v>
      </c>
      <c r="P2072" s="2">
        <v>5.8614400000000003E-4</v>
      </c>
      <c r="Q2072" s="1" t="s">
        <v>1</v>
      </c>
    </row>
    <row r="2073" spans="1:17" x14ac:dyDescent="0.25">
      <c r="A2073" t="str">
        <f>INDEX(XWalk!B:B,MATCH(D2073,XWalk!A:A,0))</f>
        <v>Refineries</v>
      </c>
      <c r="B2073" s="1" t="s">
        <v>57</v>
      </c>
      <c r="C2073" s="1" t="s">
        <v>25</v>
      </c>
      <c r="D2073" s="1" t="s">
        <v>103</v>
      </c>
      <c r="E2073" s="1" t="s">
        <v>103</v>
      </c>
      <c r="F2073" s="1" t="s">
        <v>103</v>
      </c>
      <c r="G2073" s="1" t="s">
        <v>3</v>
      </c>
      <c r="H2073" s="1">
        <v>1.59756E-3</v>
      </c>
      <c r="I2073" s="1">
        <v>1.7598029999999899E-3</v>
      </c>
      <c r="J2073" s="1">
        <v>1.8913420000000001E-3</v>
      </c>
      <c r="K2073" s="1">
        <v>2.0480139999999999E-3</v>
      </c>
      <c r="L2073" s="1">
        <v>2.3667189999999898E-3</v>
      </c>
      <c r="M2073" s="1">
        <v>2.9077830000000002E-3</v>
      </c>
      <c r="N2073" s="1">
        <v>3.6942250000000002E-3</v>
      </c>
      <c r="O2073" s="1">
        <v>4.3954327000000001E-3</v>
      </c>
      <c r="P2073" s="1">
        <v>4.8776117000000003E-3</v>
      </c>
      <c r="Q2073" s="1" t="s">
        <v>1</v>
      </c>
    </row>
    <row r="2074" spans="1:17" x14ac:dyDescent="0.25">
      <c r="A2074" t="str">
        <f>INDEX(XWalk!B:B,MATCH(D2074,XWalk!A:A,0))</f>
        <v>Electric</v>
      </c>
      <c r="B2074" s="1" t="s">
        <v>57</v>
      </c>
      <c r="C2074" s="1" t="s">
        <v>25</v>
      </c>
      <c r="D2074" s="1" t="s">
        <v>104</v>
      </c>
      <c r="E2074" s="1" t="s">
        <v>65</v>
      </c>
      <c r="F2074" s="1" t="s">
        <v>157</v>
      </c>
      <c r="G2074" s="1" t="s">
        <v>3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1" t="s">
        <v>1</v>
      </c>
    </row>
    <row r="2075" spans="1:17" x14ac:dyDescent="0.25">
      <c r="A2075" t="str">
        <f>INDEX(XWalk!B:B,MATCH(D2075,XWalk!A:A,0))</f>
        <v>Electric</v>
      </c>
      <c r="B2075" s="1" t="s">
        <v>57</v>
      </c>
      <c r="C2075" s="1" t="s">
        <v>25</v>
      </c>
      <c r="D2075" s="1" t="s">
        <v>104</v>
      </c>
      <c r="E2075" s="1" t="s">
        <v>65</v>
      </c>
      <c r="F2075" s="1" t="s">
        <v>158</v>
      </c>
      <c r="G2075" s="1" t="s">
        <v>3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 t="s">
        <v>1</v>
      </c>
    </row>
    <row r="2076" spans="1:17" x14ac:dyDescent="0.25">
      <c r="A2076" t="str">
        <f>INDEX(XWalk!B:B,MATCH(D2076,XWalk!A:A,0))</f>
        <v>Electric</v>
      </c>
      <c r="B2076" s="1" t="s">
        <v>57</v>
      </c>
      <c r="C2076" s="1" t="s">
        <v>25</v>
      </c>
      <c r="D2076" s="1" t="s">
        <v>104</v>
      </c>
      <c r="E2076" s="1" t="s">
        <v>69</v>
      </c>
      <c r="F2076" s="1" t="s">
        <v>105</v>
      </c>
      <c r="G2076" s="1" t="s">
        <v>3</v>
      </c>
      <c r="H2076" s="2">
        <v>5.1178699999999998E-5</v>
      </c>
      <c r="I2076" s="2">
        <v>4.7474549000000002E-5</v>
      </c>
      <c r="J2076" s="2">
        <v>4.5260973799999998E-5</v>
      </c>
      <c r="K2076" s="2">
        <v>4.2074135899999998E-5</v>
      </c>
      <c r="L2076" s="2">
        <v>3.7680218000000001E-5</v>
      </c>
      <c r="M2076" s="2">
        <v>3.2222397900000001E-5</v>
      </c>
      <c r="N2076" s="2">
        <v>2.6011405100000002E-5</v>
      </c>
      <c r="O2076" s="2">
        <v>1.9814688699999899E-5</v>
      </c>
      <c r="P2076" s="2">
        <v>1.4362794199999999E-5</v>
      </c>
      <c r="Q2076" s="1" t="s">
        <v>1</v>
      </c>
    </row>
    <row r="2077" spans="1:17" x14ac:dyDescent="0.25">
      <c r="A2077" t="str">
        <f>INDEX(XWalk!B:B,MATCH(D2077,XWalk!A:A,0))</f>
        <v>Electric</v>
      </c>
      <c r="B2077" s="1" t="s">
        <v>57</v>
      </c>
      <c r="C2077" s="1" t="s">
        <v>25</v>
      </c>
      <c r="D2077" s="1" t="s">
        <v>104</v>
      </c>
      <c r="E2077" s="1" t="s">
        <v>69</v>
      </c>
      <c r="F2077" s="1" t="s">
        <v>106</v>
      </c>
      <c r="G2077" s="1" t="s">
        <v>3</v>
      </c>
      <c r="H2077" s="2">
        <v>6.5538300000000002E-5</v>
      </c>
      <c r="I2077" s="2">
        <v>6.0728352999999998E-5</v>
      </c>
      <c r="J2077" s="2">
        <v>5.74193522E-5</v>
      </c>
      <c r="K2077" s="2">
        <v>5.3593139099999998E-5</v>
      </c>
      <c r="L2077" s="2">
        <v>4.79281820999999E-5</v>
      </c>
      <c r="M2077" s="2">
        <v>4.1083730500000001E-5</v>
      </c>
      <c r="N2077" s="2">
        <v>3.2920581599999901E-5</v>
      </c>
      <c r="O2077" s="2">
        <v>2.49526262E-5</v>
      </c>
      <c r="P2077" s="2">
        <v>1.8071326899999902E-5</v>
      </c>
      <c r="Q2077" s="1" t="s">
        <v>1</v>
      </c>
    </row>
    <row r="2078" spans="1:17" x14ac:dyDescent="0.25">
      <c r="A2078" t="str">
        <f>INDEX(XWalk!B:B,MATCH(D2078,XWalk!A:A,0))</f>
        <v>Electric</v>
      </c>
      <c r="B2078" s="1" t="s">
        <v>57</v>
      </c>
      <c r="C2078" s="1" t="s">
        <v>25</v>
      </c>
      <c r="D2078" s="1" t="s">
        <v>104</v>
      </c>
      <c r="E2078" s="1" t="s">
        <v>71</v>
      </c>
      <c r="F2078" s="1" t="s">
        <v>159</v>
      </c>
      <c r="G2078" s="1" t="s">
        <v>3</v>
      </c>
      <c r="H2078" s="2">
        <v>2.5829899999999997E-4</v>
      </c>
      <c r="I2078" s="2">
        <v>2.38516E-4</v>
      </c>
      <c r="J2078" s="2">
        <v>2.21962E-4</v>
      </c>
      <c r="K2078" s="2">
        <v>2.0896599999999999E-4</v>
      </c>
      <c r="L2078" s="2">
        <v>1.8597500000000001E-4</v>
      </c>
      <c r="M2078" s="2">
        <v>1.5992299999999999E-4</v>
      </c>
      <c r="N2078" s="2">
        <v>1.2637E-4</v>
      </c>
      <c r="O2078" s="2">
        <v>9.4904399999999999E-5</v>
      </c>
      <c r="P2078" s="2">
        <v>6.8429200000000005E-5</v>
      </c>
      <c r="Q2078" s="1" t="s">
        <v>1</v>
      </c>
    </row>
    <row r="2079" spans="1:17" x14ac:dyDescent="0.25">
      <c r="A2079" t="str">
        <f>INDEX(XWalk!B:B,MATCH(D2079,XWalk!A:A,0))</f>
        <v>Residential</v>
      </c>
      <c r="B2079" s="1" t="s">
        <v>57</v>
      </c>
      <c r="C2079" s="1" t="s">
        <v>25</v>
      </c>
      <c r="D2079" s="1" t="s">
        <v>107</v>
      </c>
      <c r="E2079" s="1" t="s">
        <v>69</v>
      </c>
      <c r="F2079" s="1" t="s">
        <v>108</v>
      </c>
      <c r="G2079" s="1" t="s">
        <v>3</v>
      </c>
      <c r="H2079" s="2">
        <v>3.4266E-5</v>
      </c>
      <c r="I2079" s="2">
        <v>3.49272E-5</v>
      </c>
      <c r="J2079" s="2">
        <v>3.643085E-5</v>
      </c>
      <c r="K2079" s="2">
        <v>3.853777E-5</v>
      </c>
      <c r="L2079" s="2">
        <v>4.1130739999999998E-5</v>
      </c>
      <c r="M2079" s="2">
        <v>4.36422E-5</v>
      </c>
      <c r="N2079" s="2">
        <v>4.5309419999999998E-5</v>
      </c>
      <c r="O2079" s="2">
        <v>4.6237589999999999E-5</v>
      </c>
      <c r="P2079" s="2">
        <v>4.6933530000000003E-5</v>
      </c>
      <c r="Q2079" s="1" t="s">
        <v>1</v>
      </c>
    </row>
    <row r="2080" spans="1:17" x14ac:dyDescent="0.25">
      <c r="A2080" t="str">
        <f>INDEX(XWalk!B:B,MATCH(D2080,XWalk!A:A,0))</f>
        <v>Residential</v>
      </c>
      <c r="B2080" s="1" t="s">
        <v>57</v>
      </c>
      <c r="C2080" s="1" t="s">
        <v>25</v>
      </c>
      <c r="D2080" s="1" t="s">
        <v>109</v>
      </c>
      <c r="E2080" s="1" t="s">
        <v>69</v>
      </c>
      <c r="F2080" s="1" t="s">
        <v>110</v>
      </c>
      <c r="G2080" s="1" t="s">
        <v>3</v>
      </c>
      <c r="H2080" s="2">
        <v>1.4781500000000001E-4</v>
      </c>
      <c r="I2080" s="2">
        <v>1.3962799999999901E-4</v>
      </c>
      <c r="J2080" s="2">
        <v>1.2610939999999901E-4</v>
      </c>
      <c r="K2080" s="2">
        <v>1.078319E-4</v>
      </c>
      <c r="L2080" s="2">
        <v>9.2474559999999994E-5</v>
      </c>
      <c r="M2080" s="2">
        <v>7.6260449999999996E-5</v>
      </c>
      <c r="N2080" s="2">
        <v>7.6981159999999998E-5</v>
      </c>
      <c r="O2080" s="2">
        <v>7.7136230000000004E-5</v>
      </c>
      <c r="P2080" s="2">
        <v>7.6955700000000006E-5</v>
      </c>
      <c r="Q2080" s="1" t="s">
        <v>1</v>
      </c>
    </row>
    <row r="2081" spans="1:17" x14ac:dyDescent="0.25">
      <c r="A2081" t="str">
        <f>INDEX(XWalk!B:B,MATCH(D2081,XWalk!A:A,0))</f>
        <v>Residential</v>
      </c>
      <c r="B2081" s="1" t="s">
        <v>57</v>
      </c>
      <c r="C2081" s="1" t="s">
        <v>25</v>
      </c>
      <c r="D2081" s="1" t="s">
        <v>109</v>
      </c>
      <c r="E2081" s="1" t="s">
        <v>69</v>
      </c>
      <c r="F2081" s="1" t="s">
        <v>111</v>
      </c>
      <c r="G2081" s="1" t="s">
        <v>3</v>
      </c>
      <c r="H2081" s="1">
        <v>0</v>
      </c>
      <c r="I2081" s="2">
        <v>5.6891299999999999E-6</v>
      </c>
      <c r="J2081" s="2">
        <v>1.4841149999999999E-5</v>
      </c>
      <c r="K2081" s="2">
        <v>2.6615950000000001E-5</v>
      </c>
      <c r="L2081" s="2">
        <v>3.7551639999999997E-5</v>
      </c>
      <c r="M2081" s="2">
        <v>4.8326757999999998E-5</v>
      </c>
      <c r="N2081" s="2">
        <v>4.9870690000000003E-5</v>
      </c>
      <c r="O2081" s="2">
        <v>5.021762E-5</v>
      </c>
      <c r="P2081" s="2">
        <v>5.0467319999999998E-5</v>
      </c>
      <c r="Q2081" s="1" t="s">
        <v>1</v>
      </c>
    </row>
    <row r="2082" spans="1:17" x14ac:dyDescent="0.25">
      <c r="A2082" t="str">
        <f>INDEX(XWalk!B:B,MATCH(D2082,XWalk!A:A,0))</f>
        <v>Residential</v>
      </c>
      <c r="B2082" s="1" t="s">
        <v>57</v>
      </c>
      <c r="C2082" s="1" t="s">
        <v>25</v>
      </c>
      <c r="D2082" s="1" t="s">
        <v>109</v>
      </c>
      <c r="E2082" s="1" t="s">
        <v>71</v>
      </c>
      <c r="F2082" s="1" t="s">
        <v>112</v>
      </c>
      <c r="G2082" s="1" t="s">
        <v>3</v>
      </c>
      <c r="H2082" s="2">
        <v>2.0799399999999999E-5</v>
      </c>
      <c r="I2082" s="2">
        <v>1.941869E-5</v>
      </c>
      <c r="J2082" s="2">
        <v>1.7319199999999998E-5</v>
      </c>
      <c r="K2082" s="2">
        <v>1.452758E-5</v>
      </c>
      <c r="L2082" s="2">
        <v>1.2092358999999899E-5</v>
      </c>
      <c r="M2082" s="2">
        <v>9.4822870000000001E-6</v>
      </c>
      <c r="N2082" s="2">
        <v>9.5051259999999993E-6</v>
      </c>
      <c r="O2082" s="2">
        <v>9.4886930000000003E-6</v>
      </c>
      <c r="P2082" s="2">
        <v>9.5764149999999997E-6</v>
      </c>
      <c r="Q2082" s="1" t="s">
        <v>1</v>
      </c>
    </row>
    <row r="2083" spans="1:17" x14ac:dyDescent="0.25">
      <c r="A2083" t="str">
        <f>INDEX(XWalk!B:B,MATCH(D2083,XWalk!A:A,0))</f>
        <v>Residential</v>
      </c>
      <c r="B2083" s="1" t="s">
        <v>57</v>
      </c>
      <c r="C2083" s="1" t="s">
        <v>25</v>
      </c>
      <c r="D2083" s="1" t="s">
        <v>109</v>
      </c>
      <c r="E2083" s="1" t="s">
        <v>71</v>
      </c>
      <c r="F2083" s="1" t="s">
        <v>113</v>
      </c>
      <c r="G2083" s="1" t="s">
        <v>3</v>
      </c>
      <c r="H2083" s="1">
        <v>0</v>
      </c>
      <c r="I2083" s="2">
        <v>8.5043800000000003E-7</v>
      </c>
      <c r="J2083" s="2">
        <v>2.200509E-6</v>
      </c>
      <c r="K2083" s="2">
        <v>3.9489879999999902E-6</v>
      </c>
      <c r="L2083" s="2">
        <v>5.5172859999999997E-6</v>
      </c>
      <c r="M2083" s="2">
        <v>7.0259540000000002E-6</v>
      </c>
      <c r="N2083" s="2">
        <v>7.2064229999999997E-6</v>
      </c>
      <c r="O2083" s="2">
        <v>7.2265469999999903E-6</v>
      </c>
      <c r="P2083" s="2">
        <v>7.3227390000000002E-6</v>
      </c>
      <c r="Q2083" s="1" t="s">
        <v>1</v>
      </c>
    </row>
    <row r="2084" spans="1:17" x14ac:dyDescent="0.25">
      <c r="A2084" t="str">
        <f>INDEX(XWalk!B:B,MATCH(D2084,XWalk!A:A,0))</f>
        <v>Residential</v>
      </c>
      <c r="B2084" s="1" t="s">
        <v>57</v>
      </c>
      <c r="C2084" s="1" t="s">
        <v>25</v>
      </c>
      <c r="D2084" s="1" t="s">
        <v>114</v>
      </c>
      <c r="E2084" s="1" t="s">
        <v>62</v>
      </c>
      <c r="F2084" s="1" t="s">
        <v>79</v>
      </c>
      <c r="G2084" s="1" t="s">
        <v>3</v>
      </c>
      <c r="H2084" s="1">
        <v>1.80142E-3</v>
      </c>
      <c r="I2084" s="1">
        <v>1.7125420000000001E-3</v>
      </c>
      <c r="J2084" s="1">
        <v>1.663461E-3</v>
      </c>
      <c r="K2084" s="1">
        <v>1.5768959999999999E-3</v>
      </c>
      <c r="L2084" s="1">
        <v>1.47720899999999E-3</v>
      </c>
      <c r="M2084" s="1">
        <v>1.3840835000000001E-3</v>
      </c>
      <c r="N2084" s="1">
        <v>1.2959024E-3</v>
      </c>
      <c r="O2084" s="1">
        <v>1.2248679E-3</v>
      </c>
      <c r="P2084" s="1">
        <v>1.10487537E-3</v>
      </c>
      <c r="Q2084" s="1" t="s">
        <v>1</v>
      </c>
    </row>
    <row r="2085" spans="1:17" x14ac:dyDescent="0.25">
      <c r="A2085" t="str">
        <f>INDEX(XWalk!B:B,MATCH(D2085,XWalk!A:A,0))</f>
        <v>Residential</v>
      </c>
      <c r="B2085" s="1" t="s">
        <v>57</v>
      </c>
      <c r="C2085" s="1" t="s">
        <v>25</v>
      </c>
      <c r="D2085" s="1" t="s">
        <v>114</v>
      </c>
      <c r="E2085" s="1" t="s">
        <v>65</v>
      </c>
      <c r="F2085" s="1" t="s">
        <v>80</v>
      </c>
      <c r="G2085" s="1" t="s">
        <v>3</v>
      </c>
      <c r="H2085" s="1">
        <v>0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1" t="s">
        <v>1</v>
      </c>
    </row>
    <row r="2086" spans="1:17" x14ac:dyDescent="0.25">
      <c r="A2086" t="str">
        <f>INDEX(XWalk!B:B,MATCH(D2086,XWalk!A:A,0))</f>
        <v>Residential</v>
      </c>
      <c r="B2086" s="1" t="s">
        <v>57</v>
      </c>
      <c r="C2086" s="1" t="s">
        <v>25</v>
      </c>
      <c r="D2086" s="1" t="s">
        <v>114</v>
      </c>
      <c r="E2086" s="1" t="s">
        <v>69</v>
      </c>
      <c r="F2086" s="1" t="s">
        <v>81</v>
      </c>
      <c r="G2086" s="1" t="s">
        <v>3</v>
      </c>
      <c r="H2086" s="1">
        <v>4.9624700000000001E-3</v>
      </c>
      <c r="I2086" s="1">
        <v>4.5388039999999996E-3</v>
      </c>
      <c r="J2086" s="1">
        <v>4.2712619999999996E-3</v>
      </c>
      <c r="K2086" s="1">
        <v>3.8626110000000002E-3</v>
      </c>
      <c r="L2086" s="1">
        <v>3.384654E-3</v>
      </c>
      <c r="M2086" s="1">
        <v>2.9126930000000001E-3</v>
      </c>
      <c r="N2086" s="1">
        <v>2.5035877000000001E-3</v>
      </c>
      <c r="O2086" s="1">
        <v>2.2036930000000001E-3</v>
      </c>
      <c r="P2086" s="1">
        <v>1.71346829999999E-3</v>
      </c>
      <c r="Q2086" s="1" t="s">
        <v>1</v>
      </c>
    </row>
    <row r="2087" spans="1:17" x14ac:dyDescent="0.25">
      <c r="A2087" t="str">
        <f>INDEX(XWalk!B:B,MATCH(D2087,XWalk!A:A,0))</f>
        <v>Residential</v>
      </c>
      <c r="B2087" s="1" t="s">
        <v>57</v>
      </c>
      <c r="C2087" s="1" t="s">
        <v>25</v>
      </c>
      <c r="D2087" s="1" t="s">
        <v>114</v>
      </c>
      <c r="E2087" s="1" t="s">
        <v>69</v>
      </c>
      <c r="F2087" s="1" t="s">
        <v>82</v>
      </c>
      <c r="G2087" s="1" t="s">
        <v>3</v>
      </c>
      <c r="H2087" s="2">
        <v>1.2724200000000001E-4</v>
      </c>
      <c r="I2087" s="2">
        <v>2.4601400000000002E-4</v>
      </c>
      <c r="J2087" s="2">
        <v>3.276717E-4</v>
      </c>
      <c r="K2087" s="2">
        <v>4.23966199999999E-4</v>
      </c>
      <c r="L2087" s="2">
        <v>5.4288459999999998E-4</v>
      </c>
      <c r="M2087" s="2">
        <v>6.6775129999999995E-4</v>
      </c>
      <c r="N2087" s="2">
        <v>7.7214250000000003E-4</v>
      </c>
      <c r="O2087" s="2">
        <v>8.5277979999999996E-4</v>
      </c>
      <c r="P2087" s="2">
        <v>9.6591389000000001E-4</v>
      </c>
      <c r="Q2087" s="1" t="s">
        <v>1</v>
      </c>
    </row>
    <row r="2088" spans="1:17" x14ac:dyDescent="0.25">
      <c r="A2088" t="str">
        <f>INDEX(XWalk!B:B,MATCH(D2088,XWalk!A:A,0))</f>
        <v>Residential</v>
      </c>
      <c r="B2088" s="1" t="s">
        <v>57</v>
      </c>
      <c r="C2088" s="1" t="s">
        <v>25</v>
      </c>
      <c r="D2088" s="1" t="s">
        <v>114</v>
      </c>
      <c r="E2088" s="1" t="s">
        <v>71</v>
      </c>
      <c r="F2088" s="1" t="s">
        <v>83</v>
      </c>
      <c r="G2088" s="1" t="s">
        <v>3</v>
      </c>
      <c r="H2088" s="2">
        <v>8.3454700000000004E-4</v>
      </c>
      <c r="I2088" s="2">
        <v>7.5190849999999998E-4</v>
      </c>
      <c r="J2088" s="2">
        <v>6.9627090000000001E-4</v>
      </c>
      <c r="K2088" s="2">
        <v>6.1181159999999996E-4</v>
      </c>
      <c r="L2088" s="2">
        <v>5.0483889999999995E-4</v>
      </c>
      <c r="M2088" s="2">
        <v>3.903949E-4</v>
      </c>
      <c r="N2088" s="2">
        <v>2.8560354999999899E-4</v>
      </c>
      <c r="O2088" s="2">
        <v>2.0085972000000001E-4</v>
      </c>
      <c r="P2088" s="2">
        <v>7.0704269999999998E-5</v>
      </c>
      <c r="Q2088" s="1" t="s">
        <v>1</v>
      </c>
    </row>
    <row r="2089" spans="1:17" x14ac:dyDescent="0.25">
      <c r="A2089" t="str">
        <f>INDEX(XWalk!B:B,MATCH(D2089,XWalk!A:A,0))</f>
        <v>Residential</v>
      </c>
      <c r="B2089" s="1" t="s">
        <v>57</v>
      </c>
      <c r="C2089" s="1" t="s">
        <v>25</v>
      </c>
      <c r="D2089" s="1" t="s">
        <v>114</v>
      </c>
      <c r="E2089" s="1" t="s">
        <v>71</v>
      </c>
      <c r="F2089" s="1" t="s">
        <v>115</v>
      </c>
      <c r="G2089" s="1" t="s">
        <v>3</v>
      </c>
      <c r="H2089" s="2">
        <v>3.5840100000000003E-5</v>
      </c>
      <c r="I2089" s="2">
        <v>4.8728499999999999E-5</v>
      </c>
      <c r="J2089" s="2">
        <v>5.6017399999999997E-5</v>
      </c>
      <c r="K2089" s="2">
        <v>6.2166800000000003E-5</v>
      </c>
      <c r="L2089" s="2">
        <v>6.6169909999999897E-5</v>
      </c>
      <c r="M2089" s="2">
        <v>6.6221509999999997E-5</v>
      </c>
      <c r="N2089" s="2">
        <v>6.1559430000000001E-5</v>
      </c>
      <c r="O2089" s="2">
        <v>5.3239309999999998E-5</v>
      </c>
      <c r="P2089" s="2">
        <v>4.0309585999999999E-5</v>
      </c>
      <c r="Q2089" s="1" t="s">
        <v>1</v>
      </c>
    </row>
    <row r="2090" spans="1:17" x14ac:dyDescent="0.25">
      <c r="A2090" t="str">
        <f>INDEX(XWalk!B:B,MATCH(D2090,XWalk!A:A,0))</f>
        <v>Residential</v>
      </c>
      <c r="B2090" s="1" t="s">
        <v>57</v>
      </c>
      <c r="C2090" s="1" t="s">
        <v>25</v>
      </c>
      <c r="D2090" s="1" t="s">
        <v>116</v>
      </c>
      <c r="E2090" s="1" t="s">
        <v>69</v>
      </c>
      <c r="F2090" s="1" t="s">
        <v>85</v>
      </c>
      <c r="G2090" s="1" t="s">
        <v>3</v>
      </c>
      <c r="H2090" s="1">
        <v>1.22068E-3</v>
      </c>
      <c r="I2090" s="1">
        <v>1.175808E-3</v>
      </c>
      <c r="J2090" s="1">
        <v>1.152548E-3</v>
      </c>
      <c r="K2090" s="1">
        <v>1.134555E-3</v>
      </c>
      <c r="L2090" s="1">
        <v>1.099341E-3</v>
      </c>
      <c r="M2090" s="1">
        <v>1.1384463999999999E-3</v>
      </c>
      <c r="N2090" s="1">
        <v>1.1669139E-3</v>
      </c>
      <c r="O2090" s="1">
        <v>1.1779220000000001E-3</v>
      </c>
      <c r="P2090" s="1">
        <v>1.1878635999999999E-3</v>
      </c>
      <c r="Q2090" s="1" t="s">
        <v>1</v>
      </c>
    </row>
    <row r="2091" spans="1:17" x14ac:dyDescent="0.25">
      <c r="A2091" t="str">
        <f>INDEX(XWalk!B:B,MATCH(D2091,XWalk!A:A,0))</f>
        <v>Residential</v>
      </c>
      <c r="B2091" s="1" t="s">
        <v>57</v>
      </c>
      <c r="C2091" s="1" t="s">
        <v>25</v>
      </c>
      <c r="D2091" s="1" t="s">
        <v>116</v>
      </c>
      <c r="E2091" s="1" t="s">
        <v>69</v>
      </c>
      <c r="F2091" s="1" t="s">
        <v>86</v>
      </c>
      <c r="G2091" s="1" t="s">
        <v>3</v>
      </c>
      <c r="H2091" s="2">
        <v>1.22655E-4</v>
      </c>
      <c r="I2091" s="2">
        <v>1.2548299999999999E-4</v>
      </c>
      <c r="J2091" s="2">
        <v>1.2821210000000001E-4</v>
      </c>
      <c r="K2091" s="2">
        <v>1.3290909999999999E-4</v>
      </c>
      <c r="L2091" s="2">
        <v>1.3871808E-4</v>
      </c>
      <c r="M2091" s="2">
        <v>1.4468962E-4</v>
      </c>
      <c r="N2091" s="2">
        <v>1.5060710000000001E-4</v>
      </c>
      <c r="O2091" s="2">
        <v>1.5537769999999999E-4</v>
      </c>
      <c r="P2091" s="2">
        <v>1.6146849999999999E-4</v>
      </c>
      <c r="Q2091" s="1" t="s">
        <v>1</v>
      </c>
    </row>
    <row r="2092" spans="1:17" x14ac:dyDescent="0.25">
      <c r="A2092" t="str">
        <f>INDEX(XWalk!B:B,MATCH(D2092,XWalk!A:A,0))</f>
        <v>Residential</v>
      </c>
      <c r="B2092" s="1" t="s">
        <v>57</v>
      </c>
      <c r="C2092" s="1" t="s">
        <v>25</v>
      </c>
      <c r="D2092" s="1" t="s">
        <v>116</v>
      </c>
      <c r="E2092" s="1" t="s">
        <v>71</v>
      </c>
      <c r="F2092" s="1" t="s">
        <v>87</v>
      </c>
      <c r="G2092" s="1" t="s">
        <v>3</v>
      </c>
      <c r="H2092" s="2">
        <v>7.2106499999999998E-5</v>
      </c>
      <c r="I2092" s="2">
        <v>6.60069E-5</v>
      </c>
      <c r="J2092" s="2">
        <v>6.1851899999999996E-5</v>
      </c>
      <c r="K2092" s="2">
        <v>5.7334979999999998E-5</v>
      </c>
      <c r="L2092" s="2">
        <v>4.8135449999999997E-5</v>
      </c>
      <c r="M2092" s="2">
        <v>4.7518429999999998E-5</v>
      </c>
      <c r="N2092" s="2">
        <v>4.6393729999999998E-5</v>
      </c>
      <c r="O2092" s="2">
        <v>4.4451959999999998E-5</v>
      </c>
      <c r="P2092" s="2">
        <v>4.316271E-5</v>
      </c>
      <c r="Q2092" s="1" t="s">
        <v>1</v>
      </c>
    </row>
    <row r="2093" spans="1:17" x14ac:dyDescent="0.25">
      <c r="A2093" t="str">
        <f>INDEX(XWalk!B:B,MATCH(D2093,XWalk!A:A,0))</f>
        <v>Residential</v>
      </c>
      <c r="B2093" s="1" t="s">
        <v>57</v>
      </c>
      <c r="C2093" s="1" t="s">
        <v>25</v>
      </c>
      <c r="D2093" s="1" t="s">
        <v>116</v>
      </c>
      <c r="E2093" s="1" t="s">
        <v>71</v>
      </c>
      <c r="F2093" s="1" t="s">
        <v>117</v>
      </c>
      <c r="G2093" s="1" t="s">
        <v>3</v>
      </c>
      <c r="H2093" s="2">
        <v>6.4952500000000002E-6</v>
      </c>
      <c r="I2093" s="2">
        <v>7.4107799999999997E-6</v>
      </c>
      <c r="J2093" s="2">
        <v>7.9441799999999996E-6</v>
      </c>
      <c r="K2093" s="2">
        <v>8.4794700000000003E-6</v>
      </c>
      <c r="L2093" s="2">
        <v>9.0292520000000005E-6</v>
      </c>
      <c r="M2093" s="2">
        <v>9.0543200000000004E-6</v>
      </c>
      <c r="N2093" s="2">
        <v>9.0216520000000007E-6</v>
      </c>
      <c r="O2093" s="2">
        <v>8.8569899999999994E-6</v>
      </c>
      <c r="P2093" s="2">
        <v>8.7568340000000003E-6</v>
      </c>
      <c r="Q2093" s="1" t="s">
        <v>1</v>
      </c>
    </row>
    <row r="2094" spans="1:17" x14ac:dyDescent="0.25">
      <c r="A2094" t="str">
        <f>INDEX(XWalk!B:B,MATCH(D2094,XWalk!A:A,0))</f>
        <v>Residential</v>
      </c>
      <c r="B2094" s="1" t="s">
        <v>57</v>
      </c>
      <c r="C2094" s="1" t="s">
        <v>25</v>
      </c>
      <c r="D2094" s="1" t="s">
        <v>118</v>
      </c>
      <c r="E2094" s="1" t="s">
        <v>69</v>
      </c>
      <c r="F2094" s="1" t="s">
        <v>69</v>
      </c>
      <c r="G2094" s="1" t="s">
        <v>3</v>
      </c>
      <c r="H2094" s="2">
        <v>1.72659E-4</v>
      </c>
      <c r="I2094" s="2">
        <v>1.4531599999999999E-4</v>
      </c>
      <c r="J2094" s="2">
        <v>1.51965E-4</v>
      </c>
      <c r="K2094" s="2">
        <v>1.5897599999999999E-4</v>
      </c>
      <c r="L2094" s="2">
        <v>1.65709E-4</v>
      </c>
      <c r="M2094" s="2">
        <v>1.75582E-4</v>
      </c>
      <c r="N2094" s="2">
        <v>1.8300900000000001E-4</v>
      </c>
      <c r="O2094" s="2">
        <v>1.84346E-4</v>
      </c>
      <c r="P2094" s="2">
        <v>1.8938900000000001E-4</v>
      </c>
      <c r="Q2094" s="1" t="s">
        <v>1</v>
      </c>
    </row>
    <row r="2095" spans="1:17" x14ac:dyDescent="0.25">
      <c r="A2095" t="str">
        <f>INDEX(XWalk!B:B,MATCH(D2095,XWalk!A:A,0))</f>
        <v>Residential</v>
      </c>
      <c r="B2095" s="1" t="s">
        <v>57</v>
      </c>
      <c r="C2095" s="1" t="s">
        <v>25</v>
      </c>
      <c r="D2095" s="1" t="s">
        <v>118</v>
      </c>
      <c r="E2095" s="1" t="s">
        <v>71</v>
      </c>
      <c r="F2095" s="1" t="s">
        <v>71</v>
      </c>
      <c r="G2095" s="1" t="s">
        <v>3</v>
      </c>
      <c r="H2095" s="2">
        <v>3.2458600000000001E-5</v>
      </c>
      <c r="I2095" s="2">
        <v>2.6430600000000001E-5</v>
      </c>
      <c r="J2095" s="2">
        <v>2.7522299999999999E-5</v>
      </c>
      <c r="K2095" s="2">
        <v>2.8836900000000002E-5</v>
      </c>
      <c r="L2095" s="2">
        <v>2.9697400000000001E-5</v>
      </c>
      <c r="M2095" s="2">
        <v>3.1148600000000002E-5</v>
      </c>
      <c r="N2095" s="2">
        <v>3.2294900000000001E-5</v>
      </c>
      <c r="O2095" s="2">
        <v>3.2465999999999997E-5</v>
      </c>
      <c r="P2095" s="2">
        <v>3.3825899999999997E-5</v>
      </c>
      <c r="Q2095" s="1" t="s">
        <v>1</v>
      </c>
    </row>
    <row r="2096" spans="1:17" x14ac:dyDescent="0.25">
      <c r="A2096" t="str">
        <f>INDEX(XWalk!B:B,MATCH(D2096,XWalk!A:A,0))</f>
        <v>Electric</v>
      </c>
      <c r="B2096" s="1" t="s">
        <v>57</v>
      </c>
      <c r="C2096" s="1" t="s">
        <v>25</v>
      </c>
      <c r="D2096" s="1" t="s">
        <v>119</v>
      </c>
      <c r="E2096" s="1" t="s">
        <v>65</v>
      </c>
      <c r="F2096" s="1" t="s">
        <v>160</v>
      </c>
      <c r="G2096" s="1" t="s">
        <v>3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 t="s">
        <v>1</v>
      </c>
    </row>
    <row r="2097" spans="1:17" x14ac:dyDescent="0.25">
      <c r="A2097" t="str">
        <f>INDEX(XWalk!B:B,MATCH(D2097,XWalk!A:A,0))</f>
        <v>Electric</v>
      </c>
      <c r="B2097" s="1" t="s">
        <v>57</v>
      </c>
      <c r="C2097" s="1" t="s">
        <v>25</v>
      </c>
      <c r="D2097" s="1" t="s">
        <v>119</v>
      </c>
      <c r="E2097" s="1" t="s">
        <v>65</v>
      </c>
      <c r="F2097" s="1" t="s">
        <v>161</v>
      </c>
      <c r="G2097" s="1" t="s">
        <v>3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 t="s">
        <v>1</v>
      </c>
    </row>
    <row r="2098" spans="1:17" x14ac:dyDescent="0.25">
      <c r="A2098" t="str">
        <f>INDEX(XWalk!B:B,MATCH(D2098,XWalk!A:A,0))</f>
        <v>Electric</v>
      </c>
      <c r="B2098" s="1" t="s">
        <v>57</v>
      </c>
      <c r="C2098" s="1" t="s">
        <v>25</v>
      </c>
      <c r="D2098" s="1" t="s">
        <v>119</v>
      </c>
      <c r="E2098" s="1" t="s">
        <v>69</v>
      </c>
      <c r="F2098" s="1" t="s">
        <v>120</v>
      </c>
      <c r="G2098" s="1" t="s">
        <v>3</v>
      </c>
      <c r="H2098" s="2">
        <v>2.64966E-4</v>
      </c>
      <c r="I2098" s="2">
        <v>2.4905553999999999E-4</v>
      </c>
      <c r="J2098" s="2">
        <v>2.3855742999999999E-4</v>
      </c>
      <c r="K2098" s="2">
        <v>2.2365029999999901E-4</v>
      </c>
      <c r="L2098" s="2">
        <v>2.021882E-4</v>
      </c>
      <c r="M2098" s="2">
        <v>1.78254109999999E-4</v>
      </c>
      <c r="N2098" s="2">
        <v>1.5735088000000001E-4</v>
      </c>
      <c r="O2098" s="2">
        <v>1.28267079999999E-4</v>
      </c>
      <c r="P2098" s="2">
        <v>1.0441541999999899E-4</v>
      </c>
      <c r="Q2098" s="1" t="s">
        <v>1</v>
      </c>
    </row>
    <row r="2099" spans="1:17" x14ac:dyDescent="0.25">
      <c r="A2099" t="str">
        <f>INDEX(XWalk!B:B,MATCH(D2099,XWalk!A:A,0))</f>
        <v>Electric</v>
      </c>
      <c r="B2099" s="1" t="s">
        <v>57</v>
      </c>
      <c r="C2099" s="1" t="s">
        <v>25</v>
      </c>
      <c r="D2099" s="1" t="s">
        <v>119</v>
      </c>
      <c r="E2099" s="1" t="s">
        <v>69</v>
      </c>
      <c r="F2099" s="1" t="s">
        <v>121</v>
      </c>
      <c r="G2099" s="1" t="s">
        <v>3</v>
      </c>
      <c r="H2099" s="2">
        <v>3.3931E-4</v>
      </c>
      <c r="I2099" s="2">
        <v>3.1707116E-4</v>
      </c>
      <c r="J2099" s="2">
        <v>3.01629348E-4</v>
      </c>
      <c r="K2099" s="2">
        <v>2.8258385199999902E-4</v>
      </c>
      <c r="L2099" s="2">
        <v>2.5433028799999997E-4</v>
      </c>
      <c r="M2099" s="2">
        <v>2.2239365699999999E-4</v>
      </c>
      <c r="N2099" s="2">
        <v>1.8980319799999999E-4</v>
      </c>
      <c r="O2099" s="2">
        <v>1.5095640899999901E-4</v>
      </c>
      <c r="P2099" s="2">
        <v>1.18862177E-4</v>
      </c>
      <c r="Q2099" s="1" t="s">
        <v>1</v>
      </c>
    </row>
    <row r="2100" spans="1:17" x14ac:dyDescent="0.25">
      <c r="A2100" t="str">
        <f>INDEX(XWalk!B:B,MATCH(D2100,XWalk!A:A,0))</f>
        <v>Electric</v>
      </c>
      <c r="B2100" s="1" t="s">
        <v>57</v>
      </c>
      <c r="C2100" s="1" t="s">
        <v>25</v>
      </c>
      <c r="D2100" s="1" t="s">
        <v>119</v>
      </c>
      <c r="E2100" s="1" t="s">
        <v>71</v>
      </c>
      <c r="F2100" s="1" t="s">
        <v>122</v>
      </c>
      <c r="G2100" s="1" t="s">
        <v>3</v>
      </c>
      <c r="H2100" s="2">
        <v>2.58294E-4</v>
      </c>
      <c r="I2100" s="2">
        <v>2.3832700000000001E-4</v>
      </c>
      <c r="J2100" s="2">
        <v>2.2368900000000001E-4</v>
      </c>
      <c r="K2100" s="2">
        <v>2.09376E-4</v>
      </c>
      <c r="L2100" s="2">
        <v>1.86441E-4</v>
      </c>
      <c r="M2100" s="2">
        <v>1.6004600000000001E-4</v>
      </c>
      <c r="N2100" s="2">
        <v>1.2680600000000001E-4</v>
      </c>
      <c r="O2100" s="2">
        <v>9.5303299999999999E-5</v>
      </c>
      <c r="P2100" s="2">
        <v>6.8656800000000003E-5</v>
      </c>
      <c r="Q2100" s="1" t="s">
        <v>1</v>
      </c>
    </row>
    <row r="2101" spans="1:17" x14ac:dyDescent="0.25">
      <c r="A2101" t="str">
        <f>INDEX(XWalk!B:B,MATCH(D2101,XWalk!A:A,0))</f>
        <v>Nonroad</v>
      </c>
      <c r="B2101" s="1" t="s">
        <v>57</v>
      </c>
      <c r="C2101" s="1" t="s">
        <v>25</v>
      </c>
      <c r="D2101" s="1" t="s">
        <v>123</v>
      </c>
      <c r="E2101" s="1" t="s">
        <v>124</v>
      </c>
      <c r="F2101" s="1" t="s">
        <v>125</v>
      </c>
      <c r="G2101" s="1" t="s">
        <v>3</v>
      </c>
      <c r="H2101" s="1">
        <v>3.23355E-3</v>
      </c>
      <c r="I2101" s="2">
        <v>4.9937699999999996E-4</v>
      </c>
      <c r="J2101" s="2">
        <v>4.23917E-4</v>
      </c>
      <c r="K2101" s="2">
        <v>3.3055200000000002E-4</v>
      </c>
      <c r="L2101" s="2">
        <v>2.3026899999999999E-4</v>
      </c>
      <c r="M2101" s="2">
        <v>1.6838000000000001E-4</v>
      </c>
      <c r="N2101" s="2">
        <v>1.09554E-4</v>
      </c>
      <c r="O2101" s="2">
        <v>1.15492E-4</v>
      </c>
      <c r="P2101" s="2">
        <v>1.2426900000000001E-4</v>
      </c>
      <c r="Q2101" s="1" t="s">
        <v>1</v>
      </c>
    </row>
    <row r="2102" spans="1:17" x14ac:dyDescent="0.25">
      <c r="A2102" t="str">
        <f>INDEX(XWalk!B:B,MATCH(D2102,XWalk!A:A,0))</f>
        <v>Nonroad</v>
      </c>
      <c r="B2102" s="1" t="s">
        <v>57</v>
      </c>
      <c r="C2102" s="1" t="s">
        <v>25</v>
      </c>
      <c r="D2102" s="1" t="s">
        <v>123</v>
      </c>
      <c r="E2102" s="1" t="s">
        <v>126</v>
      </c>
      <c r="F2102" s="1" t="s">
        <v>125</v>
      </c>
      <c r="G2102" s="1" t="s">
        <v>3</v>
      </c>
      <c r="H2102" s="1">
        <v>1.77643E-2</v>
      </c>
      <c r="I2102" s="1">
        <v>1.1538100000000001E-2</v>
      </c>
      <c r="J2102" s="1">
        <v>1.05091E-2</v>
      </c>
      <c r="K2102" s="1">
        <v>8.8971999999999992E-3</v>
      </c>
      <c r="L2102" s="1">
        <v>7.8782799999999997E-3</v>
      </c>
      <c r="M2102" s="1">
        <v>6.3249999999999999E-3</v>
      </c>
      <c r="N2102" s="1">
        <v>5.1512399999999996E-3</v>
      </c>
      <c r="O2102" s="1">
        <v>4.2169599999999996E-3</v>
      </c>
      <c r="P2102" s="1">
        <v>3.5888199999999999E-3</v>
      </c>
      <c r="Q2102" s="1" t="s">
        <v>1</v>
      </c>
    </row>
    <row r="2103" spans="1:17" x14ac:dyDescent="0.25">
      <c r="A2103" t="str">
        <f>INDEX(XWalk!B:B,MATCH(D2103,XWalk!A:A,0))</f>
        <v>Onroad-HDV</v>
      </c>
      <c r="B2103" s="1" t="s">
        <v>57</v>
      </c>
      <c r="C2103" s="1" t="s">
        <v>25</v>
      </c>
      <c r="D2103" s="1" t="s">
        <v>127</v>
      </c>
      <c r="E2103" s="1" t="s">
        <v>128</v>
      </c>
      <c r="F2103" s="1" t="s">
        <v>125</v>
      </c>
      <c r="G2103" s="1" t="s">
        <v>3</v>
      </c>
      <c r="H2103" s="2">
        <v>4.1022500000000001E-4</v>
      </c>
      <c r="I2103" s="2">
        <v>3.2467169999999998E-4</v>
      </c>
      <c r="J2103" s="2">
        <v>2.391305E-4</v>
      </c>
      <c r="K2103" s="2">
        <v>1.4999870999999999E-4</v>
      </c>
      <c r="L2103" s="2">
        <v>9.5457649999999996E-5</v>
      </c>
      <c r="M2103" s="2">
        <v>5.8011309999999999E-5</v>
      </c>
      <c r="N2103" s="2">
        <v>4.5627719999999903E-5</v>
      </c>
      <c r="O2103" s="2">
        <v>3.807039E-5</v>
      </c>
      <c r="P2103" s="2">
        <v>3.4921369999999999E-5</v>
      </c>
      <c r="Q2103" s="1" t="s">
        <v>1</v>
      </c>
    </row>
    <row r="2104" spans="1:17" x14ac:dyDescent="0.25">
      <c r="A2104" t="str">
        <f>INDEX(XWalk!B:B,MATCH(D2104,XWalk!A:A,0))</f>
        <v>Onroad-HDV</v>
      </c>
      <c r="B2104" s="1" t="s">
        <v>57</v>
      </c>
      <c r="C2104" s="1" t="s">
        <v>25</v>
      </c>
      <c r="D2104" s="1" t="s">
        <v>127</v>
      </c>
      <c r="E2104" s="1" t="s">
        <v>128</v>
      </c>
      <c r="F2104" s="1" t="s">
        <v>129</v>
      </c>
      <c r="G2104" s="1" t="s">
        <v>3</v>
      </c>
      <c r="H2104" s="1">
        <v>0</v>
      </c>
      <c r="I2104" s="2">
        <v>3.9297600000000001E-7</v>
      </c>
      <c r="J2104" s="2">
        <v>1.228032E-6</v>
      </c>
      <c r="K2104" s="2">
        <v>2.2078810000000002E-6</v>
      </c>
      <c r="L2104" s="2">
        <v>3.34338799999999E-6</v>
      </c>
      <c r="M2104" s="2">
        <v>4.6306056000000002E-6</v>
      </c>
      <c r="N2104" s="2">
        <v>6.1198250000000003E-6</v>
      </c>
      <c r="O2104" s="2">
        <v>7.7166490000000007E-6</v>
      </c>
      <c r="P2104" s="2">
        <v>9.3487749999999993E-6</v>
      </c>
      <c r="Q2104" s="1" t="s">
        <v>1</v>
      </c>
    </row>
    <row r="2105" spans="1:17" x14ac:dyDescent="0.25">
      <c r="A2105" t="str">
        <f>INDEX(XWalk!B:B,MATCH(D2105,XWalk!A:A,0))</f>
        <v>Onroad-HDV</v>
      </c>
      <c r="B2105" s="1" t="s">
        <v>57</v>
      </c>
      <c r="C2105" s="1" t="s">
        <v>25</v>
      </c>
      <c r="D2105" s="1" t="s">
        <v>127</v>
      </c>
      <c r="E2105" s="1" t="s">
        <v>130</v>
      </c>
      <c r="F2105" s="1" t="s">
        <v>125</v>
      </c>
      <c r="G2105" s="1" t="s">
        <v>3</v>
      </c>
      <c r="H2105" s="1">
        <v>7.5429800000000003E-3</v>
      </c>
      <c r="I2105" s="1">
        <v>6.7568749999999999E-3</v>
      </c>
      <c r="J2105" s="1">
        <v>6.307483E-3</v>
      </c>
      <c r="K2105" s="1">
        <v>5.604894E-3</v>
      </c>
      <c r="L2105" s="1">
        <v>4.7770249999999998E-3</v>
      </c>
      <c r="M2105" s="1">
        <v>3.8902909999999902E-3</v>
      </c>
      <c r="N2105" s="1">
        <v>3.0791479999999999E-3</v>
      </c>
      <c r="O2105" s="1">
        <v>2.448216E-3</v>
      </c>
      <c r="P2105" s="1">
        <v>1.6285570000000001E-3</v>
      </c>
      <c r="Q2105" s="1" t="s">
        <v>1</v>
      </c>
    </row>
    <row r="2106" spans="1:17" x14ac:dyDescent="0.25">
      <c r="A2106" t="str">
        <f>INDEX(XWalk!B:B,MATCH(D2106,XWalk!A:A,0))</f>
        <v>Onroad-HDV</v>
      </c>
      <c r="B2106" s="1" t="s">
        <v>57</v>
      </c>
      <c r="C2106" s="1" t="s">
        <v>25</v>
      </c>
      <c r="D2106" s="1" t="s">
        <v>127</v>
      </c>
      <c r="E2106" s="1" t="s">
        <v>131</v>
      </c>
      <c r="F2106" s="1" t="s">
        <v>125</v>
      </c>
      <c r="G2106" s="1" t="s">
        <v>3</v>
      </c>
      <c r="H2106" s="1">
        <v>1.76702E-2</v>
      </c>
      <c r="I2106" s="1">
        <v>1.0943239E-2</v>
      </c>
      <c r="J2106" s="1">
        <v>6.0167459999999999E-3</v>
      </c>
      <c r="K2106" s="1">
        <v>3.28489399999999E-3</v>
      </c>
      <c r="L2106" s="1">
        <v>2.3892499999999999E-3</v>
      </c>
      <c r="M2106" s="1">
        <v>2.1160037999999998E-3</v>
      </c>
      <c r="N2106" s="1">
        <v>1.997534E-3</v>
      </c>
      <c r="O2106" s="1">
        <v>1.9033169999999901E-3</v>
      </c>
      <c r="P2106" s="1">
        <v>1.9461018999999899E-3</v>
      </c>
      <c r="Q2106" s="1" t="s">
        <v>1</v>
      </c>
    </row>
    <row r="2107" spans="1:17" x14ac:dyDescent="0.25">
      <c r="A2107" t="str">
        <f>INDEX(XWalk!B:B,MATCH(D2107,XWalk!A:A,0))</f>
        <v>Onroad-HDV</v>
      </c>
      <c r="B2107" s="1" t="s">
        <v>57</v>
      </c>
      <c r="C2107" s="1" t="s">
        <v>25</v>
      </c>
      <c r="D2107" s="1" t="s">
        <v>127</v>
      </c>
      <c r="E2107" s="1" t="s">
        <v>132</v>
      </c>
      <c r="F2107" s="1" t="s">
        <v>125</v>
      </c>
      <c r="G2107" s="1" t="s">
        <v>3</v>
      </c>
      <c r="H2107" s="1">
        <v>3.9164299999999999E-2</v>
      </c>
      <c r="I2107" s="1">
        <v>2.6790249999999901E-2</v>
      </c>
      <c r="J2107" s="1">
        <v>1.8187229999999999E-2</v>
      </c>
      <c r="K2107" s="1">
        <v>1.376814E-2</v>
      </c>
      <c r="L2107" s="1">
        <v>1.2368189999999999E-2</v>
      </c>
      <c r="M2107" s="1">
        <v>1.1844802999999999E-2</v>
      </c>
      <c r="N2107" s="1">
        <v>1.15267109999999E-2</v>
      </c>
      <c r="O2107" s="1">
        <v>1.1068055E-2</v>
      </c>
      <c r="P2107" s="1">
        <v>1.0974118E-2</v>
      </c>
      <c r="Q2107" s="1" t="s">
        <v>1</v>
      </c>
    </row>
    <row r="2108" spans="1:17" x14ac:dyDescent="0.25">
      <c r="A2108" t="str">
        <f>INDEX(XWalk!B:B,MATCH(D2108,XWalk!A:A,0))</f>
        <v>Nonroad</v>
      </c>
      <c r="B2108" s="1" t="s">
        <v>57</v>
      </c>
      <c r="C2108" s="1" t="s">
        <v>25</v>
      </c>
      <c r="D2108" s="1" t="s">
        <v>133</v>
      </c>
      <c r="E2108" s="1" t="s">
        <v>134</v>
      </c>
      <c r="F2108" s="1" t="s">
        <v>125</v>
      </c>
      <c r="G2108" s="1" t="s">
        <v>3</v>
      </c>
      <c r="H2108" s="2">
        <v>7.5780699999999999E-4</v>
      </c>
      <c r="I2108" s="2">
        <v>4.97259E-4</v>
      </c>
      <c r="J2108" s="2">
        <v>4.3169999999999998E-4</v>
      </c>
      <c r="K2108" s="2">
        <v>3.4859799999999999E-4</v>
      </c>
      <c r="L2108" s="2">
        <v>2.6233199999999999E-4</v>
      </c>
      <c r="M2108" s="2">
        <v>1.91509E-4</v>
      </c>
      <c r="N2108" s="2">
        <v>1.40097E-4</v>
      </c>
      <c r="O2108" s="2">
        <v>1.04881E-4</v>
      </c>
      <c r="P2108" s="2">
        <v>8.1829099999999999E-5</v>
      </c>
      <c r="Q2108" s="1" t="s">
        <v>1</v>
      </c>
    </row>
    <row r="2109" spans="1:17" x14ac:dyDescent="0.25">
      <c r="A2109" t="str">
        <f>INDEX(XWalk!B:B,MATCH(D2109,XWalk!A:A,0))</f>
        <v>Onroad-HDV</v>
      </c>
      <c r="B2109" s="1" t="s">
        <v>57</v>
      </c>
      <c r="C2109" s="1" t="s">
        <v>25</v>
      </c>
      <c r="D2109" s="1" t="s">
        <v>135</v>
      </c>
      <c r="E2109" s="1" t="s">
        <v>136</v>
      </c>
      <c r="F2109" s="1" t="s">
        <v>125</v>
      </c>
      <c r="G2109" s="1" t="s">
        <v>3</v>
      </c>
      <c r="H2109" s="1">
        <v>2.9109399999999999E-3</v>
      </c>
      <c r="I2109" s="2">
        <v>1.92688E-4</v>
      </c>
      <c r="J2109" s="2">
        <v>1.75942E-4</v>
      </c>
      <c r="K2109" s="2">
        <v>1.6243400000000001E-4</v>
      </c>
      <c r="L2109" s="2">
        <v>1.5145299999999999E-4</v>
      </c>
      <c r="M2109" s="2">
        <v>1.41254E-4</v>
      </c>
      <c r="N2109" s="2">
        <v>1.31839E-4</v>
      </c>
      <c r="O2109" s="2">
        <v>1.23153E-4</v>
      </c>
      <c r="P2109" s="2">
        <v>1.15692E-4</v>
      </c>
      <c r="Q2109" s="1" t="s">
        <v>1</v>
      </c>
    </row>
    <row r="2110" spans="1:17" x14ac:dyDescent="0.25">
      <c r="A2110" t="str">
        <f>INDEX(XWalk!B:B,MATCH(D2110,XWalk!A:A,0))</f>
        <v>Onroad-HDV</v>
      </c>
      <c r="B2110" s="1" t="s">
        <v>57</v>
      </c>
      <c r="C2110" s="1" t="s">
        <v>25</v>
      </c>
      <c r="D2110" s="1" t="s">
        <v>135</v>
      </c>
      <c r="E2110" s="1" t="s">
        <v>136</v>
      </c>
      <c r="F2110" s="1" t="s">
        <v>129</v>
      </c>
      <c r="G2110" s="1" t="s">
        <v>3</v>
      </c>
      <c r="H2110" s="2">
        <v>6.1321199999999998E-6</v>
      </c>
      <c r="I2110" s="2">
        <v>2.1400099999999999E-5</v>
      </c>
      <c r="J2110" s="2">
        <v>3.9017300000000003E-5</v>
      </c>
      <c r="K2110" s="2">
        <v>5.4365199999999999E-5</v>
      </c>
      <c r="L2110" s="2">
        <v>6.7777399999999999E-5</v>
      </c>
      <c r="M2110" s="2">
        <v>7.8984499999999996E-5</v>
      </c>
      <c r="N2110" s="2">
        <v>8.8378099999999993E-5</v>
      </c>
      <c r="O2110" s="2">
        <v>9.6216099999999995E-5</v>
      </c>
      <c r="P2110" s="2">
        <v>1.02551E-4</v>
      </c>
      <c r="Q2110" s="1" t="s">
        <v>1</v>
      </c>
    </row>
    <row r="2111" spans="1:17" x14ac:dyDescent="0.25">
      <c r="A2111" t="str">
        <f>INDEX(XWalk!B:B,MATCH(D2111,XWalk!A:A,0))</f>
        <v>Onroad-LDV</v>
      </c>
      <c r="B2111" s="1" t="s">
        <v>57</v>
      </c>
      <c r="C2111" s="1" t="s">
        <v>25</v>
      </c>
      <c r="D2111" s="1" t="s">
        <v>137</v>
      </c>
      <c r="E2111" s="1" t="s">
        <v>138</v>
      </c>
      <c r="F2111" s="1" t="s">
        <v>139</v>
      </c>
      <c r="G2111" s="1" t="s">
        <v>3</v>
      </c>
      <c r="H2111" s="2">
        <v>3.1652999999999997E-5</v>
      </c>
      <c r="I2111" s="2">
        <v>1.869517E-4</v>
      </c>
      <c r="J2111" s="2">
        <v>4.2956569999999999E-4</v>
      </c>
      <c r="K2111" s="2">
        <v>6.4177094999999995E-4</v>
      </c>
      <c r="L2111" s="2">
        <v>7.6272991000000002E-4</v>
      </c>
      <c r="M2111" s="2">
        <v>7.9005099999999995E-4</v>
      </c>
      <c r="N2111" s="2">
        <v>7.1567799999999997E-4</v>
      </c>
      <c r="O2111" s="2">
        <v>6.4693979999999997E-4</v>
      </c>
      <c r="P2111" s="2">
        <v>6.2122640000000003E-4</v>
      </c>
      <c r="Q2111" s="1" t="s">
        <v>1</v>
      </c>
    </row>
    <row r="2112" spans="1:17" x14ac:dyDescent="0.25">
      <c r="A2112" t="str">
        <f>INDEX(XWalk!B:B,MATCH(D2112,XWalk!A:A,0))</f>
        <v>Onroad-LDV</v>
      </c>
      <c r="B2112" s="1" t="s">
        <v>57</v>
      </c>
      <c r="C2112" s="1" t="s">
        <v>25</v>
      </c>
      <c r="D2112" s="1" t="s">
        <v>137</v>
      </c>
      <c r="E2112" s="1" t="s">
        <v>138</v>
      </c>
      <c r="F2112" s="1" t="s">
        <v>125</v>
      </c>
      <c r="G2112" s="1" t="s">
        <v>3</v>
      </c>
      <c r="H2112" s="1">
        <v>1.03613E-2</v>
      </c>
      <c r="I2112" s="1">
        <v>6.73601199999999E-3</v>
      </c>
      <c r="J2112" s="1">
        <v>3.78598E-3</v>
      </c>
      <c r="K2112" s="1">
        <v>2.0187999999999998E-3</v>
      </c>
      <c r="L2112" s="1">
        <v>1.270293E-3</v>
      </c>
      <c r="M2112" s="2">
        <v>9.0914860000000002E-4</v>
      </c>
      <c r="N2112" s="2">
        <v>7.1465159999999995E-4</v>
      </c>
      <c r="O2112" s="2">
        <v>6.3266060000000005E-4</v>
      </c>
      <c r="P2112" s="2">
        <v>6.0132429999999997E-4</v>
      </c>
      <c r="Q2112" s="1" t="s">
        <v>1</v>
      </c>
    </row>
    <row r="2113" spans="1:17" x14ac:dyDescent="0.25">
      <c r="A2113" t="str">
        <f>INDEX(XWalk!B:B,MATCH(D2113,XWalk!A:A,0))</f>
        <v>Onroad-LDV</v>
      </c>
      <c r="B2113" s="1" t="s">
        <v>57</v>
      </c>
      <c r="C2113" s="1" t="s">
        <v>25</v>
      </c>
      <c r="D2113" s="1" t="s">
        <v>137</v>
      </c>
      <c r="E2113" s="1" t="s">
        <v>138</v>
      </c>
      <c r="F2113" s="1" t="s">
        <v>129</v>
      </c>
      <c r="G2113" s="1" t="s">
        <v>3</v>
      </c>
      <c r="H2113" s="1">
        <v>0</v>
      </c>
      <c r="I2113" s="2">
        <v>4.0262400000000003E-5</v>
      </c>
      <c r="J2113" s="2">
        <v>8.11311E-5</v>
      </c>
      <c r="K2113" s="2">
        <v>1.1488789999999999E-4</v>
      </c>
      <c r="L2113" s="2">
        <v>1.4899409999999901E-4</v>
      </c>
      <c r="M2113" s="2">
        <v>1.8349413E-4</v>
      </c>
      <c r="N2113" s="2">
        <v>2.1905587E-4</v>
      </c>
      <c r="O2113" s="2">
        <v>2.5128936E-4</v>
      </c>
      <c r="P2113" s="2">
        <v>2.7657455E-4</v>
      </c>
      <c r="Q2113" s="1" t="s">
        <v>1</v>
      </c>
    </row>
    <row r="2114" spans="1:17" x14ac:dyDescent="0.25">
      <c r="A2114" t="str">
        <f>INDEX(XWalk!B:B,MATCH(D2114,XWalk!A:A,0))</f>
        <v>Onroad-LDV</v>
      </c>
      <c r="B2114" s="1" t="s">
        <v>57</v>
      </c>
      <c r="C2114" s="1" t="s">
        <v>25</v>
      </c>
      <c r="D2114" s="1" t="s">
        <v>137</v>
      </c>
      <c r="E2114" s="1" t="s">
        <v>140</v>
      </c>
      <c r="F2114" s="1" t="s">
        <v>139</v>
      </c>
      <c r="G2114" s="1" t="s">
        <v>3</v>
      </c>
      <c r="H2114" s="1">
        <v>0</v>
      </c>
      <c r="I2114" s="2">
        <v>7.2563499999999997E-5</v>
      </c>
      <c r="J2114" s="2">
        <v>1.955138E-4</v>
      </c>
      <c r="K2114" s="2">
        <v>2.8871239999999899E-4</v>
      </c>
      <c r="L2114" s="2">
        <v>3.3842989999999999E-4</v>
      </c>
      <c r="M2114" s="2">
        <v>3.40022099999999E-4</v>
      </c>
      <c r="N2114" s="2">
        <v>2.8758149999999998E-4</v>
      </c>
      <c r="O2114" s="2">
        <v>2.420109E-4</v>
      </c>
      <c r="P2114" s="2">
        <v>2.2555200000000001E-4</v>
      </c>
      <c r="Q2114" s="1" t="s">
        <v>1</v>
      </c>
    </row>
    <row r="2115" spans="1:17" x14ac:dyDescent="0.25">
      <c r="A2115" t="str">
        <f>INDEX(XWalk!B:B,MATCH(D2115,XWalk!A:A,0))</f>
        <v>Onroad-LDV</v>
      </c>
      <c r="B2115" s="1" t="s">
        <v>57</v>
      </c>
      <c r="C2115" s="1" t="s">
        <v>25</v>
      </c>
      <c r="D2115" s="1" t="s">
        <v>137</v>
      </c>
      <c r="E2115" s="1" t="s">
        <v>140</v>
      </c>
      <c r="F2115" s="1" t="s">
        <v>125</v>
      </c>
      <c r="G2115" s="1" t="s">
        <v>3</v>
      </c>
      <c r="H2115" s="1">
        <v>6.8011800000000004E-3</v>
      </c>
      <c r="I2115" s="1">
        <v>4.2163560000000001E-3</v>
      </c>
      <c r="J2115" s="1">
        <v>2.2236441999999999E-3</v>
      </c>
      <c r="K2115" s="1">
        <v>1.0610672E-3</v>
      </c>
      <c r="L2115" s="2">
        <v>5.8131860000000004E-4</v>
      </c>
      <c r="M2115" s="2">
        <v>3.5370159999999998E-4</v>
      </c>
      <c r="N2115" s="2">
        <v>2.335223E-4</v>
      </c>
      <c r="O2115" s="2">
        <v>1.825761E-4</v>
      </c>
      <c r="P2115" s="2">
        <v>1.6363333000000001E-4</v>
      </c>
      <c r="Q2115" s="1" t="s">
        <v>1</v>
      </c>
    </row>
    <row r="2116" spans="1:17" x14ac:dyDescent="0.25">
      <c r="A2116" t="str">
        <f>INDEX(XWalk!B:B,MATCH(D2116,XWalk!A:A,0))</f>
        <v>Onroad-LDV</v>
      </c>
      <c r="B2116" s="1" t="s">
        <v>57</v>
      </c>
      <c r="C2116" s="1" t="s">
        <v>25</v>
      </c>
      <c r="D2116" s="1" t="s">
        <v>137</v>
      </c>
      <c r="E2116" s="1" t="s">
        <v>140</v>
      </c>
      <c r="F2116" s="1" t="s">
        <v>129</v>
      </c>
      <c r="G2116" s="1" t="s">
        <v>3</v>
      </c>
      <c r="H2116" s="1">
        <v>0</v>
      </c>
      <c r="I2116" s="2">
        <v>1.2661599999999999E-5</v>
      </c>
      <c r="J2116" s="2">
        <v>1.971946E-5</v>
      </c>
      <c r="K2116" s="2">
        <v>1.4846393999999999E-5</v>
      </c>
      <c r="L2116" s="2">
        <v>1.1663636E-5</v>
      </c>
      <c r="M2116" s="2">
        <v>1.1071223999999901E-5</v>
      </c>
      <c r="N2116" s="2">
        <v>1.3503914E-5</v>
      </c>
      <c r="O2116" s="2">
        <v>2.0587336099999999E-5</v>
      </c>
      <c r="P2116" s="2">
        <v>2.9922963999999999E-5</v>
      </c>
      <c r="Q2116" s="1" t="s">
        <v>1</v>
      </c>
    </row>
    <row r="2117" spans="1:17" x14ac:dyDescent="0.25">
      <c r="A2117" t="str">
        <f>INDEX(XWalk!B:B,MATCH(D2117,XWalk!A:A,0))</f>
        <v>Onroad-LDV</v>
      </c>
      <c r="B2117" s="1" t="s">
        <v>57</v>
      </c>
      <c r="C2117" s="1" t="s">
        <v>25</v>
      </c>
      <c r="D2117" s="1" t="s">
        <v>137</v>
      </c>
      <c r="E2117" s="1" t="s">
        <v>141</v>
      </c>
      <c r="F2117" s="1" t="s">
        <v>139</v>
      </c>
      <c r="G2117" s="1" t="s">
        <v>3</v>
      </c>
      <c r="H2117" s="1">
        <v>0</v>
      </c>
      <c r="I2117" s="2">
        <v>2.0981299999999999E-4</v>
      </c>
      <c r="J2117" s="2">
        <v>5.5782499999999997E-4</v>
      </c>
      <c r="K2117" s="2">
        <v>8.4233999999999904E-4</v>
      </c>
      <c r="L2117" s="2">
        <v>9.9212600000000008E-4</v>
      </c>
      <c r="M2117" s="1">
        <v>1.001734E-3</v>
      </c>
      <c r="N2117" s="2">
        <v>8.5123899999999897E-4</v>
      </c>
      <c r="O2117" s="2">
        <v>7.2404100000000003E-4</v>
      </c>
      <c r="P2117" s="2">
        <v>6.7331580000000002E-4</v>
      </c>
      <c r="Q2117" s="1" t="s">
        <v>1</v>
      </c>
    </row>
    <row r="2118" spans="1:17" x14ac:dyDescent="0.25">
      <c r="A2118" t="str">
        <f>INDEX(XWalk!B:B,MATCH(D2118,XWalk!A:A,0))</f>
        <v>Onroad-LDV</v>
      </c>
      <c r="B2118" s="1" t="s">
        <v>57</v>
      </c>
      <c r="C2118" s="1" t="s">
        <v>25</v>
      </c>
      <c r="D2118" s="1" t="s">
        <v>137</v>
      </c>
      <c r="E2118" s="1" t="s">
        <v>141</v>
      </c>
      <c r="F2118" s="1" t="s">
        <v>125</v>
      </c>
      <c r="G2118" s="1" t="s">
        <v>3</v>
      </c>
      <c r="H2118" s="1">
        <v>2.1229399999999999E-2</v>
      </c>
      <c r="I2118" s="1">
        <v>1.3223708000000001E-2</v>
      </c>
      <c r="J2118" s="1">
        <v>6.9587010000000003E-3</v>
      </c>
      <c r="K2118" s="1">
        <v>3.3106019999999902E-3</v>
      </c>
      <c r="L2118" s="1">
        <v>1.8966269999999999E-3</v>
      </c>
      <c r="M2118" s="1">
        <v>1.284575E-3</v>
      </c>
      <c r="N2118" s="2">
        <v>9.4299100000000001E-4</v>
      </c>
      <c r="O2118" s="2">
        <v>7.5742409999999996E-4</v>
      </c>
      <c r="P2118" s="2">
        <v>6.8557649999999998E-4</v>
      </c>
      <c r="Q2118" s="1" t="s">
        <v>1</v>
      </c>
    </row>
    <row r="2119" spans="1:17" x14ac:dyDescent="0.25">
      <c r="A2119" t="str">
        <f>INDEX(XWalk!B:B,MATCH(D2119,XWalk!A:A,0))</f>
        <v>Onroad-LDV</v>
      </c>
      <c r="B2119" s="1" t="s">
        <v>57</v>
      </c>
      <c r="C2119" s="1" t="s">
        <v>25</v>
      </c>
      <c r="D2119" s="1" t="s">
        <v>137</v>
      </c>
      <c r="E2119" s="1" t="s">
        <v>141</v>
      </c>
      <c r="F2119" s="1" t="s">
        <v>129</v>
      </c>
      <c r="G2119" s="1" t="s">
        <v>3</v>
      </c>
      <c r="H2119" s="1">
        <v>0</v>
      </c>
      <c r="I2119" s="2">
        <v>3.8382700000000001E-5</v>
      </c>
      <c r="J2119" s="2">
        <v>8.2393299999999894E-5</v>
      </c>
      <c r="K2119" s="2">
        <v>1.245955E-4</v>
      </c>
      <c r="L2119" s="2">
        <v>1.6737809999999999E-4</v>
      </c>
      <c r="M2119" s="2">
        <v>2.1062152000000001E-4</v>
      </c>
      <c r="N2119" s="2">
        <v>2.55791E-4</v>
      </c>
      <c r="O2119" s="2">
        <v>2.9763685999999997E-4</v>
      </c>
      <c r="P2119" s="2">
        <v>3.3226628999999999E-4</v>
      </c>
      <c r="Q2119" s="1" t="s">
        <v>1</v>
      </c>
    </row>
    <row r="2120" spans="1:17" x14ac:dyDescent="0.25">
      <c r="A2120" t="str">
        <f>INDEX(XWalk!B:B,MATCH(D2120,XWalk!A:A,0))</f>
        <v>Onroad-LDV</v>
      </c>
      <c r="B2120" s="1" t="s">
        <v>57</v>
      </c>
      <c r="C2120" s="1" t="s">
        <v>25</v>
      </c>
      <c r="D2120" s="1" t="s">
        <v>137</v>
      </c>
      <c r="E2120" s="1" t="s">
        <v>142</v>
      </c>
      <c r="F2120" s="1" t="s">
        <v>139</v>
      </c>
      <c r="G2120" s="1" t="s">
        <v>3</v>
      </c>
      <c r="H2120" s="1">
        <v>0</v>
      </c>
      <c r="I2120" s="2">
        <v>1.00911E-4</v>
      </c>
      <c r="J2120" s="2">
        <v>2.5153900000000001E-4</v>
      </c>
      <c r="K2120" s="2">
        <v>3.7713599999999998E-4</v>
      </c>
      <c r="L2120" s="2">
        <v>4.5445429999999899E-4</v>
      </c>
      <c r="M2120" s="2">
        <v>4.7784290000000001E-4</v>
      </c>
      <c r="N2120" s="2">
        <v>4.3924669999999998E-4</v>
      </c>
      <c r="O2120" s="2">
        <v>4.0424819999999899E-4</v>
      </c>
      <c r="P2120" s="2">
        <v>3.9299149999999999E-4</v>
      </c>
      <c r="Q2120" s="1" t="s">
        <v>1</v>
      </c>
    </row>
    <row r="2121" spans="1:17" x14ac:dyDescent="0.25">
      <c r="A2121" t="str">
        <f>INDEX(XWalk!B:B,MATCH(D2121,XWalk!A:A,0))</f>
        <v>Onroad-LDV</v>
      </c>
      <c r="B2121" s="1" t="s">
        <v>57</v>
      </c>
      <c r="C2121" s="1" t="s">
        <v>25</v>
      </c>
      <c r="D2121" s="1" t="s">
        <v>137</v>
      </c>
      <c r="E2121" s="1" t="s">
        <v>142</v>
      </c>
      <c r="F2121" s="1" t="s">
        <v>125</v>
      </c>
      <c r="G2121" s="1" t="s">
        <v>3</v>
      </c>
      <c r="H2121" s="1">
        <v>6.4001700000000002E-3</v>
      </c>
      <c r="I2121" s="1">
        <v>4.15774E-3</v>
      </c>
      <c r="J2121" s="1">
        <v>2.3398429999999999E-3</v>
      </c>
      <c r="K2121" s="1">
        <v>1.2373207999999999E-3</v>
      </c>
      <c r="L2121" s="2">
        <v>7.6061009999999895E-4</v>
      </c>
      <c r="M2121" s="2">
        <v>5.2173539999999998E-4</v>
      </c>
      <c r="N2121" s="2">
        <v>3.9142689999999998E-4</v>
      </c>
      <c r="O2121" s="2">
        <v>3.367078E-4</v>
      </c>
      <c r="P2121" s="2">
        <v>3.1607856999999899E-4</v>
      </c>
      <c r="Q2121" s="1" t="s">
        <v>1</v>
      </c>
    </row>
    <row r="2122" spans="1:17" x14ac:dyDescent="0.25">
      <c r="A2122" t="str">
        <f>INDEX(XWalk!B:B,MATCH(D2122,XWalk!A:A,0))</f>
        <v>Onroad-LDV</v>
      </c>
      <c r="B2122" s="1" t="s">
        <v>57</v>
      </c>
      <c r="C2122" s="1" t="s">
        <v>25</v>
      </c>
      <c r="D2122" s="1" t="s">
        <v>137</v>
      </c>
      <c r="E2122" s="1" t="s">
        <v>142</v>
      </c>
      <c r="F2122" s="1" t="s">
        <v>129</v>
      </c>
      <c r="G2122" s="1" t="s">
        <v>3</v>
      </c>
      <c r="H2122" s="1">
        <v>0</v>
      </c>
      <c r="I2122" s="2">
        <v>2.5942600000000001E-5</v>
      </c>
      <c r="J2122" s="2">
        <v>3.4375500000000003E-5</v>
      </c>
      <c r="K2122" s="2">
        <v>2.6009340000000001E-5</v>
      </c>
      <c r="L2122" s="2">
        <v>2.182255E-5</v>
      </c>
      <c r="M2122" s="2">
        <v>2.2734512E-5</v>
      </c>
      <c r="N2122" s="2">
        <v>2.8014491999999999E-5</v>
      </c>
      <c r="O2122" s="2">
        <v>3.9762650000000001E-5</v>
      </c>
      <c r="P2122" s="2">
        <v>5.654701E-5</v>
      </c>
      <c r="Q2122" s="1" t="s">
        <v>1</v>
      </c>
    </row>
    <row r="2123" spans="1:17" x14ac:dyDescent="0.25">
      <c r="A2123" t="str">
        <f>INDEX(XWalk!B:B,MATCH(D2123,XWalk!A:A,0))</f>
        <v>Electric</v>
      </c>
      <c r="B2123" s="1" t="s">
        <v>57</v>
      </c>
      <c r="C2123" s="1" t="s">
        <v>26</v>
      </c>
      <c r="D2123" s="1" t="s">
        <v>61</v>
      </c>
      <c r="E2123" s="1" t="s">
        <v>62</v>
      </c>
      <c r="F2123" s="1" t="s">
        <v>63</v>
      </c>
      <c r="G2123" s="1" t="s">
        <v>3</v>
      </c>
      <c r="H2123" s="1">
        <v>0</v>
      </c>
      <c r="I2123" s="2">
        <v>4.3905299999999998E-7</v>
      </c>
      <c r="J2123" s="2">
        <v>3.4159699999999901E-7</v>
      </c>
      <c r="K2123" s="2">
        <v>6.2239949999999995E-7</v>
      </c>
      <c r="L2123" s="2">
        <v>8.0180459999999995E-7</v>
      </c>
      <c r="M2123" s="2">
        <v>1.5158738999999999E-6</v>
      </c>
      <c r="N2123" s="2">
        <v>2.1591798E-6</v>
      </c>
      <c r="O2123" s="2">
        <v>3.1950265999999998E-6</v>
      </c>
      <c r="P2123" s="2">
        <v>4.3890627999999998E-6</v>
      </c>
      <c r="Q2123" s="1" t="s">
        <v>1</v>
      </c>
    </row>
    <row r="2124" spans="1:17" x14ac:dyDescent="0.25">
      <c r="A2124" t="str">
        <f>INDEX(XWalk!B:B,MATCH(D2124,XWalk!A:A,0))</f>
        <v>Electric</v>
      </c>
      <c r="B2124" s="1" t="s">
        <v>57</v>
      </c>
      <c r="C2124" s="1" t="s">
        <v>26</v>
      </c>
      <c r="D2124" s="1" t="s">
        <v>61</v>
      </c>
      <c r="E2124" s="1" t="s">
        <v>62</v>
      </c>
      <c r="F2124" s="1" t="s">
        <v>64</v>
      </c>
      <c r="G2124" s="1" t="s">
        <v>3</v>
      </c>
      <c r="H2124" s="2">
        <v>4.6492899999999998E-6</v>
      </c>
      <c r="I2124" s="2">
        <v>2.2596360000000001E-6</v>
      </c>
      <c r="J2124" s="2">
        <v>1.772224E-6</v>
      </c>
      <c r="K2124" s="2">
        <v>2.5559890000000001E-6</v>
      </c>
      <c r="L2124" s="2">
        <v>2.9663919999999999E-6</v>
      </c>
      <c r="M2124" s="2">
        <v>4.9990760000000003E-6</v>
      </c>
      <c r="N2124" s="2">
        <v>6.2753689999999901E-6</v>
      </c>
      <c r="O2124" s="2">
        <v>8.6008060000000005E-6</v>
      </c>
      <c r="P2124" s="2">
        <v>1.1059594E-5</v>
      </c>
      <c r="Q2124" s="1" t="s">
        <v>1</v>
      </c>
    </row>
    <row r="2125" spans="1:17" x14ac:dyDescent="0.25">
      <c r="A2125" t="str">
        <f>INDEX(XWalk!B:B,MATCH(D2125,XWalk!A:A,0))</f>
        <v>Electric</v>
      </c>
      <c r="B2125" s="1" t="s">
        <v>57</v>
      </c>
      <c r="C2125" s="1" t="s">
        <v>26</v>
      </c>
      <c r="D2125" s="1" t="s">
        <v>61</v>
      </c>
      <c r="E2125" s="1" t="s">
        <v>65</v>
      </c>
      <c r="F2125" s="1" t="s">
        <v>143</v>
      </c>
      <c r="G2125" s="1" t="s">
        <v>3</v>
      </c>
      <c r="H2125" s="1">
        <v>4.0568999999999996E-3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 t="s">
        <v>1</v>
      </c>
    </row>
    <row r="2126" spans="1:17" x14ac:dyDescent="0.25">
      <c r="A2126" t="str">
        <f>INDEX(XWalk!B:B,MATCH(D2126,XWalk!A:A,0))</f>
        <v>Electric</v>
      </c>
      <c r="B2126" s="1" t="s">
        <v>57</v>
      </c>
      <c r="C2126" s="1" t="s">
        <v>26</v>
      </c>
      <c r="D2126" s="1" t="s">
        <v>61</v>
      </c>
      <c r="E2126" s="1" t="s">
        <v>65</v>
      </c>
      <c r="F2126" s="1" t="s">
        <v>178</v>
      </c>
      <c r="G2126" s="1" t="s">
        <v>3</v>
      </c>
      <c r="H2126" s="2">
        <v>9.61293E-4</v>
      </c>
      <c r="I2126" s="2">
        <v>5.2735399999999995E-4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1" t="s">
        <v>1</v>
      </c>
    </row>
    <row r="2127" spans="1:17" x14ac:dyDescent="0.25">
      <c r="A2127" t="str">
        <f>INDEX(XWalk!B:B,MATCH(D2127,XWalk!A:A,0))</f>
        <v>Electric</v>
      </c>
      <c r="B2127" s="1" t="s">
        <v>57</v>
      </c>
      <c r="C2127" s="1" t="s">
        <v>26</v>
      </c>
      <c r="D2127" s="1" t="s">
        <v>61</v>
      </c>
      <c r="E2127" s="1" t="s">
        <v>65</v>
      </c>
      <c r="F2127" s="1" t="s">
        <v>145</v>
      </c>
      <c r="G2127" s="1" t="s">
        <v>3</v>
      </c>
      <c r="H2127" s="1">
        <v>1.0475199999999999E-3</v>
      </c>
      <c r="I2127" s="2">
        <v>5.7465599999999999E-4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 t="s">
        <v>1</v>
      </c>
    </row>
    <row r="2128" spans="1:17" x14ac:dyDescent="0.25">
      <c r="A2128" t="str">
        <f>INDEX(XWalk!B:B,MATCH(D2128,XWalk!A:A,0))</f>
        <v>Electric</v>
      </c>
      <c r="B2128" s="1" t="s">
        <v>57</v>
      </c>
      <c r="C2128" s="1" t="s">
        <v>26</v>
      </c>
      <c r="D2128" s="1" t="s">
        <v>61</v>
      </c>
      <c r="E2128" s="1" t="s">
        <v>65</v>
      </c>
      <c r="F2128" s="1" t="s">
        <v>66</v>
      </c>
      <c r="G2128" s="1" t="s">
        <v>3</v>
      </c>
      <c r="H2128" s="1">
        <v>8.9556800000000006E-3</v>
      </c>
      <c r="I2128" s="1">
        <v>4.9126500000000002E-3</v>
      </c>
      <c r="J2128" s="1">
        <v>3.8110599999999998E-3</v>
      </c>
      <c r="K2128" s="1">
        <v>3.8047599999999999E-3</v>
      </c>
      <c r="L2128" s="1">
        <v>3.78781E-3</v>
      </c>
      <c r="M2128" s="1">
        <v>3.70331E-3</v>
      </c>
      <c r="N2128" s="1">
        <v>3.38573E-3</v>
      </c>
      <c r="O2128" s="1">
        <v>2.4519199999999998E-3</v>
      </c>
      <c r="P2128" s="1">
        <v>1.0972E-3</v>
      </c>
      <c r="Q2128" s="1" t="s">
        <v>1</v>
      </c>
    </row>
    <row r="2129" spans="1:17" x14ac:dyDescent="0.25">
      <c r="A2129" t="str">
        <f>INDEX(XWalk!B:B,MATCH(D2129,XWalk!A:A,0))</f>
        <v>Electric</v>
      </c>
      <c r="B2129" s="1" t="s">
        <v>57</v>
      </c>
      <c r="C2129" s="1" t="s">
        <v>26</v>
      </c>
      <c r="D2129" s="1" t="s">
        <v>61</v>
      </c>
      <c r="E2129" s="1" t="s">
        <v>65</v>
      </c>
      <c r="F2129" s="1" t="s">
        <v>146</v>
      </c>
      <c r="G2129" s="1" t="s">
        <v>3</v>
      </c>
      <c r="H2129" s="1">
        <v>8.6410900000000006E-3</v>
      </c>
      <c r="I2129" s="1">
        <v>4.7403000000000002E-3</v>
      </c>
      <c r="J2129" s="1">
        <v>3.6779600000000001E-3</v>
      </c>
      <c r="K2129" s="1">
        <v>3.6745900000000001E-3</v>
      </c>
      <c r="L2129" s="1">
        <v>3.6702900000000001E-3</v>
      </c>
      <c r="M2129" s="1">
        <v>3.6408899999999999E-3</v>
      </c>
      <c r="N2129" s="1">
        <v>3.5364099999999998E-3</v>
      </c>
      <c r="O2129" s="1">
        <v>3.1443899999999999E-3</v>
      </c>
      <c r="P2129" s="1">
        <v>2.1039100000000001E-3</v>
      </c>
      <c r="Q2129" s="1" t="s">
        <v>1</v>
      </c>
    </row>
    <row r="2130" spans="1:17" x14ac:dyDescent="0.25">
      <c r="A2130" t="str">
        <f>INDEX(XWalk!B:B,MATCH(D2130,XWalk!A:A,0))</f>
        <v>Electric</v>
      </c>
      <c r="B2130" s="1" t="s">
        <v>57</v>
      </c>
      <c r="C2130" s="1" t="s">
        <v>26</v>
      </c>
      <c r="D2130" s="1" t="s">
        <v>61</v>
      </c>
      <c r="E2130" s="1" t="s">
        <v>65</v>
      </c>
      <c r="F2130" s="1" t="s">
        <v>67</v>
      </c>
      <c r="G2130" s="1" t="s">
        <v>3</v>
      </c>
      <c r="H2130" s="1">
        <v>3.7615700000000001E-3</v>
      </c>
      <c r="I2130" s="1">
        <v>2.06354E-3</v>
      </c>
      <c r="J2130" s="1">
        <v>1.6011700000000001E-3</v>
      </c>
      <c r="K2130" s="1">
        <v>1.6000999999999999E-3</v>
      </c>
      <c r="L2130" s="1">
        <v>1.6000000000000001E-3</v>
      </c>
      <c r="M2130" s="1">
        <v>1.59504E-3</v>
      </c>
      <c r="N2130" s="1">
        <v>1.5831899999999999E-3</v>
      </c>
      <c r="O2130" s="1">
        <v>1.53831E-3</v>
      </c>
      <c r="P2130" s="1">
        <v>1.3681800000000001E-3</v>
      </c>
      <c r="Q2130" s="1" t="s">
        <v>1</v>
      </c>
    </row>
    <row r="2131" spans="1:17" x14ac:dyDescent="0.25">
      <c r="A2131" t="str">
        <f>INDEX(XWalk!B:B,MATCH(D2131,XWalk!A:A,0))</f>
        <v>Electric</v>
      </c>
      <c r="B2131" s="1" t="s">
        <v>57</v>
      </c>
      <c r="C2131" s="1" t="s">
        <v>26</v>
      </c>
      <c r="D2131" s="1" t="s">
        <v>61</v>
      </c>
      <c r="E2131" s="1" t="s">
        <v>65</v>
      </c>
      <c r="F2131" s="1" t="s">
        <v>68</v>
      </c>
      <c r="G2131" s="1" t="s">
        <v>3</v>
      </c>
      <c r="H2131" s="2">
        <v>4.3368200000000003E-5</v>
      </c>
      <c r="I2131" s="2">
        <v>2.37912E-5</v>
      </c>
      <c r="J2131" s="2">
        <v>1.8460600000000001E-5</v>
      </c>
      <c r="K2131" s="2">
        <v>1.8449199999999999E-5</v>
      </c>
      <c r="L2131" s="2">
        <v>1.8452099999999999E-5</v>
      </c>
      <c r="M2131" s="2">
        <v>1.8413199999999998E-5</v>
      </c>
      <c r="N2131" s="2">
        <v>1.8357699999999999E-5</v>
      </c>
      <c r="O2131" s="2">
        <v>1.8187699999999999E-5</v>
      </c>
      <c r="P2131" s="2">
        <v>1.75098E-5</v>
      </c>
      <c r="Q2131" s="1" t="s">
        <v>1</v>
      </c>
    </row>
    <row r="2132" spans="1:17" x14ac:dyDescent="0.25">
      <c r="A2132" t="str">
        <f>INDEX(XWalk!B:B,MATCH(D2132,XWalk!A:A,0))</f>
        <v>Electric</v>
      </c>
      <c r="B2132" s="1" t="s">
        <v>57</v>
      </c>
      <c r="C2132" s="1" t="s">
        <v>26</v>
      </c>
      <c r="D2132" s="1" t="s">
        <v>61</v>
      </c>
      <c r="E2132" s="1" t="s">
        <v>65</v>
      </c>
      <c r="F2132" s="1" t="s">
        <v>147</v>
      </c>
      <c r="G2132" s="1" t="s">
        <v>3</v>
      </c>
      <c r="H2132" s="2">
        <v>1.7180299999999999E-5</v>
      </c>
      <c r="I2132" s="2">
        <v>9.4249300000000006E-6</v>
      </c>
      <c r="J2132" s="2">
        <v>7.3132300000000001E-6</v>
      </c>
      <c r="K2132" s="2">
        <v>7.3087900000000004E-6</v>
      </c>
      <c r="L2132" s="2">
        <v>7.3103600000000001E-6</v>
      </c>
      <c r="M2132" s="2">
        <v>7.29681E-6</v>
      </c>
      <c r="N2132" s="2">
        <v>7.2831300000000002E-6</v>
      </c>
      <c r="O2132" s="2">
        <v>7.2523799999999997E-6</v>
      </c>
      <c r="P2132" s="2">
        <v>7.1374100000000003E-6</v>
      </c>
      <c r="Q2132" s="1" t="s">
        <v>1</v>
      </c>
    </row>
    <row r="2133" spans="1:17" x14ac:dyDescent="0.25">
      <c r="A2133" t="str">
        <f>INDEX(XWalk!B:B,MATCH(D2133,XWalk!A:A,0))</f>
        <v>Electric</v>
      </c>
      <c r="B2133" s="1" t="s">
        <v>57</v>
      </c>
      <c r="C2133" s="1" t="s">
        <v>26</v>
      </c>
      <c r="D2133" s="1" t="s">
        <v>61</v>
      </c>
      <c r="E2133" s="1" t="s">
        <v>65</v>
      </c>
      <c r="F2133" s="1" t="s">
        <v>162</v>
      </c>
      <c r="G2133" s="1" t="s">
        <v>3</v>
      </c>
      <c r="H2133" s="1">
        <v>3.3944499999999998E-3</v>
      </c>
      <c r="I2133" s="1">
        <v>1.8621499999999999E-3</v>
      </c>
      <c r="J2133" s="1">
        <v>1.4449300000000001E-3</v>
      </c>
      <c r="K2133" s="1">
        <v>1.44407E-3</v>
      </c>
      <c r="L2133" s="1">
        <v>1.44443E-3</v>
      </c>
      <c r="M2133" s="1">
        <v>1.4420100000000001E-3</v>
      </c>
      <c r="N2133" s="1">
        <v>1.44042E-3</v>
      </c>
      <c r="O2133" s="1">
        <v>1.4393400000000001E-3</v>
      </c>
      <c r="P2133" s="1">
        <v>1.43856E-3</v>
      </c>
      <c r="Q2133" s="1" t="s">
        <v>1</v>
      </c>
    </row>
    <row r="2134" spans="1:17" x14ac:dyDescent="0.25">
      <c r="A2134" t="str">
        <f>INDEX(XWalk!B:B,MATCH(D2134,XWalk!A:A,0))</f>
        <v>Electric</v>
      </c>
      <c r="B2134" s="1" t="s">
        <v>57</v>
      </c>
      <c r="C2134" s="1" t="s">
        <v>26</v>
      </c>
      <c r="D2134" s="1" t="s">
        <v>61</v>
      </c>
      <c r="E2134" s="1" t="s">
        <v>65</v>
      </c>
      <c r="F2134" s="1" t="s">
        <v>163</v>
      </c>
      <c r="G2134" s="1" t="s">
        <v>3</v>
      </c>
      <c r="H2134" s="2">
        <v>8.0263000000000003E-4</v>
      </c>
      <c r="I2134" s="2">
        <v>4.4031300000000001E-4</v>
      </c>
      <c r="J2134" s="2">
        <v>3.4165999999999998E-4</v>
      </c>
      <c r="K2134" s="2">
        <v>3.41455E-4</v>
      </c>
      <c r="L2134" s="2">
        <v>3.4154200000000002E-4</v>
      </c>
      <c r="M2134" s="2">
        <v>3.4096799999999998E-4</v>
      </c>
      <c r="N2134" s="2">
        <v>3.40594E-4</v>
      </c>
      <c r="O2134" s="2">
        <v>3.40339E-4</v>
      </c>
      <c r="P2134" s="2">
        <v>3.40164E-4</v>
      </c>
      <c r="Q2134" s="1" t="s">
        <v>1</v>
      </c>
    </row>
    <row r="2135" spans="1:17" x14ac:dyDescent="0.25">
      <c r="A2135" t="str">
        <f>INDEX(XWalk!B:B,MATCH(D2135,XWalk!A:A,0))</f>
        <v>Electric</v>
      </c>
      <c r="B2135" s="1" t="s">
        <v>57</v>
      </c>
      <c r="C2135" s="1" t="s">
        <v>26</v>
      </c>
      <c r="D2135" s="1" t="s">
        <v>61</v>
      </c>
      <c r="E2135" s="1" t="s">
        <v>69</v>
      </c>
      <c r="F2135" s="1" t="s">
        <v>70</v>
      </c>
      <c r="G2135" s="1" t="s">
        <v>3</v>
      </c>
      <c r="H2135" s="2">
        <v>1.21815E-4</v>
      </c>
      <c r="I2135" s="2">
        <v>3.1089099999999999E-4</v>
      </c>
      <c r="J2135" s="2">
        <v>3.3077459999999998E-4</v>
      </c>
      <c r="K2135" s="2">
        <v>3.7502909999999898E-4</v>
      </c>
      <c r="L2135" s="2">
        <v>4.0561369999999903E-4</v>
      </c>
      <c r="M2135" s="2">
        <v>4.6601659999999899E-4</v>
      </c>
      <c r="N2135" s="2">
        <v>5.1273390000000001E-4</v>
      </c>
      <c r="O2135" s="2">
        <v>5.7265579999999999E-4</v>
      </c>
      <c r="P2135" s="2">
        <v>6.2564289999999904E-4</v>
      </c>
      <c r="Q2135" s="1" t="s">
        <v>1</v>
      </c>
    </row>
    <row r="2136" spans="1:17" x14ac:dyDescent="0.25">
      <c r="A2136" t="str">
        <f>INDEX(XWalk!B:B,MATCH(D2136,XWalk!A:A,0))</f>
        <v>Fuel production</v>
      </c>
      <c r="B2136" s="1" t="s">
        <v>57</v>
      </c>
      <c r="C2136" s="1" t="s">
        <v>26</v>
      </c>
      <c r="D2136" s="1" t="s">
        <v>148</v>
      </c>
      <c r="E2136" s="1" t="s">
        <v>148</v>
      </c>
      <c r="F2136" s="1" t="s">
        <v>149</v>
      </c>
      <c r="G2136" s="1" t="s">
        <v>3</v>
      </c>
      <c r="H2136" s="1">
        <v>0</v>
      </c>
      <c r="I2136" s="1">
        <v>0</v>
      </c>
      <c r="J2136" s="2">
        <v>8.8435400000000004E-6</v>
      </c>
      <c r="K2136" s="2">
        <v>2.222096E-5</v>
      </c>
      <c r="L2136" s="2">
        <v>5.43360799999999E-5</v>
      </c>
      <c r="M2136" s="2">
        <v>1.1671738E-4</v>
      </c>
      <c r="N2136" s="2">
        <v>2.1404063000000001E-4</v>
      </c>
      <c r="O2136" s="2">
        <v>3.0910365999999999E-4</v>
      </c>
      <c r="P2136" s="2">
        <v>3.7536786999999998E-4</v>
      </c>
      <c r="Q2136" s="1" t="s">
        <v>1</v>
      </c>
    </row>
    <row r="2137" spans="1:17" x14ac:dyDescent="0.25">
      <c r="A2137" t="str">
        <f>INDEX(XWalk!B:B,MATCH(D2137,XWalk!A:A,0))</f>
        <v>Fuel production</v>
      </c>
      <c r="B2137" s="1" t="s">
        <v>57</v>
      </c>
      <c r="C2137" s="1" t="s">
        <v>26</v>
      </c>
      <c r="D2137" s="1" t="s">
        <v>148</v>
      </c>
      <c r="E2137" s="1" t="s">
        <v>148</v>
      </c>
      <c r="F2137" s="1" t="s">
        <v>150</v>
      </c>
      <c r="G2137" s="1" t="s">
        <v>3</v>
      </c>
      <c r="H2137" s="2">
        <v>4.4356700000000002E-5</v>
      </c>
      <c r="I2137" s="2">
        <v>4.7637109999999999E-5</v>
      </c>
      <c r="J2137" s="2">
        <v>4.8065339999999998E-5</v>
      </c>
      <c r="K2137" s="2">
        <v>4.734895E-5</v>
      </c>
      <c r="L2137" s="2">
        <v>4.6308370000000003E-5</v>
      </c>
      <c r="M2137" s="2">
        <v>4.5958919999999999E-5</v>
      </c>
      <c r="N2137" s="2">
        <v>4.9200970000000003E-5</v>
      </c>
      <c r="O2137" s="2">
        <v>5.3478639999999901E-5</v>
      </c>
      <c r="P2137" s="2">
        <v>5.6381217999999997E-5</v>
      </c>
      <c r="Q2137" s="1" t="s">
        <v>1</v>
      </c>
    </row>
    <row r="2138" spans="1:17" x14ac:dyDescent="0.25">
      <c r="A2138" t="str">
        <f>INDEX(XWalk!B:B,MATCH(D2138,XWalk!A:A,0))</f>
        <v>Industry</v>
      </c>
      <c r="B2138" s="1" t="s">
        <v>57</v>
      </c>
      <c r="C2138" s="1" t="s">
        <v>26</v>
      </c>
      <c r="D2138" s="1" t="s">
        <v>151</v>
      </c>
      <c r="E2138" s="1" t="s">
        <v>151</v>
      </c>
      <c r="F2138" s="1" t="s">
        <v>151</v>
      </c>
      <c r="G2138" s="1" t="s">
        <v>3</v>
      </c>
      <c r="H2138" s="1">
        <v>4.0074999999999998E-3</v>
      </c>
      <c r="I2138" s="1">
        <v>4.2705599999999996E-3</v>
      </c>
      <c r="J2138" s="1">
        <v>4.4974799999999999E-3</v>
      </c>
      <c r="K2138" s="1">
        <v>4.8134199999999997E-3</v>
      </c>
      <c r="L2138" s="1">
        <v>5.2373400000000001E-3</v>
      </c>
      <c r="M2138" s="1">
        <v>5.66571E-3</v>
      </c>
      <c r="N2138" s="1">
        <v>6.1195299999999998E-3</v>
      </c>
      <c r="O2138" s="1">
        <v>6.5402899999999998E-3</v>
      </c>
      <c r="P2138" s="1">
        <v>6.9436300000000001E-3</v>
      </c>
      <c r="Q2138" s="1" t="s">
        <v>1</v>
      </c>
    </row>
    <row r="2139" spans="1:17" x14ac:dyDescent="0.25">
      <c r="A2139" t="str">
        <f>INDEX(XWalk!B:B,MATCH(D2139,XWalk!A:A,0))</f>
        <v>Commercial</v>
      </c>
      <c r="B2139" s="1" t="s">
        <v>57</v>
      </c>
      <c r="C2139" s="1" t="s">
        <v>26</v>
      </c>
      <c r="D2139" s="1" t="s">
        <v>73</v>
      </c>
      <c r="E2139" s="1" t="s">
        <v>69</v>
      </c>
      <c r="F2139" s="1" t="s">
        <v>74</v>
      </c>
      <c r="G2139" s="1" t="s">
        <v>3</v>
      </c>
      <c r="H2139" s="2">
        <v>7.3849000000000004E-5</v>
      </c>
      <c r="I2139" s="2">
        <v>7.1410270000000001E-5</v>
      </c>
      <c r="J2139" s="2">
        <v>6.7088589999999898E-5</v>
      </c>
      <c r="K2139" s="2">
        <v>6.0070359999999997E-5</v>
      </c>
      <c r="L2139" s="2">
        <v>5.36284799999999E-5</v>
      </c>
      <c r="M2139" s="2">
        <v>4.9189430000000002E-5</v>
      </c>
      <c r="N2139" s="2">
        <v>4.5053950000000003E-5</v>
      </c>
      <c r="O2139" s="2">
        <v>4.5383760000000001E-5</v>
      </c>
      <c r="P2139" s="2">
        <v>4.5546859999999898E-5</v>
      </c>
      <c r="Q2139" s="1" t="s">
        <v>1</v>
      </c>
    </row>
    <row r="2140" spans="1:17" x14ac:dyDescent="0.25">
      <c r="A2140" t="str">
        <f>INDEX(XWalk!B:B,MATCH(D2140,XWalk!A:A,0))</f>
        <v>Commercial</v>
      </c>
      <c r="B2140" s="1" t="s">
        <v>57</v>
      </c>
      <c r="C2140" s="1" t="s">
        <v>26</v>
      </c>
      <c r="D2140" s="1" t="s">
        <v>73</v>
      </c>
      <c r="E2140" s="1" t="s">
        <v>69</v>
      </c>
      <c r="F2140" s="1" t="s">
        <v>75</v>
      </c>
      <c r="G2140" s="1" t="s">
        <v>3</v>
      </c>
      <c r="H2140" s="2">
        <v>4.9234299999999997E-5</v>
      </c>
      <c r="I2140" s="2">
        <v>5.0569809999999999E-5</v>
      </c>
      <c r="J2140" s="2">
        <v>5.3583730000000002E-5</v>
      </c>
      <c r="K2140" s="2">
        <v>5.7663999999999901E-5</v>
      </c>
      <c r="L2140" s="2">
        <v>6.2907079999999896E-5</v>
      </c>
      <c r="M2140" s="2">
        <v>6.6939920000000001E-5</v>
      </c>
      <c r="N2140" s="2">
        <v>7.0312939999999998E-5</v>
      </c>
      <c r="O2140" s="2">
        <v>7.2117939999999999E-5</v>
      </c>
      <c r="P2140" s="2">
        <v>7.3391259999999994E-5</v>
      </c>
      <c r="Q2140" s="1" t="s">
        <v>1</v>
      </c>
    </row>
    <row r="2141" spans="1:17" x14ac:dyDescent="0.25">
      <c r="A2141" t="str">
        <f>INDEX(XWalk!B:B,MATCH(D2141,XWalk!A:A,0))</f>
        <v>Commercial</v>
      </c>
      <c r="B2141" s="1" t="s">
        <v>57</v>
      </c>
      <c r="C2141" s="1" t="s">
        <v>26</v>
      </c>
      <c r="D2141" s="1" t="s">
        <v>76</v>
      </c>
      <c r="E2141" s="1" t="s">
        <v>69</v>
      </c>
      <c r="F2141" s="1" t="s">
        <v>77</v>
      </c>
      <c r="G2141" s="1" t="s">
        <v>3</v>
      </c>
      <c r="H2141" s="2">
        <v>4.7350900000000001E-5</v>
      </c>
      <c r="I2141" s="2">
        <v>4.3913489999999998E-5</v>
      </c>
      <c r="J2141" s="2">
        <v>4.1350609999999997E-5</v>
      </c>
      <c r="K2141" s="2">
        <v>3.814072E-5</v>
      </c>
      <c r="L2141" s="2">
        <v>3.518273E-5</v>
      </c>
      <c r="M2141" s="2">
        <v>3.3233879999999999E-5</v>
      </c>
      <c r="N2141" s="2">
        <v>3.0455372999999999E-5</v>
      </c>
      <c r="O2141" s="2">
        <v>3.1078901999999997E-5</v>
      </c>
      <c r="P2141" s="2">
        <v>3.1441990000000001E-5</v>
      </c>
      <c r="Q2141" s="1" t="s">
        <v>1</v>
      </c>
    </row>
    <row r="2142" spans="1:17" x14ac:dyDescent="0.25">
      <c r="A2142" t="str">
        <f>INDEX(XWalk!B:B,MATCH(D2142,XWalk!A:A,0))</f>
        <v>Commercial</v>
      </c>
      <c r="B2142" s="1" t="s">
        <v>57</v>
      </c>
      <c r="C2142" s="1" t="s">
        <v>26</v>
      </c>
      <c r="D2142" s="1" t="s">
        <v>78</v>
      </c>
      <c r="E2142" s="1" t="s">
        <v>62</v>
      </c>
      <c r="F2142" s="1" t="s">
        <v>79</v>
      </c>
      <c r="G2142" s="1" t="s">
        <v>3</v>
      </c>
      <c r="H2142" s="2">
        <v>3.5017400000000003E-4</v>
      </c>
      <c r="I2142" s="2">
        <v>3.259453E-4</v>
      </c>
      <c r="J2142" s="2">
        <v>3.2333760000000003E-4</v>
      </c>
      <c r="K2142" s="2">
        <v>3.2000790000000001E-4</v>
      </c>
      <c r="L2142" s="2">
        <v>3.2000099999999999E-4</v>
      </c>
      <c r="M2142" s="2">
        <v>3.2173139999999999E-4</v>
      </c>
      <c r="N2142" s="2">
        <v>3.1342491999999998E-4</v>
      </c>
      <c r="O2142" s="2">
        <v>3.1788792E-4</v>
      </c>
      <c r="P2142" s="2">
        <v>3.2124709E-4</v>
      </c>
      <c r="Q2142" s="1" t="s">
        <v>1</v>
      </c>
    </row>
    <row r="2143" spans="1:17" x14ac:dyDescent="0.25">
      <c r="A2143" t="str">
        <f>INDEX(XWalk!B:B,MATCH(D2143,XWalk!A:A,0))</f>
        <v>Commercial</v>
      </c>
      <c r="B2143" s="1" t="s">
        <v>57</v>
      </c>
      <c r="C2143" s="1" t="s">
        <v>26</v>
      </c>
      <c r="D2143" s="1" t="s">
        <v>78</v>
      </c>
      <c r="E2143" s="1" t="s">
        <v>65</v>
      </c>
      <c r="F2143" s="1" t="s">
        <v>80</v>
      </c>
      <c r="G2143" s="1" t="s">
        <v>3</v>
      </c>
      <c r="H2143" s="2">
        <v>9.0526599999999995E-4</v>
      </c>
      <c r="I2143" s="2">
        <v>6.9876400000000005E-4</v>
      </c>
      <c r="J2143" s="2">
        <v>5.8645599999999996E-4</v>
      </c>
      <c r="K2143" s="2">
        <v>4.5263299999999997E-4</v>
      </c>
      <c r="L2143" s="2">
        <v>3.1881100000000001E-4</v>
      </c>
      <c r="M2143" s="2">
        <v>2.06503E-4</v>
      </c>
      <c r="N2143" s="1">
        <v>0</v>
      </c>
      <c r="O2143" s="1">
        <v>0</v>
      </c>
      <c r="P2143" s="1">
        <v>0</v>
      </c>
      <c r="Q2143" s="1" t="s">
        <v>1</v>
      </c>
    </row>
    <row r="2144" spans="1:17" x14ac:dyDescent="0.25">
      <c r="A2144" t="str">
        <f>INDEX(XWalk!B:B,MATCH(D2144,XWalk!A:A,0))</f>
        <v>Commercial</v>
      </c>
      <c r="B2144" s="1" t="s">
        <v>57</v>
      </c>
      <c r="C2144" s="1" t="s">
        <v>26</v>
      </c>
      <c r="D2144" s="1" t="s">
        <v>78</v>
      </c>
      <c r="E2144" s="1" t="s">
        <v>69</v>
      </c>
      <c r="F2144" s="1" t="s">
        <v>81</v>
      </c>
      <c r="G2144" s="1" t="s">
        <v>3</v>
      </c>
      <c r="H2144" s="1">
        <v>1.18545E-3</v>
      </c>
      <c r="I2144" s="1">
        <v>1.017843E-3</v>
      </c>
      <c r="J2144" s="2">
        <v>9.341989E-4</v>
      </c>
      <c r="K2144" s="2">
        <v>8.3015010000000002E-4</v>
      </c>
      <c r="L2144" s="2">
        <v>7.3018309999999995E-4</v>
      </c>
      <c r="M2144" s="2">
        <v>6.4592830000000003E-4</v>
      </c>
      <c r="N2144" s="2">
        <v>4.7776779999999998E-4</v>
      </c>
      <c r="O2144" s="2">
        <v>4.8038650000000003E-4</v>
      </c>
      <c r="P2144" s="2">
        <v>4.7999369999999998E-4</v>
      </c>
      <c r="Q2144" s="1" t="s">
        <v>1</v>
      </c>
    </row>
    <row r="2145" spans="1:17" x14ac:dyDescent="0.25">
      <c r="A2145" t="str">
        <f>INDEX(XWalk!B:B,MATCH(D2145,XWalk!A:A,0))</f>
        <v>Commercial</v>
      </c>
      <c r="B2145" s="1" t="s">
        <v>57</v>
      </c>
      <c r="C2145" s="1" t="s">
        <v>26</v>
      </c>
      <c r="D2145" s="1" t="s">
        <v>78</v>
      </c>
      <c r="E2145" s="1" t="s">
        <v>69</v>
      </c>
      <c r="F2145" s="1" t="s">
        <v>82</v>
      </c>
      <c r="G2145" s="1" t="s">
        <v>3</v>
      </c>
      <c r="H2145" s="1">
        <v>0</v>
      </c>
      <c r="I2145" s="2">
        <v>7.7730800000000005E-5</v>
      </c>
      <c r="J2145" s="2">
        <v>1.3486759999999901E-4</v>
      </c>
      <c r="K2145" s="2">
        <v>2.0023129999999901E-4</v>
      </c>
      <c r="L2145" s="2">
        <v>2.7399379999999999E-4</v>
      </c>
      <c r="M2145" s="2">
        <v>3.3730160000000002E-4</v>
      </c>
      <c r="N2145" s="2">
        <v>4.3871920000000003E-4</v>
      </c>
      <c r="O2145" s="2">
        <v>4.4780184000000001E-4</v>
      </c>
      <c r="P2145" s="2">
        <v>4.531785E-4</v>
      </c>
      <c r="Q2145" s="1" t="s">
        <v>1</v>
      </c>
    </row>
    <row r="2146" spans="1:17" x14ac:dyDescent="0.25">
      <c r="A2146" t="str">
        <f>INDEX(XWalk!B:B,MATCH(D2146,XWalk!A:A,0))</f>
        <v>Commercial</v>
      </c>
      <c r="B2146" s="1" t="s">
        <v>57</v>
      </c>
      <c r="C2146" s="1" t="s">
        <v>26</v>
      </c>
      <c r="D2146" s="1" t="s">
        <v>78</v>
      </c>
      <c r="E2146" s="1" t="s">
        <v>71</v>
      </c>
      <c r="F2146" s="1" t="s">
        <v>83</v>
      </c>
      <c r="G2146" s="1" t="s">
        <v>3</v>
      </c>
      <c r="H2146" s="2">
        <v>4.8183100000000003E-5</v>
      </c>
      <c r="I2146" s="2">
        <v>4.4091870000000002E-5</v>
      </c>
      <c r="J2146" s="2">
        <v>4.2829269999999998E-5</v>
      </c>
      <c r="K2146" s="2">
        <v>4.0638539999999997E-5</v>
      </c>
      <c r="L2146" s="2">
        <v>3.7203119999999998E-5</v>
      </c>
      <c r="M2146" s="2">
        <v>3.2656729999999997E-5</v>
      </c>
      <c r="N2146" s="2">
        <v>2.3985441000000001E-5</v>
      </c>
      <c r="O2146" s="2">
        <v>2.2109775000000001E-5</v>
      </c>
      <c r="P2146" s="2">
        <v>2.0929063000000001E-5</v>
      </c>
      <c r="Q2146" s="1" t="s">
        <v>1</v>
      </c>
    </row>
    <row r="2147" spans="1:17" x14ac:dyDescent="0.25">
      <c r="A2147" t="str">
        <f>INDEX(XWalk!B:B,MATCH(D2147,XWalk!A:A,0))</f>
        <v>Commercial</v>
      </c>
      <c r="B2147" s="1" t="s">
        <v>57</v>
      </c>
      <c r="C2147" s="1" t="s">
        <v>26</v>
      </c>
      <c r="D2147" s="1" t="s">
        <v>84</v>
      </c>
      <c r="E2147" s="1" t="s">
        <v>69</v>
      </c>
      <c r="F2147" s="1" t="s">
        <v>85</v>
      </c>
      <c r="G2147" s="1" t="s">
        <v>3</v>
      </c>
      <c r="H2147" s="2">
        <v>3.73581E-4</v>
      </c>
      <c r="I2147" s="2">
        <v>3.3119699999999998E-4</v>
      </c>
      <c r="J2147" s="2">
        <v>2.9431599999999998E-4</v>
      </c>
      <c r="K2147" s="2">
        <v>2.4495119999999999E-4</v>
      </c>
      <c r="L2147" s="2">
        <v>1.9851021E-4</v>
      </c>
      <c r="M2147" s="2">
        <v>1.6531127E-4</v>
      </c>
      <c r="N2147" s="2">
        <v>1.2590459000000001E-4</v>
      </c>
      <c r="O2147" s="2">
        <v>1.3045272E-4</v>
      </c>
      <c r="P2147" s="2">
        <v>1.3529764999999999E-4</v>
      </c>
      <c r="Q2147" s="1" t="s">
        <v>1</v>
      </c>
    </row>
    <row r="2148" spans="1:17" x14ac:dyDescent="0.25">
      <c r="A2148" t="str">
        <f>INDEX(XWalk!B:B,MATCH(D2148,XWalk!A:A,0))</f>
        <v>Commercial</v>
      </c>
      <c r="B2148" s="1" t="s">
        <v>57</v>
      </c>
      <c r="C2148" s="1" t="s">
        <v>26</v>
      </c>
      <c r="D2148" s="1" t="s">
        <v>84</v>
      </c>
      <c r="E2148" s="1" t="s">
        <v>69</v>
      </c>
      <c r="F2148" s="1" t="s">
        <v>86</v>
      </c>
      <c r="G2148" s="1" t="s">
        <v>3</v>
      </c>
      <c r="H2148" s="1">
        <v>0</v>
      </c>
      <c r="I2148" s="2">
        <v>3.6291200000000002E-5</v>
      </c>
      <c r="J2148" s="2">
        <v>6.7237599999999995E-5</v>
      </c>
      <c r="K2148" s="2">
        <v>1.099075E-4</v>
      </c>
      <c r="L2148" s="2">
        <v>1.5806180000000001E-4</v>
      </c>
      <c r="M2148" s="2">
        <v>1.9656346999999999E-4</v>
      </c>
      <c r="N2148" s="2">
        <v>2.4000376E-4</v>
      </c>
      <c r="O2148" s="2">
        <v>2.4994570999999999E-4</v>
      </c>
      <c r="P2148" s="2">
        <v>2.6113560999999898E-4</v>
      </c>
      <c r="Q2148" s="1" t="s">
        <v>1</v>
      </c>
    </row>
    <row r="2149" spans="1:17" x14ac:dyDescent="0.25">
      <c r="A2149" t="str">
        <f>INDEX(XWalk!B:B,MATCH(D2149,XWalk!A:A,0))</f>
        <v>Commercial</v>
      </c>
      <c r="B2149" s="1" t="s">
        <v>57</v>
      </c>
      <c r="C2149" s="1" t="s">
        <v>26</v>
      </c>
      <c r="D2149" s="1" t="s">
        <v>84</v>
      </c>
      <c r="E2149" s="1" t="s">
        <v>71</v>
      </c>
      <c r="F2149" s="1" t="s">
        <v>87</v>
      </c>
      <c r="G2149" s="1" t="s">
        <v>3</v>
      </c>
      <c r="H2149" s="2">
        <v>4.8791499999999997E-6</v>
      </c>
      <c r="I2149" s="2">
        <v>4.5207569999999999E-6</v>
      </c>
      <c r="J2149" s="2">
        <v>4.2129129999999997E-6</v>
      </c>
      <c r="K2149" s="2">
        <v>3.8442840000000002E-6</v>
      </c>
      <c r="L2149" s="2">
        <v>3.5590140000000001E-6</v>
      </c>
      <c r="M2149" s="2">
        <v>3.4231711999999998E-6</v>
      </c>
      <c r="N2149" s="2">
        <v>3.2907700999999999E-6</v>
      </c>
      <c r="O2149" s="2">
        <v>3.5062301999999998E-6</v>
      </c>
      <c r="P2149" s="2">
        <v>3.8084539000000001E-6</v>
      </c>
      <c r="Q2149" s="1" t="s">
        <v>1</v>
      </c>
    </row>
    <row r="2150" spans="1:17" x14ac:dyDescent="0.25">
      <c r="A2150" t="str">
        <f>INDEX(XWalk!B:B,MATCH(D2150,XWalk!A:A,0))</f>
        <v>Commercial</v>
      </c>
      <c r="B2150" s="1" t="s">
        <v>57</v>
      </c>
      <c r="C2150" s="1" t="s">
        <v>26</v>
      </c>
      <c r="D2150" s="1" t="s">
        <v>88</v>
      </c>
      <c r="E2150" s="1" t="s">
        <v>69</v>
      </c>
      <c r="F2150" s="1" t="s">
        <v>69</v>
      </c>
      <c r="G2150" s="1" t="s">
        <v>3</v>
      </c>
      <c r="H2150" s="1">
        <v>1.0027599999999999E-3</v>
      </c>
      <c r="I2150" s="2">
        <v>9.5293299999999999E-4</v>
      </c>
      <c r="J2150" s="2">
        <v>9.7420799999999995E-4</v>
      </c>
      <c r="K2150" s="1">
        <v>1.00982E-3</v>
      </c>
      <c r="L2150" s="1">
        <v>1.0682300000000001E-3</v>
      </c>
      <c r="M2150" s="1">
        <v>1.1155500000000001E-3</v>
      </c>
      <c r="N2150" s="1">
        <v>1.15171E-3</v>
      </c>
      <c r="O2150" s="1">
        <v>1.1785999999999999E-3</v>
      </c>
      <c r="P2150" s="1">
        <v>1.20083E-3</v>
      </c>
      <c r="Q2150" s="1" t="s">
        <v>1</v>
      </c>
    </row>
    <row r="2151" spans="1:17" x14ac:dyDescent="0.25">
      <c r="A2151" t="str">
        <f>INDEX(XWalk!B:B,MATCH(D2151,XWalk!A:A,0))</f>
        <v>Commercial</v>
      </c>
      <c r="B2151" s="1" t="s">
        <v>57</v>
      </c>
      <c r="C2151" s="1" t="s">
        <v>26</v>
      </c>
      <c r="D2151" s="1" t="s">
        <v>88</v>
      </c>
      <c r="E2151" s="1" t="s">
        <v>71</v>
      </c>
      <c r="F2151" s="1" t="s">
        <v>71</v>
      </c>
      <c r="G2151" s="1" t="s">
        <v>3</v>
      </c>
      <c r="H2151" s="2">
        <v>1.25656E-4</v>
      </c>
      <c r="I2151" s="2">
        <v>1.1398199999999999E-4</v>
      </c>
      <c r="J2151" s="2">
        <v>1.12266E-4</v>
      </c>
      <c r="K2151" s="2">
        <v>1.05542E-4</v>
      </c>
      <c r="L2151" s="2">
        <v>8.8622500000000001E-5</v>
      </c>
      <c r="M2151" s="2">
        <v>6.9216900000000005E-5</v>
      </c>
      <c r="N2151" s="2">
        <v>5.8901099999999998E-5</v>
      </c>
      <c r="O2151" s="2">
        <v>5.5662699999999998E-5</v>
      </c>
      <c r="P2151" s="2">
        <v>5.5488300000000002E-5</v>
      </c>
      <c r="Q2151" s="1" t="s">
        <v>1</v>
      </c>
    </row>
    <row r="2152" spans="1:17" x14ac:dyDescent="0.25">
      <c r="A2152" t="str">
        <f>INDEX(XWalk!B:B,MATCH(D2152,XWalk!A:A,0))</f>
        <v>Industry</v>
      </c>
      <c r="B2152" s="1" t="s">
        <v>57</v>
      </c>
      <c r="C2152" s="1" t="s">
        <v>26</v>
      </c>
      <c r="D2152" s="1" t="s">
        <v>90</v>
      </c>
      <c r="E2152" s="1" t="s">
        <v>62</v>
      </c>
      <c r="F2152" s="1" t="s">
        <v>62</v>
      </c>
      <c r="G2152" s="1" t="s">
        <v>3</v>
      </c>
      <c r="H2152" s="2">
        <v>1.07085E-4</v>
      </c>
      <c r="I2152" s="2">
        <v>1.1578804E-4</v>
      </c>
      <c r="J2152" s="2">
        <v>1.1821555E-4</v>
      </c>
      <c r="K2152" s="2">
        <v>1.2101136E-4</v>
      </c>
      <c r="L2152" s="2">
        <v>1.2470417999999999E-4</v>
      </c>
      <c r="M2152" s="2">
        <v>1.2738454000000001E-4</v>
      </c>
      <c r="N2152" s="2">
        <v>1.2936231999999999E-4</v>
      </c>
      <c r="O2152" s="2">
        <v>1.2923468000000001E-4</v>
      </c>
      <c r="P2152" s="2">
        <v>1.2217473999999901E-4</v>
      </c>
      <c r="Q2152" s="1" t="s">
        <v>1</v>
      </c>
    </row>
    <row r="2153" spans="1:17" x14ac:dyDescent="0.25">
      <c r="A2153" t="str">
        <f>INDEX(XWalk!B:B,MATCH(D2153,XWalk!A:A,0))</f>
        <v>Industry</v>
      </c>
      <c r="B2153" s="1" t="s">
        <v>57</v>
      </c>
      <c r="C2153" s="1" t="s">
        <v>26</v>
      </c>
      <c r="D2153" s="1" t="s">
        <v>90</v>
      </c>
      <c r="E2153" s="1" t="s">
        <v>62</v>
      </c>
      <c r="F2153" s="1" t="s">
        <v>91</v>
      </c>
      <c r="G2153" s="1" t="s">
        <v>3</v>
      </c>
      <c r="H2153" s="2">
        <v>7.4536099999999999E-5</v>
      </c>
      <c r="I2153" s="2">
        <v>7.6063989999999995E-5</v>
      </c>
      <c r="J2153" s="2">
        <v>7.6494967000000002E-5</v>
      </c>
      <c r="K2153" s="2">
        <v>7.7024098000000001E-5</v>
      </c>
      <c r="L2153" s="2">
        <v>7.7742904999999896E-5</v>
      </c>
      <c r="M2153" s="2">
        <v>7.8161648999999995E-5</v>
      </c>
      <c r="N2153" s="2">
        <v>7.8068284999999903E-5</v>
      </c>
      <c r="O2153" s="2">
        <v>7.6059039999999906E-5</v>
      </c>
      <c r="P2153" s="2">
        <v>6.7511944999999895E-5</v>
      </c>
      <c r="Q2153" s="1" t="s">
        <v>1</v>
      </c>
    </row>
    <row r="2154" spans="1:17" x14ac:dyDescent="0.25">
      <c r="A2154" t="str">
        <f>INDEX(XWalk!B:B,MATCH(D2154,XWalk!A:A,0))</f>
        <v>Industry</v>
      </c>
      <c r="B2154" s="1" t="s">
        <v>57</v>
      </c>
      <c r="C2154" s="1" t="s">
        <v>26</v>
      </c>
      <c r="D2154" s="1" t="s">
        <v>90</v>
      </c>
      <c r="E2154" s="1" t="s">
        <v>65</v>
      </c>
      <c r="F2154" s="1" t="s">
        <v>65</v>
      </c>
      <c r="G2154" s="1" t="s">
        <v>3</v>
      </c>
      <c r="H2154" s="1">
        <v>2.7266E-3</v>
      </c>
      <c r="I2154" s="1">
        <v>2.9172479999999999E-3</v>
      </c>
      <c r="J2154" s="1">
        <v>2.9694157999999998E-3</v>
      </c>
      <c r="K2154" s="1">
        <v>3.0368903999999902E-3</v>
      </c>
      <c r="L2154" s="1">
        <v>3.13237439999999E-3</v>
      </c>
      <c r="M2154" s="1">
        <v>3.2072374999999901E-3</v>
      </c>
      <c r="N2154" s="1">
        <v>3.2716279999999999E-3</v>
      </c>
      <c r="O2154" s="1">
        <v>3.2977923E-3</v>
      </c>
      <c r="P2154" s="1">
        <v>3.1954644E-3</v>
      </c>
      <c r="Q2154" s="1" t="s">
        <v>1</v>
      </c>
    </row>
    <row r="2155" spans="1:17" x14ac:dyDescent="0.25">
      <c r="A2155" t="str">
        <f>INDEX(XWalk!B:B,MATCH(D2155,XWalk!A:A,0))</f>
        <v>Industry</v>
      </c>
      <c r="B2155" s="1" t="s">
        <v>57</v>
      </c>
      <c r="C2155" s="1" t="s">
        <v>26</v>
      </c>
      <c r="D2155" s="1" t="s">
        <v>90</v>
      </c>
      <c r="E2155" s="1" t="s">
        <v>65</v>
      </c>
      <c r="F2155" s="1" t="s">
        <v>92</v>
      </c>
      <c r="G2155" s="1" t="s">
        <v>3</v>
      </c>
      <c r="H2155" s="2">
        <v>7.6213099999999998E-4</v>
      </c>
      <c r="I2155" s="2">
        <v>7.6283484899999996E-4</v>
      </c>
      <c r="J2155" s="2">
        <v>7.6299912199999896E-4</v>
      </c>
      <c r="K2155" s="2">
        <v>7.6319675299999998E-4</v>
      </c>
      <c r="L2155" s="2">
        <v>7.6328567799999897E-4</v>
      </c>
      <c r="M2155" s="2">
        <v>7.6214132099999897E-4</v>
      </c>
      <c r="N2155" s="2">
        <v>7.5599425299999895E-4</v>
      </c>
      <c r="O2155" s="2">
        <v>7.2873992499999896E-4</v>
      </c>
      <c r="P2155" s="2">
        <v>6.2725525099999895E-4</v>
      </c>
      <c r="Q2155" s="1" t="s">
        <v>1</v>
      </c>
    </row>
    <row r="2156" spans="1:17" x14ac:dyDescent="0.25">
      <c r="A2156" t="str">
        <f>INDEX(XWalk!B:B,MATCH(D2156,XWalk!A:A,0))</f>
        <v>Industry</v>
      </c>
      <c r="B2156" s="1" t="s">
        <v>57</v>
      </c>
      <c r="C2156" s="1" t="s">
        <v>26</v>
      </c>
      <c r="D2156" s="1" t="s">
        <v>90</v>
      </c>
      <c r="E2156" s="1" t="s">
        <v>69</v>
      </c>
      <c r="F2156" s="1" t="s">
        <v>69</v>
      </c>
      <c r="G2156" s="1" t="s">
        <v>3</v>
      </c>
      <c r="H2156" s="1">
        <v>1.7313599999999999E-3</v>
      </c>
      <c r="I2156" s="1">
        <v>1.8521899999999899E-3</v>
      </c>
      <c r="J2156" s="1">
        <v>1.8903921000000001E-3</v>
      </c>
      <c r="K2156" s="1">
        <v>1.9388764000000001E-3</v>
      </c>
      <c r="L2156" s="1">
        <v>2.0127647E-3</v>
      </c>
      <c r="M2156" s="1">
        <v>2.0741849999999901E-3</v>
      </c>
      <c r="N2156" s="1">
        <v>2.1288542E-3</v>
      </c>
      <c r="O2156" s="1">
        <v>2.1608988999999999E-3</v>
      </c>
      <c r="P2156" s="1">
        <v>2.1193596999999902E-3</v>
      </c>
      <c r="Q2156" s="1" t="s">
        <v>1</v>
      </c>
    </row>
    <row r="2157" spans="1:17" x14ac:dyDescent="0.25">
      <c r="A2157" t="str">
        <f>INDEX(XWalk!B:B,MATCH(D2157,XWalk!A:A,0))</f>
        <v>Industry</v>
      </c>
      <c r="B2157" s="1" t="s">
        <v>57</v>
      </c>
      <c r="C2157" s="1" t="s">
        <v>26</v>
      </c>
      <c r="D2157" s="1" t="s">
        <v>90</v>
      </c>
      <c r="E2157" s="1" t="s">
        <v>69</v>
      </c>
      <c r="F2157" s="1" t="s">
        <v>93</v>
      </c>
      <c r="G2157" s="1" t="s">
        <v>3</v>
      </c>
      <c r="H2157" s="2">
        <v>4.6174399999999999E-4</v>
      </c>
      <c r="I2157" s="2">
        <v>4.6784023999999998E-4</v>
      </c>
      <c r="J2157" s="2">
        <v>4.6971546E-4</v>
      </c>
      <c r="K2157" s="2">
        <v>4.7212814999999999E-4</v>
      </c>
      <c r="L2157" s="2">
        <v>4.7604762999999998E-4</v>
      </c>
      <c r="M2157" s="2">
        <v>4.7853075E-4</v>
      </c>
      <c r="N2157" s="2">
        <v>4.7797617999999897E-4</v>
      </c>
      <c r="O2157" s="2">
        <v>4.6568626999999999E-4</v>
      </c>
      <c r="P2157" s="2">
        <v>4.1298422999999998E-4</v>
      </c>
      <c r="Q2157" s="1" t="s">
        <v>1</v>
      </c>
    </row>
    <row r="2158" spans="1:17" x14ac:dyDescent="0.25">
      <c r="A2158" t="str">
        <f>INDEX(XWalk!B:B,MATCH(D2158,XWalk!A:A,0))</f>
        <v>Industry</v>
      </c>
      <c r="B2158" s="1" t="s">
        <v>57</v>
      </c>
      <c r="C2158" s="1" t="s">
        <v>26</v>
      </c>
      <c r="D2158" s="1" t="s">
        <v>90</v>
      </c>
      <c r="E2158" s="1" t="s">
        <v>71</v>
      </c>
      <c r="F2158" s="1" t="s">
        <v>71</v>
      </c>
      <c r="G2158" s="1" t="s">
        <v>3</v>
      </c>
      <c r="H2158" s="1">
        <v>1.9892299999999998E-3</v>
      </c>
      <c r="I2158" s="1">
        <v>2.1980810000000002E-3</v>
      </c>
      <c r="J2158" s="1">
        <v>2.2493775000000001E-3</v>
      </c>
      <c r="K2158" s="1">
        <v>2.3147548999999999E-3</v>
      </c>
      <c r="L2158" s="1">
        <v>2.4075902999999999E-3</v>
      </c>
      <c r="M2158" s="1">
        <v>2.4824016999999898E-3</v>
      </c>
      <c r="N2158" s="1">
        <v>2.5545384E-3</v>
      </c>
      <c r="O2158" s="1">
        <v>2.6010917000000001E-3</v>
      </c>
      <c r="P2158" s="1">
        <v>2.6028237E-3</v>
      </c>
      <c r="Q2158" s="1" t="s">
        <v>1</v>
      </c>
    </row>
    <row r="2159" spans="1:17" x14ac:dyDescent="0.25">
      <c r="A2159" t="str">
        <f>INDEX(XWalk!B:B,MATCH(D2159,XWalk!A:A,0))</f>
        <v>Industry</v>
      </c>
      <c r="B2159" s="1" t="s">
        <v>57</v>
      </c>
      <c r="C2159" s="1" t="s">
        <v>26</v>
      </c>
      <c r="D2159" s="1" t="s">
        <v>90</v>
      </c>
      <c r="E2159" s="1" t="s">
        <v>71</v>
      </c>
      <c r="F2159" s="1" t="s">
        <v>94</v>
      </c>
      <c r="G2159" s="1" t="s">
        <v>3</v>
      </c>
      <c r="H2159" s="2">
        <v>1.2741799999999999E-4</v>
      </c>
      <c r="I2159" s="2">
        <v>1.2944100999999901E-4</v>
      </c>
      <c r="J2159" s="2">
        <v>1.304399E-4</v>
      </c>
      <c r="K2159" s="2">
        <v>1.3194151999999901E-4</v>
      </c>
      <c r="L2159" s="2">
        <v>1.3396476999999899E-4</v>
      </c>
      <c r="M2159" s="2">
        <v>1.3511710999999999E-4</v>
      </c>
      <c r="N2159" s="2">
        <v>1.3563333999999999E-4</v>
      </c>
      <c r="O2159" s="2">
        <v>1.33452669999999E-4</v>
      </c>
      <c r="P2159" s="2">
        <v>1.2347804E-4</v>
      </c>
      <c r="Q2159" s="1" t="s">
        <v>1</v>
      </c>
    </row>
    <row r="2160" spans="1:17" x14ac:dyDescent="0.25">
      <c r="A2160" t="str">
        <f>INDEX(XWalk!B:B,MATCH(D2160,XWalk!A:A,0))</f>
        <v>Electric</v>
      </c>
      <c r="B2160" s="1" t="s">
        <v>57</v>
      </c>
      <c r="C2160" s="1" t="s">
        <v>26</v>
      </c>
      <c r="D2160" s="1" t="s">
        <v>95</v>
      </c>
      <c r="E2160" s="1" t="s">
        <v>62</v>
      </c>
      <c r="F2160" s="1" t="s">
        <v>96</v>
      </c>
      <c r="G2160" s="1" t="s">
        <v>3</v>
      </c>
      <c r="H2160" s="1">
        <v>0</v>
      </c>
      <c r="I2160" s="2">
        <v>3.7442199999999999E-7</v>
      </c>
      <c r="J2160" s="2">
        <v>4.0223639999999899E-7</v>
      </c>
      <c r="K2160" s="2">
        <v>4.8975860000000002E-7</v>
      </c>
      <c r="L2160" s="2">
        <v>5.4459319999999899E-7</v>
      </c>
      <c r="M2160" s="2">
        <v>8.9099989999999998E-7</v>
      </c>
      <c r="N2160" s="2">
        <v>1.3268380999999899E-6</v>
      </c>
      <c r="O2160" s="2">
        <v>1.9198074E-6</v>
      </c>
      <c r="P2160" s="2">
        <v>2.8927393000000001E-6</v>
      </c>
      <c r="Q2160" s="1" t="s">
        <v>1</v>
      </c>
    </row>
    <row r="2161" spans="1:17" x14ac:dyDescent="0.25">
      <c r="A2161" t="str">
        <f>INDEX(XWalk!B:B,MATCH(D2161,XWalk!A:A,0))</f>
        <v>Electric</v>
      </c>
      <c r="B2161" s="1" t="s">
        <v>57</v>
      </c>
      <c r="C2161" s="1" t="s">
        <v>26</v>
      </c>
      <c r="D2161" s="1" t="s">
        <v>95</v>
      </c>
      <c r="E2161" s="1" t="s">
        <v>62</v>
      </c>
      <c r="F2161" s="1" t="s">
        <v>97</v>
      </c>
      <c r="G2161" s="1" t="s">
        <v>3</v>
      </c>
      <c r="H2161" s="2">
        <v>4.6492899999999998E-6</v>
      </c>
      <c r="I2161" s="2">
        <v>4.6317000000000001E-6</v>
      </c>
      <c r="J2161" s="2">
        <v>4.681454E-6</v>
      </c>
      <c r="K2161" s="2">
        <v>5.0412769999999999E-6</v>
      </c>
      <c r="L2161" s="2">
        <v>5.0384749999999899E-6</v>
      </c>
      <c r="M2161" s="2">
        <v>6.2548440000000002E-6</v>
      </c>
      <c r="N2161" s="2">
        <v>7.6197850000000001E-6</v>
      </c>
      <c r="O2161" s="2">
        <v>9.6298829999999992E-6</v>
      </c>
      <c r="P2161" s="2">
        <v>1.3255339999999999E-5</v>
      </c>
      <c r="Q2161" s="1" t="s">
        <v>1</v>
      </c>
    </row>
    <row r="2162" spans="1:17" x14ac:dyDescent="0.25">
      <c r="A2162" t="str">
        <f>INDEX(XWalk!B:B,MATCH(D2162,XWalk!A:A,0))</f>
        <v>Electric</v>
      </c>
      <c r="B2162" s="1" t="s">
        <v>57</v>
      </c>
      <c r="C2162" s="1" t="s">
        <v>26</v>
      </c>
      <c r="D2162" s="1" t="s">
        <v>95</v>
      </c>
      <c r="E2162" s="1" t="s">
        <v>65</v>
      </c>
      <c r="F2162" s="1" t="s">
        <v>152</v>
      </c>
      <c r="G2162" s="1" t="s">
        <v>3</v>
      </c>
      <c r="H2162" s="1">
        <v>4.8020800000000002E-3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 t="s">
        <v>1</v>
      </c>
    </row>
    <row r="2163" spans="1:17" x14ac:dyDescent="0.25">
      <c r="A2163" t="str">
        <f>INDEX(XWalk!B:B,MATCH(D2163,XWalk!A:A,0))</f>
        <v>Electric</v>
      </c>
      <c r="B2163" s="1" t="s">
        <v>57</v>
      </c>
      <c r="C2163" s="1" t="s">
        <v>26</v>
      </c>
      <c r="D2163" s="1" t="s">
        <v>95</v>
      </c>
      <c r="E2163" s="1" t="s">
        <v>65</v>
      </c>
      <c r="F2163" s="1" t="s">
        <v>179</v>
      </c>
      <c r="G2163" s="1" t="s">
        <v>3</v>
      </c>
      <c r="H2163" s="1">
        <v>1.13787E-3</v>
      </c>
      <c r="I2163" s="2">
        <v>6.39845E-4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 t="s">
        <v>1</v>
      </c>
    </row>
    <row r="2164" spans="1:17" x14ac:dyDescent="0.25">
      <c r="A2164" t="str">
        <f>INDEX(XWalk!B:B,MATCH(D2164,XWalk!A:A,0))</f>
        <v>Electric</v>
      </c>
      <c r="B2164" s="1" t="s">
        <v>57</v>
      </c>
      <c r="C2164" s="1" t="s">
        <v>26</v>
      </c>
      <c r="D2164" s="1" t="s">
        <v>95</v>
      </c>
      <c r="E2164" s="1" t="s">
        <v>65</v>
      </c>
      <c r="F2164" s="1" t="s">
        <v>154</v>
      </c>
      <c r="G2164" s="1" t="s">
        <v>3</v>
      </c>
      <c r="H2164" s="1">
        <v>1.23993E-3</v>
      </c>
      <c r="I2164" s="2">
        <v>6.9723599999999995E-4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 t="s">
        <v>1</v>
      </c>
    </row>
    <row r="2165" spans="1:17" x14ac:dyDescent="0.25">
      <c r="A2165" t="str">
        <f>INDEX(XWalk!B:B,MATCH(D2165,XWalk!A:A,0))</f>
        <v>Electric</v>
      </c>
      <c r="B2165" s="1" t="s">
        <v>57</v>
      </c>
      <c r="C2165" s="1" t="s">
        <v>26</v>
      </c>
      <c r="D2165" s="1" t="s">
        <v>95</v>
      </c>
      <c r="E2165" s="1" t="s">
        <v>65</v>
      </c>
      <c r="F2165" s="1" t="s">
        <v>98</v>
      </c>
      <c r="G2165" s="1" t="s">
        <v>3</v>
      </c>
      <c r="H2165" s="1">
        <v>1.0600699999999999E-2</v>
      </c>
      <c r="I2165" s="1">
        <v>5.9605700000000001E-3</v>
      </c>
      <c r="J2165" s="1">
        <v>4.62437E-3</v>
      </c>
      <c r="K2165" s="1">
        <v>4.6209800000000002E-3</v>
      </c>
      <c r="L2165" s="1">
        <v>4.5906200000000001E-3</v>
      </c>
      <c r="M2165" s="1">
        <v>4.4897100000000001E-3</v>
      </c>
      <c r="N2165" s="1">
        <v>4.10634E-3</v>
      </c>
      <c r="O2165" s="1">
        <v>2.97577E-3</v>
      </c>
      <c r="P2165" s="1">
        <v>1.33253E-3</v>
      </c>
      <c r="Q2165" s="1" t="s">
        <v>1</v>
      </c>
    </row>
    <row r="2166" spans="1:17" x14ac:dyDescent="0.25">
      <c r="A2166" t="str">
        <f>INDEX(XWalk!B:B,MATCH(D2166,XWalk!A:A,0))</f>
        <v>Electric</v>
      </c>
      <c r="B2166" s="1" t="s">
        <v>57</v>
      </c>
      <c r="C2166" s="1" t="s">
        <v>26</v>
      </c>
      <c r="D2166" s="1" t="s">
        <v>95</v>
      </c>
      <c r="E2166" s="1" t="s">
        <v>65</v>
      </c>
      <c r="F2166" s="1" t="s">
        <v>155</v>
      </c>
      <c r="G2166" s="1" t="s">
        <v>3</v>
      </c>
      <c r="H2166" s="1">
        <v>1.0228299999999999E-2</v>
      </c>
      <c r="I2166" s="1">
        <v>5.7514599999999999E-3</v>
      </c>
      <c r="J2166" s="1">
        <v>4.4628699999999999E-3</v>
      </c>
      <c r="K2166" s="1">
        <v>4.4628899999999997E-3</v>
      </c>
      <c r="L2166" s="1">
        <v>4.4482000000000002E-3</v>
      </c>
      <c r="M2166" s="1">
        <v>4.4140300000000002E-3</v>
      </c>
      <c r="N2166" s="1">
        <v>4.2890899999999997E-3</v>
      </c>
      <c r="O2166" s="1">
        <v>3.8162000000000001E-3</v>
      </c>
      <c r="P2166" s="1">
        <v>2.5551699999999998E-3</v>
      </c>
      <c r="Q2166" s="1" t="s">
        <v>1</v>
      </c>
    </row>
    <row r="2167" spans="1:17" x14ac:dyDescent="0.25">
      <c r="A2167" t="str">
        <f>INDEX(XWalk!B:B,MATCH(D2167,XWalk!A:A,0))</f>
        <v>Electric</v>
      </c>
      <c r="B2167" s="1" t="s">
        <v>57</v>
      </c>
      <c r="C2167" s="1" t="s">
        <v>26</v>
      </c>
      <c r="D2167" s="1" t="s">
        <v>95</v>
      </c>
      <c r="E2167" s="1" t="s">
        <v>65</v>
      </c>
      <c r="F2167" s="1" t="s">
        <v>99</v>
      </c>
      <c r="G2167" s="1" t="s">
        <v>3</v>
      </c>
      <c r="H2167" s="1">
        <v>4.4524999999999999E-3</v>
      </c>
      <c r="I2167" s="1">
        <v>2.5037200000000001E-3</v>
      </c>
      <c r="J2167" s="1">
        <v>1.9428799999999999E-3</v>
      </c>
      <c r="K2167" s="1">
        <v>1.94337E-3</v>
      </c>
      <c r="L2167" s="1">
        <v>1.9391199999999999E-3</v>
      </c>
      <c r="M2167" s="1">
        <v>1.93374E-3</v>
      </c>
      <c r="N2167" s="1">
        <v>1.92015E-3</v>
      </c>
      <c r="O2167" s="1">
        <v>1.8669800000000001E-3</v>
      </c>
      <c r="P2167" s="1">
        <v>1.66164E-3</v>
      </c>
      <c r="Q2167" s="1" t="s">
        <v>1</v>
      </c>
    </row>
    <row r="2168" spans="1:17" x14ac:dyDescent="0.25">
      <c r="A2168" t="str">
        <f>INDEX(XWalk!B:B,MATCH(D2168,XWalk!A:A,0))</f>
        <v>Electric</v>
      </c>
      <c r="B2168" s="1" t="s">
        <v>57</v>
      </c>
      <c r="C2168" s="1" t="s">
        <v>26</v>
      </c>
      <c r="D2168" s="1" t="s">
        <v>95</v>
      </c>
      <c r="E2168" s="1" t="s">
        <v>65</v>
      </c>
      <c r="F2168" s="1" t="s">
        <v>100</v>
      </c>
      <c r="G2168" s="1" t="s">
        <v>3</v>
      </c>
      <c r="H2168" s="2">
        <v>5.13341E-5</v>
      </c>
      <c r="I2168" s="2">
        <v>2.8866200000000002E-5</v>
      </c>
      <c r="J2168" s="2">
        <v>2.24003E-5</v>
      </c>
      <c r="K2168" s="2">
        <v>2.2407000000000001E-5</v>
      </c>
      <c r="L2168" s="2">
        <v>2.2362999999999999E-5</v>
      </c>
      <c r="M2168" s="2">
        <v>2.23233E-5</v>
      </c>
      <c r="N2168" s="2">
        <v>2.2265000000000001E-5</v>
      </c>
      <c r="O2168" s="2">
        <v>2.2073600000000002E-5</v>
      </c>
      <c r="P2168" s="2">
        <v>2.1265500000000002E-5</v>
      </c>
      <c r="Q2168" s="1" t="s">
        <v>1</v>
      </c>
    </row>
    <row r="2169" spans="1:17" x14ac:dyDescent="0.25">
      <c r="A2169" t="str">
        <f>INDEX(XWalk!B:B,MATCH(D2169,XWalk!A:A,0))</f>
        <v>Electric</v>
      </c>
      <c r="B2169" s="1" t="s">
        <v>57</v>
      </c>
      <c r="C2169" s="1" t="s">
        <v>26</v>
      </c>
      <c r="D2169" s="1" t="s">
        <v>95</v>
      </c>
      <c r="E2169" s="1" t="s">
        <v>65</v>
      </c>
      <c r="F2169" s="1" t="s">
        <v>156</v>
      </c>
      <c r="G2169" s="1" t="s">
        <v>3</v>
      </c>
      <c r="H2169" s="2">
        <v>2.03361E-5</v>
      </c>
      <c r="I2169" s="2">
        <v>1.1435400000000001E-5</v>
      </c>
      <c r="J2169" s="2">
        <v>8.8739399999999993E-6</v>
      </c>
      <c r="K2169" s="2">
        <v>8.8767200000000006E-6</v>
      </c>
      <c r="L2169" s="2">
        <v>8.8597799999999997E-6</v>
      </c>
      <c r="M2169" s="2">
        <v>8.8462800000000006E-6</v>
      </c>
      <c r="N2169" s="2">
        <v>8.8332500000000005E-6</v>
      </c>
      <c r="O2169" s="2">
        <v>8.8018600000000001E-6</v>
      </c>
      <c r="P2169" s="2">
        <v>8.6682999999999997E-6</v>
      </c>
      <c r="Q2169" s="1" t="s">
        <v>1</v>
      </c>
    </row>
    <row r="2170" spans="1:17" x14ac:dyDescent="0.25">
      <c r="A2170" t="str">
        <f>INDEX(XWalk!B:B,MATCH(D2170,XWalk!A:A,0))</f>
        <v>Electric</v>
      </c>
      <c r="B2170" s="1" t="s">
        <v>57</v>
      </c>
      <c r="C2170" s="1" t="s">
        <v>26</v>
      </c>
      <c r="D2170" s="1" t="s">
        <v>95</v>
      </c>
      <c r="E2170" s="1" t="s">
        <v>65</v>
      </c>
      <c r="F2170" s="1" t="s">
        <v>164</v>
      </c>
      <c r="G2170" s="1" t="s">
        <v>3</v>
      </c>
      <c r="H2170" s="1">
        <v>4.0179500000000002E-3</v>
      </c>
      <c r="I2170" s="1">
        <v>2.2593700000000001E-3</v>
      </c>
      <c r="J2170" s="1">
        <v>1.75329E-3</v>
      </c>
      <c r="K2170" s="1">
        <v>1.7538600000000001E-3</v>
      </c>
      <c r="L2170" s="1">
        <v>1.7505800000000001E-3</v>
      </c>
      <c r="M2170" s="1">
        <v>1.74822E-3</v>
      </c>
      <c r="N2170" s="1">
        <v>1.7470000000000001E-3</v>
      </c>
      <c r="O2170" s="1">
        <v>1.74686E-3</v>
      </c>
      <c r="P2170" s="1">
        <v>1.7471100000000001E-3</v>
      </c>
      <c r="Q2170" s="1" t="s">
        <v>1</v>
      </c>
    </row>
    <row r="2171" spans="1:17" x14ac:dyDescent="0.25">
      <c r="A2171" t="str">
        <f>INDEX(XWalk!B:B,MATCH(D2171,XWalk!A:A,0))</f>
        <v>Electric</v>
      </c>
      <c r="B2171" s="1" t="s">
        <v>57</v>
      </c>
      <c r="C2171" s="1" t="s">
        <v>26</v>
      </c>
      <c r="D2171" s="1" t="s">
        <v>95</v>
      </c>
      <c r="E2171" s="1" t="s">
        <v>65</v>
      </c>
      <c r="F2171" s="1" t="s">
        <v>165</v>
      </c>
      <c r="G2171" s="1" t="s">
        <v>3</v>
      </c>
      <c r="H2171" s="2">
        <v>9.5005899999999995E-4</v>
      </c>
      <c r="I2171" s="2">
        <v>5.3423700000000001E-4</v>
      </c>
      <c r="J2171" s="2">
        <v>4.14573E-4</v>
      </c>
      <c r="K2171" s="2">
        <v>4.1470599999999998E-4</v>
      </c>
      <c r="L2171" s="2">
        <v>4.1393099999999998E-4</v>
      </c>
      <c r="M2171" s="2">
        <v>4.1337200000000001E-4</v>
      </c>
      <c r="N2171" s="2">
        <v>4.1308499999999999E-4</v>
      </c>
      <c r="O2171" s="2">
        <v>4.1305299999999998E-4</v>
      </c>
      <c r="P2171" s="2">
        <v>4.1312400000000001E-4</v>
      </c>
      <c r="Q2171" s="1" t="s">
        <v>1</v>
      </c>
    </row>
    <row r="2172" spans="1:17" x14ac:dyDescent="0.25">
      <c r="A2172" t="str">
        <f>INDEX(XWalk!B:B,MATCH(D2172,XWalk!A:A,0))</f>
        <v>Electric</v>
      </c>
      <c r="B2172" s="1" t="s">
        <v>57</v>
      </c>
      <c r="C2172" s="1" t="s">
        <v>26</v>
      </c>
      <c r="D2172" s="1" t="s">
        <v>95</v>
      </c>
      <c r="E2172" s="1" t="s">
        <v>69</v>
      </c>
      <c r="F2172" s="1" t="s">
        <v>101</v>
      </c>
      <c r="G2172" s="1" t="s">
        <v>3</v>
      </c>
      <c r="H2172" s="2">
        <v>2.3422100000000001E-5</v>
      </c>
      <c r="I2172" s="2">
        <v>6.9157989999999998E-4</v>
      </c>
      <c r="J2172" s="2">
        <v>7.4877639999999996E-4</v>
      </c>
      <c r="K2172" s="2">
        <v>7.960733E-4</v>
      </c>
      <c r="L2172" s="2">
        <v>8.1873419999999898E-4</v>
      </c>
      <c r="M2172" s="2">
        <v>9.2465539999999995E-4</v>
      </c>
      <c r="N2172" s="1">
        <v>1.0331858999999999E-3</v>
      </c>
      <c r="O2172" s="1">
        <v>1.1518381700000001E-3</v>
      </c>
      <c r="P2172" s="1">
        <v>1.3076159499999999E-3</v>
      </c>
      <c r="Q2172" s="1" t="s">
        <v>1</v>
      </c>
    </row>
    <row r="2173" spans="1:17" x14ac:dyDescent="0.25">
      <c r="A2173" t="str">
        <f>INDEX(XWalk!B:B,MATCH(D2173,XWalk!A:A,0))</f>
        <v>Electric</v>
      </c>
      <c r="B2173" s="1" t="s">
        <v>57</v>
      </c>
      <c r="C2173" s="1" t="s">
        <v>26</v>
      </c>
      <c r="D2173" s="1" t="s">
        <v>104</v>
      </c>
      <c r="E2173" s="1" t="s">
        <v>65</v>
      </c>
      <c r="F2173" s="1" t="s">
        <v>157</v>
      </c>
      <c r="G2173" s="1" t="s">
        <v>3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1">
        <v>0</v>
      </c>
      <c r="Q2173" s="1" t="s">
        <v>1</v>
      </c>
    </row>
    <row r="2174" spans="1:17" x14ac:dyDescent="0.25">
      <c r="A2174" t="str">
        <f>INDEX(XWalk!B:B,MATCH(D2174,XWalk!A:A,0))</f>
        <v>Electric</v>
      </c>
      <c r="B2174" s="1" t="s">
        <v>57</v>
      </c>
      <c r="C2174" s="1" t="s">
        <v>26</v>
      </c>
      <c r="D2174" s="1" t="s">
        <v>104</v>
      </c>
      <c r="E2174" s="1" t="s">
        <v>65</v>
      </c>
      <c r="F2174" s="1" t="s">
        <v>158</v>
      </c>
      <c r="G2174" s="1" t="s">
        <v>3</v>
      </c>
      <c r="H2174" s="1">
        <v>0</v>
      </c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 t="s">
        <v>1</v>
      </c>
    </row>
    <row r="2175" spans="1:17" x14ac:dyDescent="0.25">
      <c r="A2175" t="str">
        <f>INDEX(XWalk!B:B,MATCH(D2175,XWalk!A:A,0))</f>
        <v>Electric</v>
      </c>
      <c r="B2175" s="1" t="s">
        <v>57</v>
      </c>
      <c r="C2175" s="1" t="s">
        <v>26</v>
      </c>
      <c r="D2175" s="1" t="s">
        <v>104</v>
      </c>
      <c r="E2175" s="1" t="s">
        <v>69</v>
      </c>
      <c r="F2175" s="1" t="s">
        <v>105</v>
      </c>
      <c r="G2175" s="1" t="s">
        <v>3</v>
      </c>
      <c r="H2175" s="2">
        <v>2.9405699999999999E-5</v>
      </c>
      <c r="I2175" s="2">
        <v>2.7335417999999998E-5</v>
      </c>
      <c r="J2175" s="2">
        <v>2.6055040100000001E-5</v>
      </c>
      <c r="K2175" s="2">
        <v>2.4239354099999999E-5</v>
      </c>
      <c r="L2175" s="2">
        <v>2.1724924699999901E-5</v>
      </c>
      <c r="M2175" s="2">
        <v>1.8582755999999899E-5</v>
      </c>
      <c r="N2175" s="2">
        <v>1.5033162699999999E-5</v>
      </c>
      <c r="O2175" s="2">
        <v>1.1504860499999999E-5</v>
      </c>
      <c r="P2175" s="2">
        <v>8.4219337999999996E-6</v>
      </c>
      <c r="Q2175" s="1" t="s">
        <v>1</v>
      </c>
    </row>
    <row r="2176" spans="1:17" x14ac:dyDescent="0.25">
      <c r="A2176" t="str">
        <f>INDEX(XWalk!B:B,MATCH(D2176,XWalk!A:A,0))</f>
        <v>Electric</v>
      </c>
      <c r="B2176" s="1" t="s">
        <v>57</v>
      </c>
      <c r="C2176" s="1" t="s">
        <v>26</v>
      </c>
      <c r="D2176" s="1" t="s">
        <v>104</v>
      </c>
      <c r="E2176" s="1" t="s">
        <v>69</v>
      </c>
      <c r="F2176" s="1" t="s">
        <v>106</v>
      </c>
      <c r="G2176" s="1" t="s">
        <v>3</v>
      </c>
      <c r="H2176" s="2">
        <v>3.7656600000000001E-5</v>
      </c>
      <c r="I2176" s="2">
        <v>3.49330129999999E-5</v>
      </c>
      <c r="J2176" s="2">
        <v>3.28875243E-5</v>
      </c>
      <c r="K2176" s="2">
        <v>3.0641284699999998E-5</v>
      </c>
      <c r="L2176" s="2">
        <v>2.73607456999999E-5</v>
      </c>
      <c r="M2176" s="2">
        <v>2.32951278E-5</v>
      </c>
      <c r="N2176" s="2">
        <v>1.87200317E-5</v>
      </c>
      <c r="O2176" s="2">
        <v>1.42924954999999E-5</v>
      </c>
      <c r="P2176" s="2">
        <v>1.05547154E-5</v>
      </c>
      <c r="Q2176" s="1" t="s">
        <v>1</v>
      </c>
    </row>
    <row r="2177" spans="1:17" x14ac:dyDescent="0.25">
      <c r="A2177" t="str">
        <f>INDEX(XWalk!B:B,MATCH(D2177,XWalk!A:A,0))</f>
        <v>Electric</v>
      </c>
      <c r="B2177" s="1" t="s">
        <v>57</v>
      </c>
      <c r="C2177" s="1" t="s">
        <v>26</v>
      </c>
      <c r="D2177" s="1" t="s">
        <v>104</v>
      </c>
      <c r="E2177" s="1" t="s">
        <v>71</v>
      </c>
      <c r="F2177" s="1" t="s">
        <v>159</v>
      </c>
      <c r="G2177" s="1" t="s">
        <v>3</v>
      </c>
      <c r="H2177" s="2">
        <v>2.0317499999999999E-4</v>
      </c>
      <c r="I2177" s="2">
        <v>1.8757800000000001E-4</v>
      </c>
      <c r="J2177" s="2">
        <v>1.7578400000000001E-4</v>
      </c>
      <c r="K2177" s="2">
        <v>1.63845E-4</v>
      </c>
      <c r="L2177" s="2">
        <v>1.4557400000000001E-4</v>
      </c>
      <c r="M2177" s="2">
        <v>1.23249E-4</v>
      </c>
      <c r="N2177" s="2">
        <v>9.8509800000000003E-5</v>
      </c>
      <c r="O2177" s="2">
        <v>7.4599100000000002E-5</v>
      </c>
      <c r="P2177" s="2">
        <v>5.4267200000000001E-5</v>
      </c>
      <c r="Q2177" s="1" t="s">
        <v>1</v>
      </c>
    </row>
    <row r="2178" spans="1:17" x14ac:dyDescent="0.25">
      <c r="A2178" t="str">
        <f>INDEX(XWalk!B:B,MATCH(D2178,XWalk!A:A,0))</f>
        <v>Residential</v>
      </c>
      <c r="B2178" s="1" t="s">
        <v>57</v>
      </c>
      <c r="C2178" s="1" t="s">
        <v>26</v>
      </c>
      <c r="D2178" s="1" t="s">
        <v>107</v>
      </c>
      <c r="E2178" s="1" t="s">
        <v>69</v>
      </c>
      <c r="F2178" s="1" t="s">
        <v>108</v>
      </c>
      <c r="G2178" s="1" t="s">
        <v>3</v>
      </c>
      <c r="H2178" s="2">
        <v>4.3782899999999997E-5</v>
      </c>
      <c r="I2178" s="2">
        <v>4.2927899999999999E-5</v>
      </c>
      <c r="J2178" s="2">
        <v>4.3267999999999898E-5</v>
      </c>
      <c r="K2178" s="2">
        <v>4.4730030000000002E-5</v>
      </c>
      <c r="L2178" s="2">
        <v>4.7067309999999902E-5</v>
      </c>
      <c r="M2178" s="2">
        <v>4.9859109999999999E-5</v>
      </c>
      <c r="N2178" s="2">
        <v>5.1741939999999901E-5</v>
      </c>
      <c r="O2178" s="2">
        <v>5.3060009999999998E-5</v>
      </c>
      <c r="P2178" s="2">
        <v>5.4063210000000002E-5</v>
      </c>
      <c r="Q2178" s="1" t="s">
        <v>1</v>
      </c>
    </row>
    <row r="2179" spans="1:17" x14ac:dyDescent="0.25">
      <c r="A2179" t="str">
        <f>INDEX(XWalk!B:B,MATCH(D2179,XWalk!A:A,0))</f>
        <v>Residential</v>
      </c>
      <c r="B2179" s="1" t="s">
        <v>57</v>
      </c>
      <c r="C2179" s="1" t="s">
        <v>26</v>
      </c>
      <c r="D2179" s="1" t="s">
        <v>109</v>
      </c>
      <c r="E2179" s="1" t="s">
        <v>69</v>
      </c>
      <c r="F2179" s="1" t="s">
        <v>110</v>
      </c>
      <c r="G2179" s="1" t="s">
        <v>3</v>
      </c>
      <c r="H2179" s="2">
        <v>1.8885199999999999E-4</v>
      </c>
      <c r="I2179" s="2">
        <v>1.7497319999999999E-4</v>
      </c>
      <c r="J2179" s="2">
        <v>1.556839E-4</v>
      </c>
      <c r="K2179" s="2">
        <v>1.3038239999999999E-4</v>
      </c>
      <c r="L2179" s="2">
        <v>1.0962383999999999E-4</v>
      </c>
      <c r="M2179" s="2">
        <v>8.7223039999999896E-5</v>
      </c>
      <c r="N2179" s="2">
        <v>8.7867869999999997E-5</v>
      </c>
      <c r="O2179" s="2">
        <v>8.8380099999999998E-5</v>
      </c>
      <c r="P2179" s="2">
        <v>8.838459E-5</v>
      </c>
      <c r="Q2179" s="1" t="s">
        <v>1</v>
      </c>
    </row>
    <row r="2180" spans="1:17" x14ac:dyDescent="0.25">
      <c r="A2180" t="str">
        <f>INDEX(XWalk!B:B,MATCH(D2180,XWalk!A:A,0))</f>
        <v>Residential</v>
      </c>
      <c r="B2180" s="1" t="s">
        <v>57</v>
      </c>
      <c r="C2180" s="1" t="s">
        <v>26</v>
      </c>
      <c r="D2180" s="1" t="s">
        <v>109</v>
      </c>
      <c r="E2180" s="1" t="s">
        <v>69</v>
      </c>
      <c r="F2180" s="1" t="s">
        <v>111</v>
      </c>
      <c r="G2180" s="1" t="s">
        <v>3</v>
      </c>
      <c r="H2180" s="1">
        <v>0</v>
      </c>
      <c r="I2180" s="2">
        <v>6.3606700000000004E-6</v>
      </c>
      <c r="J2180" s="2">
        <v>1.6982409999999999E-5</v>
      </c>
      <c r="K2180" s="2">
        <v>3.0969510000000003E-5</v>
      </c>
      <c r="L2180" s="2">
        <v>4.4227219999999997E-5</v>
      </c>
      <c r="M2180" s="2">
        <v>5.6950059999999999E-5</v>
      </c>
      <c r="N2180" s="2">
        <v>5.85751099999999E-5</v>
      </c>
      <c r="O2180" s="2">
        <v>5.9186749999999997E-5</v>
      </c>
      <c r="P2180" s="2">
        <v>5.959033E-5</v>
      </c>
      <c r="Q2180" s="1" t="s">
        <v>1</v>
      </c>
    </row>
    <row r="2181" spans="1:17" x14ac:dyDescent="0.25">
      <c r="A2181" t="str">
        <f>INDEX(XWalk!B:B,MATCH(D2181,XWalk!A:A,0))</f>
        <v>Residential</v>
      </c>
      <c r="B2181" s="1" t="s">
        <v>57</v>
      </c>
      <c r="C2181" s="1" t="s">
        <v>26</v>
      </c>
      <c r="D2181" s="1" t="s">
        <v>109</v>
      </c>
      <c r="E2181" s="1" t="s">
        <v>71</v>
      </c>
      <c r="F2181" s="1" t="s">
        <v>112</v>
      </c>
      <c r="G2181" s="1" t="s">
        <v>3</v>
      </c>
      <c r="H2181" s="2">
        <v>2.98592E-5</v>
      </c>
      <c r="I2181" s="2">
        <v>2.739954E-5</v>
      </c>
      <c r="J2181" s="2">
        <v>2.4113989999999999E-5</v>
      </c>
      <c r="K2181" s="2">
        <v>1.9841249999999999E-5</v>
      </c>
      <c r="L2181" s="2">
        <v>1.620788E-5</v>
      </c>
      <c r="M2181" s="2">
        <v>1.2252946999999999E-5</v>
      </c>
      <c r="N2181" s="2">
        <v>1.2254169000000001E-5</v>
      </c>
      <c r="O2181" s="2">
        <v>1.2270164E-5</v>
      </c>
      <c r="P2181" s="2">
        <v>1.2397303000000001E-5</v>
      </c>
      <c r="Q2181" s="1" t="s">
        <v>1</v>
      </c>
    </row>
    <row r="2182" spans="1:17" x14ac:dyDescent="0.25">
      <c r="A2182" t="str">
        <f>INDEX(XWalk!B:B,MATCH(D2182,XWalk!A:A,0))</f>
        <v>Residential</v>
      </c>
      <c r="B2182" s="1" t="s">
        <v>57</v>
      </c>
      <c r="C2182" s="1" t="s">
        <v>26</v>
      </c>
      <c r="D2182" s="1" t="s">
        <v>109</v>
      </c>
      <c r="E2182" s="1" t="s">
        <v>71</v>
      </c>
      <c r="F2182" s="1" t="s">
        <v>113</v>
      </c>
      <c r="G2182" s="1" t="s">
        <v>3</v>
      </c>
      <c r="H2182" s="1">
        <v>0</v>
      </c>
      <c r="I2182" s="2">
        <v>1.04896E-6</v>
      </c>
      <c r="J2182" s="2">
        <v>2.7806059999999999E-6</v>
      </c>
      <c r="K2182" s="2">
        <v>5.0740609999999901E-6</v>
      </c>
      <c r="L2182" s="2">
        <v>7.175864E-6</v>
      </c>
      <c r="M2182" s="2">
        <v>9.1441979999999907E-6</v>
      </c>
      <c r="N2182" s="2">
        <v>9.3468270000000006E-6</v>
      </c>
      <c r="O2182" s="2">
        <v>9.4008300000000003E-6</v>
      </c>
      <c r="P2182" s="2">
        <v>9.535774E-6</v>
      </c>
      <c r="Q2182" s="1" t="s">
        <v>1</v>
      </c>
    </row>
    <row r="2183" spans="1:17" x14ac:dyDescent="0.25">
      <c r="A2183" t="str">
        <f>INDEX(XWalk!B:B,MATCH(D2183,XWalk!A:A,0))</f>
        <v>Residential</v>
      </c>
      <c r="B2183" s="1" t="s">
        <v>57</v>
      </c>
      <c r="C2183" s="1" t="s">
        <v>26</v>
      </c>
      <c r="D2183" s="1" t="s">
        <v>114</v>
      </c>
      <c r="E2183" s="1" t="s">
        <v>62</v>
      </c>
      <c r="F2183" s="1" t="s">
        <v>79</v>
      </c>
      <c r="G2183" s="1" t="s">
        <v>3</v>
      </c>
      <c r="H2183" s="2">
        <v>7.2434099999999998E-4</v>
      </c>
      <c r="I2183" s="2">
        <v>6.7399499999999896E-4</v>
      </c>
      <c r="J2183" s="2">
        <v>6.441315E-4</v>
      </c>
      <c r="K2183" s="2">
        <v>5.999248E-4</v>
      </c>
      <c r="L2183" s="2">
        <v>5.5106009999999995E-4</v>
      </c>
      <c r="M2183" s="2">
        <v>5.0261580000000004E-4</v>
      </c>
      <c r="N2183" s="2">
        <v>4.5796880000000001E-4</v>
      </c>
      <c r="O2183" s="2">
        <v>4.2450856999999998E-4</v>
      </c>
      <c r="P2183" s="2">
        <v>3.6783914E-4</v>
      </c>
      <c r="Q2183" s="1" t="s">
        <v>1</v>
      </c>
    </row>
    <row r="2184" spans="1:17" x14ac:dyDescent="0.25">
      <c r="A2184" t="str">
        <f>INDEX(XWalk!B:B,MATCH(D2184,XWalk!A:A,0))</f>
        <v>Residential</v>
      </c>
      <c r="B2184" s="1" t="s">
        <v>57</v>
      </c>
      <c r="C2184" s="1" t="s">
        <v>26</v>
      </c>
      <c r="D2184" s="1" t="s">
        <v>114</v>
      </c>
      <c r="E2184" s="1" t="s">
        <v>65</v>
      </c>
      <c r="F2184" s="1" t="s">
        <v>80</v>
      </c>
      <c r="G2184" s="1" t="s">
        <v>3</v>
      </c>
      <c r="H2184" s="1">
        <v>0</v>
      </c>
      <c r="I2184" s="1">
        <v>0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 t="s">
        <v>1</v>
      </c>
    </row>
    <row r="2185" spans="1:17" x14ac:dyDescent="0.25">
      <c r="A2185" t="str">
        <f>INDEX(XWalk!B:B,MATCH(D2185,XWalk!A:A,0))</f>
        <v>Residential</v>
      </c>
      <c r="B2185" s="1" t="s">
        <v>57</v>
      </c>
      <c r="C2185" s="1" t="s">
        <v>26</v>
      </c>
      <c r="D2185" s="1" t="s">
        <v>114</v>
      </c>
      <c r="E2185" s="1" t="s">
        <v>69</v>
      </c>
      <c r="F2185" s="1" t="s">
        <v>81</v>
      </c>
      <c r="G2185" s="1" t="s">
        <v>3</v>
      </c>
      <c r="H2185" s="1">
        <v>3.3627599999999998E-3</v>
      </c>
      <c r="I2185" s="1">
        <v>3.0315949999999898E-3</v>
      </c>
      <c r="J2185" s="1">
        <v>2.821062E-3</v>
      </c>
      <c r="K2185" s="1">
        <v>2.5180434999999999E-3</v>
      </c>
      <c r="L2185" s="1">
        <v>2.1686195999999999E-3</v>
      </c>
      <c r="M2185" s="1">
        <v>1.81848459999999E-3</v>
      </c>
      <c r="N2185" s="1">
        <v>1.5169718E-3</v>
      </c>
      <c r="O2185" s="1">
        <v>1.3011947999999999E-3</v>
      </c>
      <c r="P2185" s="2">
        <v>9.4946916999999996E-4</v>
      </c>
      <c r="Q2185" s="1" t="s">
        <v>1</v>
      </c>
    </row>
    <row r="2186" spans="1:17" x14ac:dyDescent="0.25">
      <c r="A2186" t="str">
        <f>INDEX(XWalk!B:B,MATCH(D2186,XWalk!A:A,0))</f>
        <v>Residential</v>
      </c>
      <c r="B2186" s="1" t="s">
        <v>57</v>
      </c>
      <c r="C2186" s="1" t="s">
        <v>26</v>
      </c>
      <c r="D2186" s="1" t="s">
        <v>114</v>
      </c>
      <c r="E2186" s="1" t="s">
        <v>69</v>
      </c>
      <c r="F2186" s="1" t="s">
        <v>82</v>
      </c>
      <c r="G2186" s="1" t="s">
        <v>3</v>
      </c>
      <c r="H2186" s="2">
        <v>8.6223200000000005E-5</v>
      </c>
      <c r="I2186" s="2">
        <v>1.516546E-4</v>
      </c>
      <c r="J2186" s="2">
        <v>1.9692449999999999E-4</v>
      </c>
      <c r="K2186" s="2">
        <v>2.5455889999999998E-4</v>
      </c>
      <c r="L2186" s="2">
        <v>3.2978389999999998E-4</v>
      </c>
      <c r="M2186" s="2">
        <v>4.060461E-4</v>
      </c>
      <c r="N2186" s="2">
        <v>4.6897600000000002E-4</v>
      </c>
      <c r="O2186" s="2">
        <v>5.1987259000000003E-4</v>
      </c>
      <c r="P2186" s="2">
        <v>5.8919264000000004E-4</v>
      </c>
      <c r="Q2186" s="1" t="s">
        <v>1</v>
      </c>
    </row>
    <row r="2187" spans="1:17" x14ac:dyDescent="0.25">
      <c r="A2187" t="str">
        <f>INDEX(XWalk!B:B,MATCH(D2187,XWalk!A:A,0))</f>
        <v>Residential</v>
      </c>
      <c r="B2187" s="1" t="s">
        <v>57</v>
      </c>
      <c r="C2187" s="1" t="s">
        <v>26</v>
      </c>
      <c r="D2187" s="1" t="s">
        <v>114</v>
      </c>
      <c r="E2187" s="1" t="s">
        <v>71</v>
      </c>
      <c r="F2187" s="1" t="s">
        <v>83</v>
      </c>
      <c r="G2187" s="1" t="s">
        <v>3</v>
      </c>
      <c r="H2187" s="2">
        <v>6.3545699999999997E-4</v>
      </c>
      <c r="I2187" s="2">
        <v>5.6691900000000004E-4</v>
      </c>
      <c r="J2187" s="2">
        <v>5.2138449999999904E-4</v>
      </c>
      <c r="K2187" s="2">
        <v>4.548768E-4</v>
      </c>
      <c r="L2187" s="2">
        <v>3.724539E-4</v>
      </c>
      <c r="M2187" s="2">
        <v>2.8514589999999998E-4</v>
      </c>
      <c r="N2187" s="2">
        <v>2.0649357E-4</v>
      </c>
      <c r="O2187" s="2">
        <v>1.4431595999999999E-4</v>
      </c>
      <c r="P2187" s="2">
        <v>4.8333579999999999E-5</v>
      </c>
      <c r="Q2187" s="1" t="s">
        <v>1</v>
      </c>
    </row>
    <row r="2188" spans="1:17" x14ac:dyDescent="0.25">
      <c r="A2188" t="str">
        <f>INDEX(XWalk!B:B,MATCH(D2188,XWalk!A:A,0))</f>
        <v>Residential</v>
      </c>
      <c r="B2188" s="1" t="s">
        <v>57</v>
      </c>
      <c r="C2188" s="1" t="s">
        <v>26</v>
      </c>
      <c r="D2188" s="1" t="s">
        <v>114</v>
      </c>
      <c r="E2188" s="1" t="s">
        <v>71</v>
      </c>
      <c r="F2188" s="1" t="s">
        <v>115</v>
      </c>
      <c r="G2188" s="1" t="s">
        <v>3</v>
      </c>
      <c r="H2188" s="2">
        <v>2.72894E-5</v>
      </c>
      <c r="I2188" s="2">
        <v>3.4249699999999998E-5</v>
      </c>
      <c r="J2188" s="2">
        <v>3.8181969999999999E-5</v>
      </c>
      <c r="K2188" s="2">
        <v>4.1763710000000002E-5</v>
      </c>
      <c r="L2188" s="2">
        <v>4.4360419999999998E-5</v>
      </c>
      <c r="M2188" s="2">
        <v>4.4321199999999998E-5</v>
      </c>
      <c r="N2188" s="2">
        <v>4.1348589999999998E-5</v>
      </c>
      <c r="O2188" s="2">
        <v>3.6238739999999999E-5</v>
      </c>
      <c r="P2188" s="2">
        <v>2.8064780999999899E-5</v>
      </c>
      <c r="Q2188" s="1" t="s">
        <v>1</v>
      </c>
    </row>
    <row r="2189" spans="1:17" x14ac:dyDescent="0.25">
      <c r="A2189" t="str">
        <f>INDEX(XWalk!B:B,MATCH(D2189,XWalk!A:A,0))</f>
        <v>Residential</v>
      </c>
      <c r="B2189" s="1" t="s">
        <v>57</v>
      </c>
      <c r="C2189" s="1" t="s">
        <v>26</v>
      </c>
      <c r="D2189" s="1" t="s">
        <v>116</v>
      </c>
      <c r="E2189" s="1" t="s">
        <v>69</v>
      </c>
      <c r="F2189" s="1" t="s">
        <v>85</v>
      </c>
      <c r="G2189" s="1" t="s">
        <v>3</v>
      </c>
      <c r="H2189" s="1">
        <v>1.5596099999999999E-3</v>
      </c>
      <c r="I2189" s="1">
        <v>1.4499719999999999E-3</v>
      </c>
      <c r="J2189" s="1">
        <v>1.3881950000000001E-3</v>
      </c>
      <c r="K2189" s="1">
        <v>1.3359349999999999E-3</v>
      </c>
      <c r="L2189" s="1">
        <v>1.2590677999999901E-3</v>
      </c>
      <c r="M2189" s="1">
        <v>1.2986173000000001E-3</v>
      </c>
      <c r="N2189" s="1">
        <v>1.3274686E-3</v>
      </c>
      <c r="O2189" s="1">
        <v>1.3457199999999999E-3</v>
      </c>
      <c r="P2189" s="1">
        <v>1.3569739999999999E-3</v>
      </c>
      <c r="Q2189" s="1" t="s">
        <v>1</v>
      </c>
    </row>
    <row r="2190" spans="1:17" x14ac:dyDescent="0.25">
      <c r="A2190" t="str">
        <f>INDEX(XWalk!B:B,MATCH(D2190,XWalk!A:A,0))</f>
        <v>Residential</v>
      </c>
      <c r="B2190" s="1" t="s">
        <v>57</v>
      </c>
      <c r="C2190" s="1" t="s">
        <v>26</v>
      </c>
      <c r="D2190" s="1" t="s">
        <v>116</v>
      </c>
      <c r="E2190" s="1" t="s">
        <v>69</v>
      </c>
      <c r="F2190" s="1" t="s">
        <v>86</v>
      </c>
      <c r="G2190" s="1" t="s">
        <v>3</v>
      </c>
      <c r="H2190" s="2">
        <v>1.5671000000000001E-4</v>
      </c>
      <c r="I2190" s="2">
        <v>1.5905269999999999E-4</v>
      </c>
      <c r="J2190" s="2">
        <v>1.6186959999999999E-4</v>
      </c>
      <c r="K2190" s="2">
        <v>1.6755359999999999E-4</v>
      </c>
      <c r="L2190" s="2">
        <v>1.765607E-4</v>
      </c>
      <c r="M2190" s="2">
        <v>1.8332131999999901E-4</v>
      </c>
      <c r="N2190" s="2">
        <v>1.9010819999999999E-4</v>
      </c>
      <c r="O2190" s="2">
        <v>1.967397E-4</v>
      </c>
      <c r="P2190" s="2">
        <v>2.040675E-4</v>
      </c>
      <c r="Q2190" s="1" t="s">
        <v>1</v>
      </c>
    </row>
    <row r="2191" spans="1:17" x14ac:dyDescent="0.25">
      <c r="A2191" t="str">
        <f>INDEX(XWalk!B:B,MATCH(D2191,XWalk!A:A,0))</f>
        <v>Residential</v>
      </c>
      <c r="B2191" s="1" t="s">
        <v>57</v>
      </c>
      <c r="C2191" s="1" t="s">
        <v>26</v>
      </c>
      <c r="D2191" s="1" t="s">
        <v>116</v>
      </c>
      <c r="E2191" s="1" t="s">
        <v>71</v>
      </c>
      <c r="F2191" s="1" t="s">
        <v>87</v>
      </c>
      <c r="G2191" s="1" t="s">
        <v>3</v>
      </c>
      <c r="H2191" s="2">
        <v>1.03523E-4</v>
      </c>
      <c r="I2191" s="2">
        <v>9.2609599999999995E-5</v>
      </c>
      <c r="J2191" s="2">
        <v>8.5743899999999896E-5</v>
      </c>
      <c r="K2191" s="2">
        <v>7.9010459999999996E-5</v>
      </c>
      <c r="L2191" s="2">
        <v>6.6787479999999894E-5</v>
      </c>
      <c r="M2191" s="2">
        <v>6.6805379999999994E-5</v>
      </c>
      <c r="N2191" s="2">
        <v>6.6309479999999998E-5</v>
      </c>
      <c r="O2191" s="2">
        <v>6.5243620000000001E-5</v>
      </c>
      <c r="P2191" s="2">
        <v>6.4994160000000006E-5</v>
      </c>
      <c r="Q2191" s="1" t="s">
        <v>1</v>
      </c>
    </row>
    <row r="2192" spans="1:17" x14ac:dyDescent="0.25">
      <c r="A2192" t="str">
        <f>INDEX(XWalk!B:B,MATCH(D2192,XWalk!A:A,0))</f>
        <v>Residential</v>
      </c>
      <c r="B2192" s="1" t="s">
        <v>57</v>
      </c>
      <c r="C2192" s="1" t="s">
        <v>26</v>
      </c>
      <c r="D2192" s="1" t="s">
        <v>116</v>
      </c>
      <c r="E2192" s="1" t="s">
        <v>71</v>
      </c>
      <c r="F2192" s="1" t="s">
        <v>117</v>
      </c>
      <c r="G2192" s="1" t="s">
        <v>3</v>
      </c>
      <c r="H2192" s="2">
        <v>9.3199700000000001E-6</v>
      </c>
      <c r="I2192" s="2">
        <v>1.0361649999999999E-5</v>
      </c>
      <c r="J2192" s="2">
        <v>1.10352399999999E-5</v>
      </c>
      <c r="K2192" s="2">
        <v>1.182767E-5</v>
      </c>
      <c r="L2192" s="2">
        <v>1.29090599999999E-5</v>
      </c>
      <c r="M2192" s="2">
        <v>1.3110052E-5</v>
      </c>
      <c r="N2192" s="2">
        <v>1.3276038E-5</v>
      </c>
      <c r="O2192" s="2">
        <v>1.338292E-5</v>
      </c>
      <c r="P2192" s="2">
        <v>1.3567989999999901E-5</v>
      </c>
      <c r="Q2192" s="1" t="s">
        <v>1</v>
      </c>
    </row>
    <row r="2193" spans="1:17" x14ac:dyDescent="0.25">
      <c r="A2193" t="str">
        <f>INDEX(XWalk!B:B,MATCH(D2193,XWalk!A:A,0))</f>
        <v>Residential</v>
      </c>
      <c r="B2193" s="1" t="s">
        <v>57</v>
      </c>
      <c r="C2193" s="1" t="s">
        <v>26</v>
      </c>
      <c r="D2193" s="1" t="s">
        <v>118</v>
      </c>
      <c r="E2193" s="1" t="s">
        <v>69</v>
      </c>
      <c r="F2193" s="1" t="s">
        <v>69</v>
      </c>
      <c r="G2193" s="1" t="s">
        <v>3</v>
      </c>
      <c r="H2193" s="2">
        <v>2.2059299999999999E-4</v>
      </c>
      <c r="I2193" s="2">
        <v>1.75191E-4</v>
      </c>
      <c r="J2193" s="2">
        <v>1.8257200000000001E-4</v>
      </c>
      <c r="K2193" s="2">
        <v>1.8802200000000001E-4</v>
      </c>
      <c r="L2193" s="2">
        <v>1.9646E-4</v>
      </c>
      <c r="M2193" s="2">
        <v>2.0604900000000001E-4</v>
      </c>
      <c r="N2193" s="2">
        <v>2.1561400000000001E-4</v>
      </c>
      <c r="O2193" s="2">
        <v>2.2078500000000001E-4</v>
      </c>
      <c r="P2193" s="2">
        <v>2.25472E-4</v>
      </c>
      <c r="Q2193" s="1" t="s">
        <v>1</v>
      </c>
    </row>
    <row r="2194" spans="1:17" x14ac:dyDescent="0.25">
      <c r="A2194" t="str">
        <f>INDEX(XWalk!B:B,MATCH(D2194,XWalk!A:A,0))</f>
        <v>Residential</v>
      </c>
      <c r="B2194" s="1" t="s">
        <v>57</v>
      </c>
      <c r="C2194" s="1" t="s">
        <v>26</v>
      </c>
      <c r="D2194" s="1" t="s">
        <v>118</v>
      </c>
      <c r="E2194" s="1" t="s">
        <v>71</v>
      </c>
      <c r="F2194" s="1" t="s">
        <v>71</v>
      </c>
      <c r="G2194" s="1" t="s">
        <v>3</v>
      </c>
      <c r="H2194" s="2">
        <v>4.6599800000000001E-5</v>
      </c>
      <c r="I2194" s="2">
        <v>3.5830300000000002E-5</v>
      </c>
      <c r="J2194" s="2">
        <v>3.7196300000000002E-5</v>
      </c>
      <c r="K2194" s="2">
        <v>3.8360299999999999E-5</v>
      </c>
      <c r="L2194" s="2">
        <v>3.9604300000000003E-5</v>
      </c>
      <c r="M2194" s="2">
        <v>4.11357E-5</v>
      </c>
      <c r="N2194" s="2">
        <v>4.2831899999999999E-5</v>
      </c>
      <c r="O2194" s="2">
        <v>4.3768199999999999E-5</v>
      </c>
      <c r="P2194" s="2">
        <v>4.5320400000000001E-5</v>
      </c>
      <c r="Q2194" s="1" t="s">
        <v>1</v>
      </c>
    </row>
    <row r="2195" spans="1:17" x14ac:dyDescent="0.25">
      <c r="A2195" t="str">
        <f>INDEX(XWalk!B:B,MATCH(D2195,XWalk!A:A,0))</f>
        <v>Electric</v>
      </c>
      <c r="B2195" s="1" t="s">
        <v>57</v>
      </c>
      <c r="C2195" s="1" t="s">
        <v>26</v>
      </c>
      <c r="D2195" s="1" t="s">
        <v>119</v>
      </c>
      <c r="E2195" s="1" t="s">
        <v>65</v>
      </c>
      <c r="F2195" s="1" t="s">
        <v>160</v>
      </c>
      <c r="G2195" s="1" t="s">
        <v>3</v>
      </c>
      <c r="H2195" s="1">
        <v>0</v>
      </c>
      <c r="I2195" s="1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 t="s">
        <v>1</v>
      </c>
    </row>
    <row r="2196" spans="1:17" x14ac:dyDescent="0.25">
      <c r="A2196" t="str">
        <f>INDEX(XWalk!B:B,MATCH(D2196,XWalk!A:A,0))</f>
        <v>Electric</v>
      </c>
      <c r="B2196" s="1" t="s">
        <v>57</v>
      </c>
      <c r="C2196" s="1" t="s">
        <v>26</v>
      </c>
      <c r="D2196" s="1" t="s">
        <v>119</v>
      </c>
      <c r="E2196" s="1" t="s">
        <v>65</v>
      </c>
      <c r="F2196" s="1" t="s">
        <v>161</v>
      </c>
      <c r="G2196" s="1" t="s">
        <v>3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1" t="s">
        <v>1</v>
      </c>
    </row>
    <row r="2197" spans="1:17" x14ac:dyDescent="0.25">
      <c r="A2197" t="str">
        <f>INDEX(XWalk!B:B,MATCH(D2197,XWalk!A:A,0))</f>
        <v>Electric</v>
      </c>
      <c r="B2197" s="1" t="s">
        <v>57</v>
      </c>
      <c r="C2197" s="1" t="s">
        <v>26</v>
      </c>
      <c r="D2197" s="1" t="s">
        <v>119</v>
      </c>
      <c r="E2197" s="1" t="s">
        <v>69</v>
      </c>
      <c r="F2197" s="1" t="s">
        <v>120</v>
      </c>
      <c r="G2197" s="1" t="s">
        <v>3</v>
      </c>
      <c r="H2197" s="2">
        <v>2.6181899999999999E-4</v>
      </c>
      <c r="I2197" s="2">
        <v>2.4638272000000001E-4</v>
      </c>
      <c r="J2197" s="2">
        <v>2.35409959E-4</v>
      </c>
      <c r="K2197" s="2">
        <v>2.20893876E-4</v>
      </c>
      <c r="L2197" s="2">
        <v>1.99774068E-4</v>
      </c>
      <c r="M2197" s="2">
        <v>1.74249336E-4</v>
      </c>
      <c r="N2197" s="2">
        <v>1.46051336E-4</v>
      </c>
      <c r="O2197" s="2">
        <v>1.1728242999999901E-4</v>
      </c>
      <c r="P2197" s="2">
        <v>9.4045898999999997E-5</v>
      </c>
      <c r="Q2197" s="1" t="s">
        <v>1</v>
      </c>
    </row>
    <row r="2198" spans="1:17" x14ac:dyDescent="0.25">
      <c r="A2198" t="str">
        <f>INDEX(XWalk!B:B,MATCH(D2198,XWalk!A:A,0))</f>
        <v>Electric</v>
      </c>
      <c r="B2198" s="1" t="s">
        <v>57</v>
      </c>
      <c r="C2198" s="1" t="s">
        <v>26</v>
      </c>
      <c r="D2198" s="1" t="s">
        <v>119</v>
      </c>
      <c r="E2198" s="1" t="s">
        <v>69</v>
      </c>
      <c r="F2198" s="1" t="s">
        <v>121</v>
      </c>
      <c r="G2198" s="1" t="s">
        <v>3</v>
      </c>
      <c r="H2198" s="2">
        <v>3.3528300000000002E-4</v>
      </c>
      <c r="I2198" s="2">
        <v>3.1325968000000002E-4</v>
      </c>
      <c r="J2198" s="2">
        <v>2.96672582E-4</v>
      </c>
      <c r="K2198" s="2">
        <v>2.7746214299999902E-4</v>
      </c>
      <c r="L2198" s="2">
        <v>2.4920990299999999E-4</v>
      </c>
      <c r="M2198" s="2">
        <v>2.1498340199999899E-4</v>
      </c>
      <c r="N2198" s="2">
        <v>1.76938623E-4</v>
      </c>
      <c r="O2198" s="2">
        <v>1.39438326E-4</v>
      </c>
      <c r="P2198" s="2">
        <v>1.0946167999999999E-4</v>
      </c>
      <c r="Q2198" s="1" t="s">
        <v>1</v>
      </c>
    </row>
    <row r="2199" spans="1:17" x14ac:dyDescent="0.25">
      <c r="A2199" t="str">
        <f>INDEX(XWalk!B:B,MATCH(D2199,XWalk!A:A,0))</f>
        <v>Electric</v>
      </c>
      <c r="B2199" s="1" t="s">
        <v>57</v>
      </c>
      <c r="C2199" s="1" t="s">
        <v>26</v>
      </c>
      <c r="D2199" s="1" t="s">
        <v>119</v>
      </c>
      <c r="E2199" s="1" t="s">
        <v>71</v>
      </c>
      <c r="F2199" s="1" t="s">
        <v>122</v>
      </c>
      <c r="G2199" s="1" t="s">
        <v>3</v>
      </c>
      <c r="H2199" s="2">
        <v>2.0317600000000001E-4</v>
      </c>
      <c r="I2199" s="2">
        <v>1.8745900000000001E-4</v>
      </c>
      <c r="J2199" s="2">
        <v>1.7673E-4</v>
      </c>
      <c r="K2199" s="2">
        <v>1.64294E-4</v>
      </c>
      <c r="L2199" s="2">
        <v>1.4603500000000001E-4</v>
      </c>
      <c r="M2199" s="2">
        <v>1.23709E-4</v>
      </c>
      <c r="N2199" s="2">
        <v>9.8894900000000001E-5</v>
      </c>
      <c r="O2199" s="2">
        <v>7.4833999999999995E-5</v>
      </c>
      <c r="P2199" s="2">
        <v>5.4367799999999998E-5</v>
      </c>
      <c r="Q2199" s="1" t="s">
        <v>1</v>
      </c>
    </row>
    <row r="2200" spans="1:17" x14ac:dyDescent="0.25">
      <c r="A2200" t="str">
        <f>INDEX(XWalk!B:B,MATCH(D2200,XWalk!A:A,0))</f>
        <v>Nonroad</v>
      </c>
      <c r="B2200" s="1" t="s">
        <v>57</v>
      </c>
      <c r="C2200" s="1" t="s">
        <v>26</v>
      </c>
      <c r="D2200" s="1" t="s">
        <v>123</v>
      </c>
      <c r="E2200" s="1" t="s">
        <v>124</v>
      </c>
      <c r="F2200" s="1" t="s">
        <v>125</v>
      </c>
      <c r="G2200" s="1" t="s">
        <v>3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 t="s">
        <v>1</v>
      </c>
    </row>
    <row r="2201" spans="1:17" x14ac:dyDescent="0.25">
      <c r="A2201" t="str">
        <f>INDEX(XWalk!B:B,MATCH(D2201,XWalk!A:A,0))</f>
        <v>Nonroad</v>
      </c>
      <c r="B2201" s="1" t="s">
        <v>57</v>
      </c>
      <c r="C2201" s="1" t="s">
        <v>26</v>
      </c>
      <c r="D2201" s="1" t="s">
        <v>123</v>
      </c>
      <c r="E2201" s="1" t="s">
        <v>126</v>
      </c>
      <c r="F2201" s="1" t="s">
        <v>125</v>
      </c>
      <c r="G2201" s="1" t="s">
        <v>3</v>
      </c>
      <c r="H2201" s="1">
        <v>3.0252899999999999E-2</v>
      </c>
      <c r="I2201" s="1">
        <v>1.7596899999999999E-2</v>
      </c>
      <c r="J2201" s="1">
        <v>1.55304E-2</v>
      </c>
      <c r="K2201" s="1">
        <v>1.29497E-2</v>
      </c>
      <c r="L2201" s="1">
        <v>1.14757E-2</v>
      </c>
      <c r="M2201" s="1">
        <v>9.2201799999999997E-3</v>
      </c>
      <c r="N2201" s="1">
        <v>7.5135899999999997E-3</v>
      </c>
      <c r="O2201" s="1">
        <v>6.1545899999999997E-3</v>
      </c>
      <c r="P2201" s="1">
        <v>5.2409199999999996E-3</v>
      </c>
      <c r="Q2201" s="1" t="s">
        <v>1</v>
      </c>
    </row>
    <row r="2202" spans="1:17" x14ac:dyDescent="0.25">
      <c r="A2202" t="str">
        <f>INDEX(XWalk!B:B,MATCH(D2202,XWalk!A:A,0))</f>
        <v>Onroad-HDV</v>
      </c>
      <c r="B2202" s="1" t="s">
        <v>57</v>
      </c>
      <c r="C2202" s="1" t="s">
        <v>26</v>
      </c>
      <c r="D2202" s="1" t="s">
        <v>127</v>
      </c>
      <c r="E2202" s="1" t="s">
        <v>128</v>
      </c>
      <c r="F2202" s="1" t="s">
        <v>125</v>
      </c>
      <c r="G2202" s="1" t="s">
        <v>3</v>
      </c>
      <c r="H2202" s="2">
        <v>6.5629800000000004E-4</v>
      </c>
      <c r="I2202" s="2">
        <v>5.1638109999999895E-4</v>
      </c>
      <c r="J2202" s="2">
        <v>3.7585799999999899E-4</v>
      </c>
      <c r="K2202" s="2">
        <v>2.306419E-4</v>
      </c>
      <c r="L2202" s="2">
        <v>1.4272003E-4</v>
      </c>
      <c r="M2202" s="2">
        <v>8.3701459999999995E-5</v>
      </c>
      <c r="N2202" s="2">
        <v>6.6518630000000006E-5</v>
      </c>
      <c r="O2202" s="2">
        <v>5.5831090000000001E-5</v>
      </c>
      <c r="P2202" s="2">
        <v>5.1368749999999998E-5</v>
      </c>
      <c r="Q2202" s="1" t="s">
        <v>1</v>
      </c>
    </row>
    <row r="2203" spans="1:17" x14ac:dyDescent="0.25">
      <c r="A2203" t="str">
        <f>INDEX(XWalk!B:B,MATCH(D2203,XWalk!A:A,0))</f>
        <v>Onroad-HDV</v>
      </c>
      <c r="B2203" s="1" t="s">
        <v>57</v>
      </c>
      <c r="C2203" s="1" t="s">
        <v>26</v>
      </c>
      <c r="D2203" s="1" t="s">
        <v>127</v>
      </c>
      <c r="E2203" s="1" t="s">
        <v>128</v>
      </c>
      <c r="F2203" s="1" t="s">
        <v>129</v>
      </c>
      <c r="G2203" s="1" t="s">
        <v>3</v>
      </c>
      <c r="H2203" s="1">
        <v>0</v>
      </c>
      <c r="I2203" s="2">
        <v>5.3708900000000003E-7</v>
      </c>
      <c r="J2203" s="2">
        <v>1.7032639999999999E-6</v>
      </c>
      <c r="K2203" s="2">
        <v>3.090304E-6</v>
      </c>
      <c r="L2203" s="2">
        <v>4.7326390000000002E-6</v>
      </c>
      <c r="M2203" s="2">
        <v>6.5823566E-6</v>
      </c>
      <c r="N2203" s="2">
        <v>8.720908E-6</v>
      </c>
      <c r="O2203" s="2">
        <v>1.1018502999999999E-5</v>
      </c>
      <c r="P2203" s="2">
        <v>1.3383698E-5</v>
      </c>
      <c r="Q2203" s="1" t="s">
        <v>1</v>
      </c>
    </row>
    <row r="2204" spans="1:17" x14ac:dyDescent="0.25">
      <c r="A2204" t="str">
        <f>INDEX(XWalk!B:B,MATCH(D2204,XWalk!A:A,0))</f>
        <v>Onroad-HDV</v>
      </c>
      <c r="B2204" s="1" t="s">
        <v>57</v>
      </c>
      <c r="C2204" s="1" t="s">
        <v>26</v>
      </c>
      <c r="D2204" s="1" t="s">
        <v>127</v>
      </c>
      <c r="E2204" s="1" t="s">
        <v>130</v>
      </c>
      <c r="F2204" s="1" t="s">
        <v>125</v>
      </c>
      <c r="G2204" s="1" t="s">
        <v>3</v>
      </c>
      <c r="H2204" s="1">
        <v>1.20676E-2</v>
      </c>
      <c r="I2204" s="1">
        <v>1.0748537000000001E-2</v>
      </c>
      <c r="J2204" s="1">
        <v>9.9541569999999895E-3</v>
      </c>
      <c r="K2204" s="1">
        <v>8.7792129999999993E-3</v>
      </c>
      <c r="L2204" s="1">
        <v>7.4158870000000003E-3</v>
      </c>
      <c r="M2204" s="1">
        <v>5.9742670000000001E-3</v>
      </c>
      <c r="N2204" s="1">
        <v>4.6710419999999898E-3</v>
      </c>
      <c r="O2204" s="1">
        <v>3.6695069999999998E-3</v>
      </c>
      <c r="P2204" s="1">
        <v>2.3714610000000001E-3</v>
      </c>
      <c r="Q2204" s="1" t="s">
        <v>1</v>
      </c>
    </row>
    <row r="2205" spans="1:17" x14ac:dyDescent="0.25">
      <c r="A2205" t="str">
        <f>INDEX(XWalk!B:B,MATCH(D2205,XWalk!A:A,0))</f>
        <v>Onroad-HDV</v>
      </c>
      <c r="B2205" s="1" t="s">
        <v>57</v>
      </c>
      <c r="C2205" s="1" t="s">
        <v>26</v>
      </c>
      <c r="D2205" s="1" t="s">
        <v>127</v>
      </c>
      <c r="E2205" s="1" t="s">
        <v>131</v>
      </c>
      <c r="F2205" s="1" t="s">
        <v>125</v>
      </c>
      <c r="G2205" s="1" t="s">
        <v>3</v>
      </c>
      <c r="H2205" s="1">
        <v>2.8269699999999998E-2</v>
      </c>
      <c r="I2205" s="1">
        <v>1.73927389999999E-2</v>
      </c>
      <c r="J2205" s="1">
        <v>9.3846650000000004E-3</v>
      </c>
      <c r="K2205" s="1">
        <v>4.9488300000000004E-3</v>
      </c>
      <c r="L2205" s="1">
        <v>3.516183E-3</v>
      </c>
      <c r="M2205" s="1">
        <v>3.0970609999999999E-3</v>
      </c>
      <c r="N2205" s="1">
        <v>2.9272159999999998E-3</v>
      </c>
      <c r="O2205" s="1">
        <v>2.8054109999999998E-3</v>
      </c>
      <c r="P2205" s="1">
        <v>2.8789123000000001E-3</v>
      </c>
      <c r="Q2205" s="1" t="s">
        <v>1</v>
      </c>
    </row>
    <row r="2206" spans="1:17" x14ac:dyDescent="0.25">
      <c r="A2206" t="str">
        <f>INDEX(XWalk!B:B,MATCH(D2206,XWalk!A:A,0))</f>
        <v>Onroad-HDV</v>
      </c>
      <c r="B2206" s="1" t="s">
        <v>57</v>
      </c>
      <c r="C2206" s="1" t="s">
        <v>26</v>
      </c>
      <c r="D2206" s="1" t="s">
        <v>127</v>
      </c>
      <c r="E2206" s="1" t="s">
        <v>132</v>
      </c>
      <c r="F2206" s="1" t="s">
        <v>125</v>
      </c>
      <c r="G2206" s="1" t="s">
        <v>3</v>
      </c>
      <c r="H2206" s="1">
        <v>5.4846199999999998E-2</v>
      </c>
      <c r="I2206" s="1">
        <v>3.7799479999999899E-2</v>
      </c>
      <c r="J2206" s="1">
        <v>2.5924030000000001E-2</v>
      </c>
      <c r="K2206" s="1">
        <v>1.981948E-2</v>
      </c>
      <c r="L2206" s="1">
        <v>1.799537E-2</v>
      </c>
      <c r="M2206" s="1">
        <v>1.7338917999999998E-2</v>
      </c>
      <c r="N2206" s="1">
        <v>1.6951274999999998E-2</v>
      </c>
      <c r="O2206" s="1">
        <v>1.6362612999999901E-2</v>
      </c>
      <c r="P2206" s="1">
        <v>1.6286029E-2</v>
      </c>
      <c r="Q2206" s="1" t="s">
        <v>1</v>
      </c>
    </row>
    <row r="2207" spans="1:17" x14ac:dyDescent="0.25">
      <c r="A2207" t="str">
        <f>INDEX(XWalk!B:B,MATCH(D2207,XWalk!A:A,0))</f>
        <v>Nonroad</v>
      </c>
      <c r="B2207" s="1" t="s">
        <v>57</v>
      </c>
      <c r="C2207" s="1" t="s">
        <v>26</v>
      </c>
      <c r="D2207" s="1" t="s">
        <v>133</v>
      </c>
      <c r="E2207" s="1" t="s">
        <v>134</v>
      </c>
      <c r="F2207" s="1" t="s">
        <v>125</v>
      </c>
      <c r="G2207" s="1" t="s">
        <v>3</v>
      </c>
      <c r="H2207" s="1">
        <v>1.29064E-3</v>
      </c>
      <c r="I2207" s="2">
        <v>7.8067399999999997E-4</v>
      </c>
      <c r="J2207" s="2">
        <v>6.7019599999999996E-4</v>
      </c>
      <c r="K2207" s="2">
        <v>5.3997599999999995E-4</v>
      </c>
      <c r="L2207" s="2">
        <v>4.0917299999999998E-4</v>
      </c>
      <c r="M2207" s="2">
        <v>3.0063099999999999E-4</v>
      </c>
      <c r="N2207" s="2">
        <v>2.21466E-4</v>
      </c>
      <c r="O2207" s="2">
        <v>1.66935E-4</v>
      </c>
      <c r="P2207" s="2">
        <v>1.3091000000000001E-4</v>
      </c>
      <c r="Q2207" s="1" t="s">
        <v>1</v>
      </c>
    </row>
    <row r="2208" spans="1:17" x14ac:dyDescent="0.25">
      <c r="A2208" t="str">
        <f>INDEX(XWalk!B:B,MATCH(D2208,XWalk!A:A,0))</f>
        <v>Onroad-HDV</v>
      </c>
      <c r="B2208" s="1" t="s">
        <v>57</v>
      </c>
      <c r="C2208" s="1" t="s">
        <v>26</v>
      </c>
      <c r="D2208" s="1" t="s">
        <v>135</v>
      </c>
      <c r="E2208" s="1" t="s">
        <v>136</v>
      </c>
      <c r="F2208" s="1" t="s">
        <v>125</v>
      </c>
      <c r="G2208" s="1" t="s">
        <v>3</v>
      </c>
      <c r="H2208" s="1">
        <v>4.6571099999999999E-3</v>
      </c>
      <c r="I2208" s="2">
        <v>3.1176899999999999E-4</v>
      </c>
      <c r="J2208" s="2">
        <v>2.8672099999999998E-4</v>
      </c>
      <c r="K2208" s="2">
        <v>2.6582599999999999E-4</v>
      </c>
      <c r="L2208" s="2">
        <v>2.4779700000000001E-4</v>
      </c>
      <c r="M2208" s="2">
        <v>2.3094899999999999E-4</v>
      </c>
      <c r="N2208" s="2">
        <v>2.15353E-4</v>
      </c>
      <c r="O2208" s="2">
        <v>2.0093800000000001E-4</v>
      </c>
      <c r="P2208" s="2">
        <v>1.8845299999999999E-4</v>
      </c>
      <c r="Q2208" s="1" t="s">
        <v>1</v>
      </c>
    </row>
    <row r="2209" spans="1:17" x14ac:dyDescent="0.25">
      <c r="A2209" t="str">
        <f>INDEX(XWalk!B:B,MATCH(D2209,XWalk!A:A,0))</f>
        <v>Onroad-HDV</v>
      </c>
      <c r="B2209" s="1" t="s">
        <v>57</v>
      </c>
      <c r="C2209" s="1" t="s">
        <v>26</v>
      </c>
      <c r="D2209" s="1" t="s">
        <v>135</v>
      </c>
      <c r="E2209" s="1" t="s">
        <v>136</v>
      </c>
      <c r="F2209" s="1" t="s">
        <v>129</v>
      </c>
      <c r="G2209" s="1" t="s">
        <v>3</v>
      </c>
      <c r="H2209" s="2">
        <v>3.06608E-6</v>
      </c>
      <c r="I2209" s="2">
        <v>3.30762E-5</v>
      </c>
      <c r="J2209" s="2">
        <v>6.1687900000000003E-5</v>
      </c>
      <c r="K2209" s="2">
        <v>8.6773499999999999E-5</v>
      </c>
      <c r="L2209" s="2">
        <v>1.08442E-4</v>
      </c>
      <c r="M2209" s="2">
        <v>1.2648800000000001E-4</v>
      </c>
      <c r="N2209" s="2">
        <v>1.4155E-4</v>
      </c>
      <c r="O2209" s="2">
        <v>1.54048E-4</v>
      </c>
      <c r="P2209" s="2">
        <v>1.6401799999999999E-4</v>
      </c>
      <c r="Q2209" s="1" t="s">
        <v>1</v>
      </c>
    </row>
    <row r="2210" spans="1:17" x14ac:dyDescent="0.25">
      <c r="A2210" t="str">
        <f>INDEX(XWalk!B:B,MATCH(D2210,XWalk!A:A,0))</f>
        <v>Onroad-LDV</v>
      </c>
      <c r="B2210" s="1" t="s">
        <v>57</v>
      </c>
      <c r="C2210" s="1" t="s">
        <v>26</v>
      </c>
      <c r="D2210" s="1" t="s">
        <v>137</v>
      </c>
      <c r="E2210" s="1" t="s">
        <v>138</v>
      </c>
      <c r="F2210" s="1" t="s">
        <v>139</v>
      </c>
      <c r="G2210" s="1" t="s">
        <v>3</v>
      </c>
      <c r="H2210" s="2">
        <v>4.0182499999999997E-5</v>
      </c>
      <c r="I2210" s="2">
        <v>2.2297899999999999E-4</v>
      </c>
      <c r="J2210" s="2">
        <v>5.1458220000000004E-4</v>
      </c>
      <c r="K2210" s="2">
        <v>7.7316219999999897E-4</v>
      </c>
      <c r="L2210" s="2">
        <v>9.2619595999999995E-4</v>
      </c>
      <c r="M2210" s="2">
        <v>9.6729599999999998E-4</v>
      </c>
      <c r="N2210" s="2">
        <v>8.8683399999999997E-4</v>
      </c>
      <c r="O2210" s="2">
        <v>8.0978699999999996E-4</v>
      </c>
      <c r="P2210" s="2">
        <v>7.8338340000000005E-4</v>
      </c>
      <c r="Q2210" s="1" t="s">
        <v>1</v>
      </c>
    </row>
    <row r="2211" spans="1:17" x14ac:dyDescent="0.25">
      <c r="A2211" t="str">
        <f>INDEX(XWalk!B:B,MATCH(D2211,XWalk!A:A,0))</f>
        <v>Onroad-LDV</v>
      </c>
      <c r="B2211" s="1" t="s">
        <v>57</v>
      </c>
      <c r="C2211" s="1" t="s">
        <v>26</v>
      </c>
      <c r="D2211" s="1" t="s">
        <v>137</v>
      </c>
      <c r="E2211" s="1" t="s">
        <v>138</v>
      </c>
      <c r="F2211" s="1" t="s">
        <v>125</v>
      </c>
      <c r="G2211" s="1" t="s">
        <v>3</v>
      </c>
      <c r="H2211" s="1">
        <v>1.3155699999999999E-2</v>
      </c>
      <c r="I2211" s="1">
        <v>8.5132149999999993E-3</v>
      </c>
      <c r="J2211" s="1">
        <v>4.7355310000000003E-3</v>
      </c>
      <c r="K2211" s="1">
        <v>2.4784529999999998E-3</v>
      </c>
      <c r="L2211" s="1">
        <v>1.5441699999999899E-3</v>
      </c>
      <c r="M2211" s="1">
        <v>1.1096952E-3</v>
      </c>
      <c r="N2211" s="2">
        <v>8.8019339999999995E-4</v>
      </c>
      <c r="O2211" s="2">
        <v>7.8805059999999998E-4</v>
      </c>
      <c r="P2211" s="2">
        <v>7.5512129999999998E-4</v>
      </c>
      <c r="Q2211" s="1" t="s">
        <v>1</v>
      </c>
    </row>
    <row r="2212" spans="1:17" x14ac:dyDescent="0.25">
      <c r="A2212" t="str">
        <f>INDEX(XWalk!B:B,MATCH(D2212,XWalk!A:A,0))</f>
        <v>Onroad-LDV</v>
      </c>
      <c r="B2212" s="1" t="s">
        <v>57</v>
      </c>
      <c r="C2212" s="1" t="s">
        <v>26</v>
      </c>
      <c r="D2212" s="1" t="s">
        <v>137</v>
      </c>
      <c r="E2212" s="1" t="s">
        <v>138</v>
      </c>
      <c r="F2212" s="1" t="s">
        <v>129</v>
      </c>
      <c r="G2212" s="1" t="s">
        <v>3</v>
      </c>
      <c r="H2212" s="1">
        <v>0</v>
      </c>
      <c r="I2212" s="2">
        <v>4.4687600000000002E-5</v>
      </c>
      <c r="J2212" s="2">
        <v>9.1599600000000003E-5</v>
      </c>
      <c r="K2212" s="2">
        <v>1.314314E-4</v>
      </c>
      <c r="L2212" s="2">
        <v>1.73167399999999E-4</v>
      </c>
      <c r="M2212" s="2">
        <v>2.1539869000000001E-4</v>
      </c>
      <c r="N2212" s="2">
        <v>2.5961213000000002E-4</v>
      </c>
      <c r="O2212" s="2">
        <v>3.0058256999999998E-4</v>
      </c>
      <c r="P2212" s="2">
        <v>3.3366919999999999E-4</v>
      </c>
      <c r="Q2212" s="1" t="s">
        <v>1</v>
      </c>
    </row>
    <row r="2213" spans="1:17" x14ac:dyDescent="0.25">
      <c r="A2213" t="str">
        <f>INDEX(XWalk!B:B,MATCH(D2213,XWalk!A:A,0))</f>
        <v>Onroad-LDV</v>
      </c>
      <c r="B2213" s="1" t="s">
        <v>57</v>
      </c>
      <c r="C2213" s="1" t="s">
        <v>26</v>
      </c>
      <c r="D2213" s="1" t="s">
        <v>137</v>
      </c>
      <c r="E2213" s="1" t="s">
        <v>140</v>
      </c>
      <c r="F2213" s="1" t="s">
        <v>139</v>
      </c>
      <c r="G2213" s="1" t="s">
        <v>3</v>
      </c>
      <c r="H2213" s="1">
        <v>0</v>
      </c>
      <c r="I2213" s="2">
        <v>8.5287199999999999E-5</v>
      </c>
      <c r="J2213" s="2">
        <v>2.3202999999999901E-4</v>
      </c>
      <c r="K2213" s="2">
        <v>3.4433830000000002E-4</v>
      </c>
      <c r="L2213" s="2">
        <v>4.0644159999999902E-4</v>
      </c>
      <c r="M2213" s="2">
        <v>4.1152609999999998E-4</v>
      </c>
      <c r="N2213" s="2">
        <v>3.5232389999999899E-4</v>
      </c>
      <c r="O2213" s="2">
        <v>2.9968489999999899E-4</v>
      </c>
      <c r="P2213" s="2">
        <v>2.814289E-4</v>
      </c>
      <c r="Q2213" s="1" t="s">
        <v>1</v>
      </c>
    </row>
    <row r="2214" spans="1:17" x14ac:dyDescent="0.25">
      <c r="A2214" t="str">
        <f>INDEX(XWalk!B:B,MATCH(D2214,XWalk!A:A,0))</f>
        <v>Onroad-LDV</v>
      </c>
      <c r="B2214" s="1" t="s">
        <v>57</v>
      </c>
      <c r="C2214" s="1" t="s">
        <v>26</v>
      </c>
      <c r="D2214" s="1" t="s">
        <v>137</v>
      </c>
      <c r="E2214" s="1" t="s">
        <v>140</v>
      </c>
      <c r="F2214" s="1" t="s">
        <v>125</v>
      </c>
      <c r="G2214" s="1" t="s">
        <v>3</v>
      </c>
      <c r="H2214" s="1">
        <v>8.6354799999999992E-3</v>
      </c>
      <c r="I2214" s="1">
        <v>5.334999E-3</v>
      </c>
      <c r="J2214" s="1">
        <v>2.786668E-3</v>
      </c>
      <c r="K2214" s="1">
        <v>1.3033769999999899E-3</v>
      </c>
      <c r="L2214" s="2">
        <v>7.029925E-4</v>
      </c>
      <c r="M2214" s="2">
        <v>4.2737509999999902E-4</v>
      </c>
      <c r="N2214" s="2">
        <v>2.8403849999999997E-4</v>
      </c>
      <c r="O2214" s="2">
        <v>2.2508979999999999E-4</v>
      </c>
      <c r="P2214" s="2">
        <v>2.0360356999999901E-4</v>
      </c>
      <c r="Q2214" s="1" t="s">
        <v>1</v>
      </c>
    </row>
    <row r="2215" spans="1:17" x14ac:dyDescent="0.25">
      <c r="A2215" t="str">
        <f>INDEX(XWalk!B:B,MATCH(D2215,XWalk!A:A,0))</f>
        <v>Onroad-LDV</v>
      </c>
      <c r="B2215" s="1" t="s">
        <v>57</v>
      </c>
      <c r="C2215" s="1" t="s">
        <v>26</v>
      </c>
      <c r="D2215" s="1" t="s">
        <v>137</v>
      </c>
      <c r="E2215" s="1" t="s">
        <v>140</v>
      </c>
      <c r="F2215" s="1" t="s">
        <v>129</v>
      </c>
      <c r="G2215" s="1" t="s">
        <v>3</v>
      </c>
      <c r="H2215" s="1">
        <v>0</v>
      </c>
      <c r="I2215" s="2">
        <v>1.40983E-5</v>
      </c>
      <c r="J2215" s="2">
        <v>2.2252599999999899E-5</v>
      </c>
      <c r="K2215" s="2">
        <v>1.6781195999999899E-5</v>
      </c>
      <c r="L2215" s="2">
        <v>1.3321137999999999E-5</v>
      </c>
      <c r="M2215" s="2">
        <v>1.2881734E-5</v>
      </c>
      <c r="N2215" s="2">
        <v>1.6041872E-5</v>
      </c>
      <c r="O2215" s="2">
        <v>2.47445114E-5</v>
      </c>
      <c r="P2215" s="2">
        <v>3.6209257999999997E-5</v>
      </c>
      <c r="Q2215" s="1" t="s">
        <v>1</v>
      </c>
    </row>
    <row r="2216" spans="1:17" x14ac:dyDescent="0.25">
      <c r="A2216" t="str">
        <f>INDEX(XWalk!B:B,MATCH(D2216,XWalk!A:A,0))</f>
        <v>Onroad-LDV</v>
      </c>
      <c r="B2216" s="1" t="s">
        <v>57</v>
      </c>
      <c r="C2216" s="1" t="s">
        <v>26</v>
      </c>
      <c r="D2216" s="1" t="s">
        <v>137</v>
      </c>
      <c r="E2216" s="1" t="s">
        <v>141</v>
      </c>
      <c r="F2216" s="1" t="s">
        <v>139</v>
      </c>
      <c r="G2216" s="1" t="s">
        <v>3</v>
      </c>
      <c r="H2216" s="1">
        <v>0</v>
      </c>
      <c r="I2216" s="2">
        <v>2.45417E-4</v>
      </c>
      <c r="J2216" s="2">
        <v>6.5778699999999996E-4</v>
      </c>
      <c r="K2216" s="2">
        <v>9.9805899999999993E-4</v>
      </c>
      <c r="L2216" s="1">
        <v>1.1829570000000001E-3</v>
      </c>
      <c r="M2216" s="1">
        <v>1.2028949999999901E-3</v>
      </c>
      <c r="N2216" s="1">
        <v>1.0336500000000001E-3</v>
      </c>
      <c r="O2216" s="2">
        <v>8.8814999999999901E-4</v>
      </c>
      <c r="P2216" s="2">
        <v>8.3236900000000001E-4</v>
      </c>
      <c r="Q2216" s="1" t="s">
        <v>1</v>
      </c>
    </row>
    <row r="2217" spans="1:17" x14ac:dyDescent="0.25">
      <c r="A2217" t="str">
        <f>INDEX(XWalk!B:B,MATCH(D2217,XWalk!A:A,0))</f>
        <v>Onroad-LDV</v>
      </c>
      <c r="B2217" s="1" t="s">
        <v>57</v>
      </c>
      <c r="C2217" s="1" t="s">
        <v>26</v>
      </c>
      <c r="D2217" s="1" t="s">
        <v>137</v>
      </c>
      <c r="E2217" s="1" t="s">
        <v>141</v>
      </c>
      <c r="F2217" s="1" t="s">
        <v>125</v>
      </c>
      <c r="G2217" s="1" t="s">
        <v>3</v>
      </c>
      <c r="H2217" s="1">
        <v>2.69549E-2</v>
      </c>
      <c r="I2217" s="1">
        <v>1.6726833E-2</v>
      </c>
      <c r="J2217" s="1">
        <v>8.7157220000000004E-3</v>
      </c>
      <c r="K2217" s="1">
        <v>4.0592759999999997E-3</v>
      </c>
      <c r="L2217" s="1">
        <v>2.2827440000000002E-3</v>
      </c>
      <c r="M2217" s="1">
        <v>1.5407069999999899E-3</v>
      </c>
      <c r="N2217" s="1">
        <v>1.13613699999999E-3</v>
      </c>
      <c r="O2217" s="2">
        <v>9.2409290000000004E-4</v>
      </c>
      <c r="P2217" s="2">
        <v>8.4390460000000002E-4</v>
      </c>
      <c r="Q2217" s="1" t="s">
        <v>1</v>
      </c>
    </row>
    <row r="2218" spans="1:17" x14ac:dyDescent="0.25">
      <c r="A2218" t="str">
        <f>INDEX(XWalk!B:B,MATCH(D2218,XWalk!A:A,0))</f>
        <v>Onroad-LDV</v>
      </c>
      <c r="B2218" s="1" t="s">
        <v>57</v>
      </c>
      <c r="C2218" s="1" t="s">
        <v>26</v>
      </c>
      <c r="D2218" s="1" t="s">
        <v>137</v>
      </c>
      <c r="E2218" s="1" t="s">
        <v>141</v>
      </c>
      <c r="F2218" s="1" t="s">
        <v>129</v>
      </c>
      <c r="G2218" s="1" t="s">
        <v>3</v>
      </c>
      <c r="H2218" s="1">
        <v>0</v>
      </c>
      <c r="I2218" s="2">
        <v>4.2728400000000002E-5</v>
      </c>
      <c r="J2218" s="2">
        <v>9.29516E-5</v>
      </c>
      <c r="K2218" s="2">
        <v>1.4205190000000001E-4</v>
      </c>
      <c r="L2218" s="2">
        <v>1.9351589999999999E-4</v>
      </c>
      <c r="M2218" s="2">
        <v>2.4559917000000002E-4</v>
      </c>
      <c r="N2218" s="2">
        <v>3.0081595000000001E-4</v>
      </c>
      <c r="O2218" s="2">
        <v>3.5303720000000002E-4</v>
      </c>
      <c r="P2218" s="2">
        <v>3.9732E-4</v>
      </c>
      <c r="Q2218" s="1" t="s">
        <v>1</v>
      </c>
    </row>
    <row r="2219" spans="1:17" x14ac:dyDescent="0.25">
      <c r="A2219" t="str">
        <f>INDEX(XWalk!B:B,MATCH(D2219,XWalk!A:A,0))</f>
        <v>Onroad-LDV</v>
      </c>
      <c r="B2219" s="1" t="s">
        <v>57</v>
      </c>
      <c r="C2219" s="1" t="s">
        <v>26</v>
      </c>
      <c r="D2219" s="1" t="s">
        <v>137</v>
      </c>
      <c r="E2219" s="1" t="s">
        <v>142</v>
      </c>
      <c r="F2219" s="1" t="s">
        <v>139</v>
      </c>
      <c r="G2219" s="1" t="s">
        <v>3</v>
      </c>
      <c r="H2219" s="1">
        <v>0</v>
      </c>
      <c r="I2219" s="2">
        <v>1.19257E-4</v>
      </c>
      <c r="J2219" s="2">
        <v>3.0069999999999999E-4</v>
      </c>
      <c r="K2219" s="2">
        <v>4.539325E-4</v>
      </c>
      <c r="L2219" s="2">
        <v>5.5179339999999999E-4</v>
      </c>
      <c r="M2219" s="2">
        <v>5.8521810000000001E-4</v>
      </c>
      <c r="N2219" s="2">
        <v>5.4448439999999995E-4</v>
      </c>
      <c r="O2219" s="2">
        <v>5.0600739999999997E-4</v>
      </c>
      <c r="P2219" s="2">
        <v>4.954378E-4</v>
      </c>
      <c r="Q2219" s="1" t="s">
        <v>1</v>
      </c>
    </row>
    <row r="2220" spans="1:17" x14ac:dyDescent="0.25">
      <c r="A2220" t="str">
        <f>INDEX(XWalk!B:B,MATCH(D2220,XWalk!A:A,0))</f>
        <v>Onroad-LDV</v>
      </c>
      <c r="B2220" s="1" t="s">
        <v>57</v>
      </c>
      <c r="C2220" s="1" t="s">
        <v>26</v>
      </c>
      <c r="D2220" s="1" t="s">
        <v>137</v>
      </c>
      <c r="E2220" s="1" t="s">
        <v>142</v>
      </c>
      <c r="F2220" s="1" t="s">
        <v>125</v>
      </c>
      <c r="G2220" s="1" t="s">
        <v>3</v>
      </c>
      <c r="H2220" s="1">
        <v>8.1263099999999994E-3</v>
      </c>
      <c r="I2220" s="1">
        <v>5.2550050000000001E-3</v>
      </c>
      <c r="J2220" s="1">
        <v>2.9268060000000001E-3</v>
      </c>
      <c r="K2220" s="1">
        <v>1.5191930000000001E-3</v>
      </c>
      <c r="L2220" s="2">
        <v>9.2423519999999999E-4</v>
      </c>
      <c r="M2220" s="2">
        <v>6.3622799999999997E-4</v>
      </c>
      <c r="N2220" s="2">
        <v>4.8165779999999997E-4</v>
      </c>
      <c r="O2220" s="2">
        <v>4.1934829999999999E-4</v>
      </c>
      <c r="P2220" s="2">
        <v>3.9705490000000002E-4</v>
      </c>
      <c r="Q2220" s="1" t="s">
        <v>1</v>
      </c>
    </row>
    <row r="2221" spans="1:17" x14ac:dyDescent="0.25">
      <c r="A2221" t="str">
        <f>INDEX(XWalk!B:B,MATCH(D2221,XWalk!A:A,0))</f>
        <v>Onroad-LDV</v>
      </c>
      <c r="B2221" s="1" t="s">
        <v>57</v>
      </c>
      <c r="C2221" s="1" t="s">
        <v>26</v>
      </c>
      <c r="D2221" s="1" t="s">
        <v>137</v>
      </c>
      <c r="E2221" s="1" t="s">
        <v>142</v>
      </c>
      <c r="F2221" s="1" t="s">
        <v>129</v>
      </c>
      <c r="G2221" s="1" t="s">
        <v>3</v>
      </c>
      <c r="H2221" s="1">
        <v>0</v>
      </c>
      <c r="I2221" s="2">
        <v>2.8768600000000001E-5</v>
      </c>
      <c r="J2221" s="2">
        <v>3.86389E-5</v>
      </c>
      <c r="K2221" s="2">
        <v>2.9326859999999999E-5</v>
      </c>
      <c r="L2221" s="2">
        <v>2.498904E-5</v>
      </c>
      <c r="M2221" s="2">
        <v>2.6574619999999999E-5</v>
      </c>
      <c r="N2221" s="2">
        <v>3.3371706000000001E-5</v>
      </c>
      <c r="O2221" s="2">
        <v>4.7875165999999999E-5</v>
      </c>
      <c r="P2221" s="2">
        <v>6.8595435E-5</v>
      </c>
      <c r="Q2221" s="1" t="s">
        <v>1</v>
      </c>
    </row>
    <row r="2222" spans="1:17" x14ac:dyDescent="0.25">
      <c r="A2222" t="str">
        <f>INDEX(XWalk!B:B,MATCH(D2222,XWalk!A:A,0))</f>
        <v>Electric</v>
      </c>
      <c r="B2222" s="1" t="s">
        <v>57</v>
      </c>
      <c r="C2222" s="1" t="s">
        <v>27</v>
      </c>
      <c r="D2222" s="1" t="s">
        <v>61</v>
      </c>
      <c r="E2222" s="1" t="s">
        <v>62</v>
      </c>
      <c r="F2222" s="1" t="s">
        <v>63</v>
      </c>
      <c r="G2222" s="1" t="s">
        <v>3</v>
      </c>
      <c r="H2222" s="1">
        <v>0</v>
      </c>
      <c r="I2222" s="2">
        <v>2.1015299999999999E-7</v>
      </c>
      <c r="J2222" s="2">
        <v>1.19101299999999E-7</v>
      </c>
      <c r="K2222" s="2">
        <v>1.8068689999999999E-7</v>
      </c>
      <c r="L2222" s="2">
        <v>2.4229409999999998E-7</v>
      </c>
      <c r="M2222" s="2">
        <v>6.9874380000000004E-7</v>
      </c>
      <c r="N2222" s="2">
        <v>1.3744459E-6</v>
      </c>
      <c r="O2222" s="2">
        <v>2.07587099999999E-6</v>
      </c>
      <c r="P2222" s="2">
        <v>3.0309037999999999E-6</v>
      </c>
      <c r="Q2222" s="1" t="s">
        <v>1</v>
      </c>
    </row>
    <row r="2223" spans="1:17" x14ac:dyDescent="0.25">
      <c r="A2223" t="str">
        <f>INDEX(XWalk!B:B,MATCH(D2223,XWalk!A:A,0))</f>
        <v>Electric</v>
      </c>
      <c r="B2223" s="1" t="s">
        <v>57</v>
      </c>
      <c r="C2223" s="1" t="s">
        <v>27</v>
      </c>
      <c r="D2223" s="1" t="s">
        <v>61</v>
      </c>
      <c r="E2223" s="1" t="s">
        <v>62</v>
      </c>
      <c r="F2223" s="1" t="s">
        <v>64</v>
      </c>
      <c r="G2223" s="1" t="s">
        <v>3</v>
      </c>
      <c r="H2223" s="2">
        <v>4.78314E-7</v>
      </c>
      <c r="I2223" s="2">
        <v>8.6008660000000002E-7</v>
      </c>
      <c r="J2223" s="2">
        <v>4.5471729999999998E-7</v>
      </c>
      <c r="K2223" s="2">
        <v>5.9466200000000001E-7</v>
      </c>
      <c r="L2223" s="2">
        <v>7.484711E-7</v>
      </c>
      <c r="M2223" s="2">
        <v>2.2075665999999998E-6</v>
      </c>
      <c r="N2223" s="2">
        <v>3.9930449000000004E-6</v>
      </c>
      <c r="O2223" s="2">
        <v>5.5010260999999997E-6</v>
      </c>
      <c r="P2223" s="2">
        <v>7.6383494999999998E-6</v>
      </c>
      <c r="Q2223" s="1" t="s">
        <v>1</v>
      </c>
    </row>
    <row r="2224" spans="1:17" x14ac:dyDescent="0.25">
      <c r="A2224" t="str">
        <f>INDEX(XWalk!B:B,MATCH(D2224,XWalk!A:A,0))</f>
        <v>Electric</v>
      </c>
      <c r="B2224" s="1" t="s">
        <v>57</v>
      </c>
      <c r="C2224" s="1" t="s">
        <v>27</v>
      </c>
      <c r="D2224" s="1" t="s">
        <v>61</v>
      </c>
      <c r="E2224" s="1" t="s">
        <v>65</v>
      </c>
      <c r="F2224" s="1" t="s">
        <v>143</v>
      </c>
      <c r="G2224" s="1" t="s">
        <v>3</v>
      </c>
      <c r="H2224" s="1">
        <v>5.5357799999999997E-3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 t="s">
        <v>1</v>
      </c>
    </row>
    <row r="2225" spans="1:17" x14ac:dyDescent="0.25">
      <c r="A2225" t="str">
        <f>INDEX(XWalk!B:B,MATCH(D2225,XWalk!A:A,0))</f>
        <v>Electric</v>
      </c>
      <c r="B2225" s="1" t="s">
        <v>57</v>
      </c>
      <c r="C2225" s="1" t="s">
        <v>27</v>
      </c>
      <c r="D2225" s="1" t="s">
        <v>61</v>
      </c>
      <c r="E2225" s="1" t="s">
        <v>65</v>
      </c>
      <c r="F2225" s="1" t="s">
        <v>146</v>
      </c>
      <c r="G2225" s="1" t="s">
        <v>3</v>
      </c>
      <c r="H2225" s="1">
        <v>1.1107999999999999E-3</v>
      </c>
      <c r="I2225" s="2">
        <v>5.8503899999999998E-4</v>
      </c>
      <c r="J2225" s="2">
        <v>4.0195200000000002E-4</v>
      </c>
      <c r="K2225" s="2">
        <v>4.0257699999999999E-4</v>
      </c>
      <c r="L2225" s="2">
        <v>4.0354600000000002E-4</v>
      </c>
      <c r="M2225" s="2">
        <v>4.0068599999999998E-4</v>
      </c>
      <c r="N2225" s="2">
        <v>3.8977400000000001E-4</v>
      </c>
      <c r="O2225" s="2">
        <v>3.4708200000000002E-4</v>
      </c>
      <c r="P2225" s="2">
        <v>2.32597E-4</v>
      </c>
      <c r="Q2225" s="1" t="s">
        <v>1</v>
      </c>
    </row>
    <row r="2226" spans="1:17" x14ac:dyDescent="0.25">
      <c r="A2226" t="str">
        <f>INDEX(XWalk!B:B,MATCH(D2226,XWalk!A:A,0))</f>
        <v>Electric</v>
      </c>
      <c r="B2226" s="1" t="s">
        <v>57</v>
      </c>
      <c r="C2226" s="1" t="s">
        <v>27</v>
      </c>
      <c r="D2226" s="1" t="s">
        <v>61</v>
      </c>
      <c r="E2226" s="1" t="s">
        <v>65</v>
      </c>
      <c r="F2226" s="1" t="s">
        <v>67</v>
      </c>
      <c r="G2226" s="1" t="s">
        <v>3</v>
      </c>
      <c r="H2226" s="1">
        <v>1.1907199999999999E-3</v>
      </c>
      <c r="I2226" s="2">
        <v>6.27141E-4</v>
      </c>
      <c r="J2226" s="2">
        <v>4.30899E-4</v>
      </c>
      <c r="K2226" s="2">
        <v>4.3166599999999998E-4</v>
      </c>
      <c r="L2226" s="2">
        <v>4.3313500000000002E-4</v>
      </c>
      <c r="M2226" s="2">
        <v>4.3197899999999998E-4</v>
      </c>
      <c r="N2226" s="2">
        <v>4.2846900000000001E-4</v>
      </c>
      <c r="O2226" s="2">
        <v>4.1299300000000001E-4</v>
      </c>
      <c r="P2226" s="2">
        <v>3.5486200000000001E-4</v>
      </c>
      <c r="Q2226" s="1" t="s">
        <v>1</v>
      </c>
    </row>
    <row r="2227" spans="1:17" x14ac:dyDescent="0.25">
      <c r="A2227" t="str">
        <f>INDEX(XWalk!B:B,MATCH(D2227,XWalk!A:A,0))</f>
        <v>Electric</v>
      </c>
      <c r="B2227" s="1" t="s">
        <v>57</v>
      </c>
      <c r="C2227" s="1" t="s">
        <v>27</v>
      </c>
      <c r="D2227" s="1" t="s">
        <v>61</v>
      </c>
      <c r="E2227" s="1" t="s">
        <v>65</v>
      </c>
      <c r="F2227" s="1" t="s">
        <v>176</v>
      </c>
      <c r="G2227" s="1" t="s">
        <v>3</v>
      </c>
      <c r="H2227" s="1">
        <v>2.5994400000000002E-3</v>
      </c>
      <c r="I2227" s="1">
        <v>1.36911E-3</v>
      </c>
      <c r="J2227" s="2">
        <v>9.4071900000000002E-4</v>
      </c>
      <c r="K2227" s="2">
        <v>9.4248200000000002E-4</v>
      </c>
      <c r="L2227" s="2">
        <v>9.4609399999999997E-4</v>
      </c>
      <c r="M2227" s="2">
        <v>9.45373E-4</v>
      </c>
      <c r="N2227" s="2">
        <v>9.4571399999999995E-4</v>
      </c>
      <c r="O2227" s="2">
        <v>9.4620299999999995E-4</v>
      </c>
      <c r="P2227" s="2">
        <v>9.4626599999999997E-4</v>
      </c>
      <c r="Q2227" s="1" t="s">
        <v>1</v>
      </c>
    </row>
    <row r="2228" spans="1:17" x14ac:dyDescent="0.25">
      <c r="A2228" t="str">
        <f>INDEX(XWalk!B:B,MATCH(D2228,XWalk!A:A,0))</f>
        <v>Electric</v>
      </c>
      <c r="B2228" s="1" t="s">
        <v>57</v>
      </c>
      <c r="C2228" s="1" t="s">
        <v>27</v>
      </c>
      <c r="D2228" s="1" t="s">
        <v>61</v>
      </c>
      <c r="E2228" s="1" t="s">
        <v>69</v>
      </c>
      <c r="F2228" s="1" t="s">
        <v>70</v>
      </c>
      <c r="G2228" s="1" t="s">
        <v>3</v>
      </c>
      <c r="H2228" s="1">
        <v>1.6294700000000001E-3</v>
      </c>
      <c r="I2228" s="1">
        <v>1.4573769999999999E-3</v>
      </c>
      <c r="J2228" s="1">
        <v>1.4522125E-3</v>
      </c>
      <c r="K2228" s="1">
        <v>1.3824063E-3</v>
      </c>
      <c r="L2228" s="1">
        <v>1.33456809999999E-3</v>
      </c>
      <c r="M2228" s="1">
        <v>1.2317827999999999E-3</v>
      </c>
      <c r="N2228" s="1">
        <v>1.1292626E-3</v>
      </c>
      <c r="O2228" s="1">
        <v>1.0272494E-3</v>
      </c>
      <c r="P2228" s="2">
        <v>9.4677309999999996E-4</v>
      </c>
      <c r="Q2228" s="1" t="s">
        <v>1</v>
      </c>
    </row>
    <row r="2229" spans="1:17" x14ac:dyDescent="0.25">
      <c r="A2229" t="str">
        <f>INDEX(XWalk!B:B,MATCH(D2229,XWalk!A:A,0))</f>
        <v>Fuel production</v>
      </c>
      <c r="B2229" s="1" t="s">
        <v>57</v>
      </c>
      <c r="C2229" s="1" t="s">
        <v>27</v>
      </c>
      <c r="D2229" s="1" t="s">
        <v>148</v>
      </c>
      <c r="E2229" s="1" t="s">
        <v>148</v>
      </c>
      <c r="F2229" s="1" t="s">
        <v>149</v>
      </c>
      <c r="G2229" s="1" t="s">
        <v>3</v>
      </c>
      <c r="H2229" s="1">
        <v>0</v>
      </c>
      <c r="I2229" s="1">
        <v>0</v>
      </c>
      <c r="J2229" s="2">
        <v>2.0634099999999999E-6</v>
      </c>
      <c r="K2229" s="2">
        <v>5.2232700000000001E-6</v>
      </c>
      <c r="L2229" s="2">
        <v>1.290821E-5</v>
      </c>
      <c r="M2229" s="2">
        <v>2.8012919999999999E-5</v>
      </c>
      <c r="N2229" s="2">
        <v>5.2118260000000003E-5</v>
      </c>
      <c r="O2229" s="2">
        <v>7.6292340000000004E-5</v>
      </c>
      <c r="P2229" s="2">
        <v>9.3561779999999994E-5</v>
      </c>
      <c r="Q2229" s="1" t="s">
        <v>1</v>
      </c>
    </row>
    <row r="2230" spans="1:17" x14ac:dyDescent="0.25">
      <c r="A2230" t="str">
        <f>INDEX(XWalk!B:B,MATCH(D2230,XWalk!A:A,0))</f>
        <v>Fuel production</v>
      </c>
      <c r="B2230" s="1" t="s">
        <v>57</v>
      </c>
      <c r="C2230" s="1" t="s">
        <v>27</v>
      </c>
      <c r="D2230" s="1" t="s">
        <v>148</v>
      </c>
      <c r="E2230" s="1" t="s">
        <v>148</v>
      </c>
      <c r="F2230" s="1" t="s">
        <v>150</v>
      </c>
      <c r="G2230" s="1" t="s">
        <v>3</v>
      </c>
      <c r="H2230" s="2">
        <v>9.1770000000000004E-6</v>
      </c>
      <c r="I2230" s="2">
        <v>9.7992769999999999E-6</v>
      </c>
      <c r="J2230" s="2">
        <v>9.9604579999999906E-6</v>
      </c>
      <c r="K2230" s="2">
        <v>9.9226750000000007E-6</v>
      </c>
      <c r="L2230" s="2">
        <v>9.9750890000000003E-6</v>
      </c>
      <c r="M2230" s="2">
        <v>1.0409247E-5</v>
      </c>
      <c r="N2230" s="2">
        <v>1.1870691999999999E-5</v>
      </c>
      <c r="O2230" s="2">
        <v>1.3541822999999999E-5</v>
      </c>
      <c r="P2230" s="2">
        <v>1.4683247000000001E-5</v>
      </c>
      <c r="Q2230" s="1" t="s">
        <v>1</v>
      </c>
    </row>
    <row r="2231" spans="1:17" x14ac:dyDescent="0.25">
      <c r="A2231" t="str">
        <f>INDEX(XWalk!B:B,MATCH(D2231,XWalk!A:A,0))</f>
        <v>Industry</v>
      </c>
      <c r="B2231" s="1" t="s">
        <v>57</v>
      </c>
      <c r="C2231" s="1" t="s">
        <v>27</v>
      </c>
      <c r="D2231" s="1" t="s">
        <v>151</v>
      </c>
      <c r="E2231" s="1" t="s">
        <v>151</v>
      </c>
      <c r="F2231" s="1" t="s">
        <v>151</v>
      </c>
      <c r="G2231" s="1" t="s">
        <v>3</v>
      </c>
      <c r="H2231" s="2">
        <v>4.2483799999999997E-4</v>
      </c>
      <c r="I2231" s="2">
        <v>4.4411299999999999E-4</v>
      </c>
      <c r="J2231" s="2">
        <v>4.5986699999999998E-4</v>
      </c>
      <c r="K2231" s="2">
        <v>4.8707500000000001E-4</v>
      </c>
      <c r="L2231" s="2">
        <v>5.2702300000000005E-4</v>
      </c>
      <c r="M2231" s="2">
        <v>5.6665199999999995E-4</v>
      </c>
      <c r="N2231" s="2">
        <v>6.0831100000000005E-4</v>
      </c>
      <c r="O2231" s="2">
        <v>6.4638E-4</v>
      </c>
      <c r="P2231" s="2">
        <v>6.8271200000000003E-4</v>
      </c>
      <c r="Q2231" s="1" t="s">
        <v>1</v>
      </c>
    </row>
    <row r="2232" spans="1:17" x14ac:dyDescent="0.25">
      <c r="A2232" t="str">
        <f>INDEX(XWalk!B:B,MATCH(D2232,XWalk!A:A,0))</f>
        <v>Commercial</v>
      </c>
      <c r="B2232" s="1" t="s">
        <v>57</v>
      </c>
      <c r="C2232" s="1" t="s">
        <v>27</v>
      </c>
      <c r="D2232" s="1" t="s">
        <v>73</v>
      </c>
      <c r="E2232" s="1" t="s">
        <v>69</v>
      </c>
      <c r="F2232" s="1" t="s">
        <v>74</v>
      </c>
      <c r="G2232" s="1" t="s">
        <v>3</v>
      </c>
      <c r="H2232" s="2">
        <v>2.85658E-5</v>
      </c>
      <c r="I2232" s="2">
        <v>2.7377659999999899E-5</v>
      </c>
      <c r="J2232" s="2">
        <v>2.58392499999999E-5</v>
      </c>
      <c r="K2232" s="2">
        <v>2.3531149999999999E-5</v>
      </c>
      <c r="L2232" s="2">
        <v>2.1734969999999999E-5</v>
      </c>
      <c r="M2232" s="2">
        <v>2.0647459999999999E-5</v>
      </c>
      <c r="N2232" s="2">
        <v>1.9697259999999999E-5</v>
      </c>
      <c r="O2232" s="2">
        <v>2.0239506000000001E-5</v>
      </c>
      <c r="P2232" s="2">
        <v>2.0595928E-5</v>
      </c>
      <c r="Q2232" s="1" t="s">
        <v>1</v>
      </c>
    </row>
    <row r="2233" spans="1:17" x14ac:dyDescent="0.25">
      <c r="A2233" t="str">
        <f>INDEX(XWalk!B:B,MATCH(D2233,XWalk!A:A,0))</f>
        <v>Commercial</v>
      </c>
      <c r="B2233" s="1" t="s">
        <v>57</v>
      </c>
      <c r="C2233" s="1" t="s">
        <v>27</v>
      </c>
      <c r="D2233" s="1" t="s">
        <v>73</v>
      </c>
      <c r="E2233" s="1" t="s">
        <v>69</v>
      </c>
      <c r="F2233" s="1" t="s">
        <v>75</v>
      </c>
      <c r="G2233" s="1" t="s">
        <v>3</v>
      </c>
      <c r="H2233" s="2">
        <v>1.9044800000000001E-5</v>
      </c>
      <c r="I2233" s="2">
        <v>1.9127879999999999E-5</v>
      </c>
      <c r="J2233" s="2">
        <v>2.012847E-5</v>
      </c>
      <c r="K2233" s="2">
        <v>2.1791439999999999E-5</v>
      </c>
      <c r="L2233" s="2">
        <v>2.425756E-5</v>
      </c>
      <c r="M2233" s="2">
        <v>2.6312670000000001E-5</v>
      </c>
      <c r="N2233" s="2">
        <v>2.82472639999999E-5</v>
      </c>
      <c r="O2233" s="2">
        <v>2.9537166999999999E-5</v>
      </c>
      <c r="P2233" s="2">
        <v>3.0558770000000001E-5</v>
      </c>
      <c r="Q2233" s="1" t="s">
        <v>1</v>
      </c>
    </row>
    <row r="2234" spans="1:17" x14ac:dyDescent="0.25">
      <c r="A2234" t="str">
        <f>INDEX(XWalk!B:B,MATCH(D2234,XWalk!A:A,0))</f>
        <v>Commercial</v>
      </c>
      <c r="B2234" s="1" t="s">
        <v>57</v>
      </c>
      <c r="C2234" s="1" t="s">
        <v>27</v>
      </c>
      <c r="D2234" s="1" t="s">
        <v>76</v>
      </c>
      <c r="E2234" s="1" t="s">
        <v>69</v>
      </c>
      <c r="F2234" s="1" t="s">
        <v>77</v>
      </c>
      <c r="G2234" s="1" t="s">
        <v>3</v>
      </c>
      <c r="H2234" s="2">
        <v>3.1217900000000001E-6</v>
      </c>
      <c r="I2234" s="2">
        <v>2.85211599999999E-6</v>
      </c>
      <c r="J2234" s="2">
        <v>2.65719299999999E-6</v>
      </c>
      <c r="K2234" s="2">
        <v>2.435352E-6</v>
      </c>
      <c r="L2234" s="2">
        <v>2.255934E-6</v>
      </c>
      <c r="M2234" s="2">
        <v>2.1536489999999999E-6</v>
      </c>
      <c r="N2234" s="2">
        <v>2.0057441999999999E-6</v>
      </c>
      <c r="O2234" s="2">
        <v>2.0901372999999999E-6</v>
      </c>
      <c r="P2234" s="2">
        <v>2.1487575000000001E-6</v>
      </c>
      <c r="Q2234" s="1" t="s">
        <v>1</v>
      </c>
    </row>
    <row r="2235" spans="1:17" x14ac:dyDescent="0.25">
      <c r="A2235" t="str">
        <f>INDEX(XWalk!B:B,MATCH(D2235,XWalk!A:A,0))</f>
        <v>Commercial</v>
      </c>
      <c r="B2235" s="1" t="s">
        <v>57</v>
      </c>
      <c r="C2235" s="1" t="s">
        <v>27</v>
      </c>
      <c r="D2235" s="1" t="s">
        <v>78</v>
      </c>
      <c r="E2235" s="1" t="s">
        <v>62</v>
      </c>
      <c r="F2235" s="1" t="s">
        <v>79</v>
      </c>
      <c r="G2235" s="1" t="s">
        <v>3</v>
      </c>
      <c r="H2235" s="2">
        <v>6.2450600000000001E-5</v>
      </c>
      <c r="I2235" s="2">
        <v>5.768896E-5</v>
      </c>
      <c r="J2235" s="2">
        <v>5.7318209999999997E-5</v>
      </c>
      <c r="K2235" s="2">
        <v>5.7611980000000002E-5</v>
      </c>
      <c r="L2235" s="2">
        <v>5.9204309999999999E-5</v>
      </c>
      <c r="M2235" s="2">
        <v>6.113825E-5</v>
      </c>
      <c r="N2235" s="2">
        <v>6.1846659999999996E-5</v>
      </c>
      <c r="O2235" s="2">
        <v>6.4082349999999998E-5</v>
      </c>
      <c r="P2235" s="2">
        <v>6.6047889999999994E-5</v>
      </c>
      <c r="Q2235" s="1" t="s">
        <v>1</v>
      </c>
    </row>
    <row r="2236" spans="1:17" x14ac:dyDescent="0.25">
      <c r="A2236" t="str">
        <f>INDEX(XWalk!B:B,MATCH(D2236,XWalk!A:A,0))</f>
        <v>Commercial</v>
      </c>
      <c r="B2236" s="1" t="s">
        <v>57</v>
      </c>
      <c r="C2236" s="1" t="s">
        <v>27</v>
      </c>
      <c r="D2236" s="1" t="s">
        <v>78</v>
      </c>
      <c r="E2236" s="1" t="s">
        <v>65</v>
      </c>
      <c r="F2236" s="1" t="s">
        <v>80</v>
      </c>
      <c r="G2236" s="1" t="s">
        <v>3</v>
      </c>
      <c r="H2236" s="1">
        <v>0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 t="s">
        <v>1</v>
      </c>
    </row>
    <row r="2237" spans="1:17" x14ac:dyDescent="0.25">
      <c r="A2237" t="str">
        <f>INDEX(XWalk!B:B,MATCH(D2237,XWalk!A:A,0))</f>
        <v>Commercial</v>
      </c>
      <c r="B2237" s="1" t="s">
        <v>57</v>
      </c>
      <c r="C2237" s="1" t="s">
        <v>27</v>
      </c>
      <c r="D2237" s="1" t="s">
        <v>78</v>
      </c>
      <c r="E2237" s="1" t="s">
        <v>69</v>
      </c>
      <c r="F2237" s="1" t="s">
        <v>81</v>
      </c>
      <c r="G2237" s="1" t="s">
        <v>3</v>
      </c>
      <c r="H2237" s="2">
        <v>2.6584900000000002E-4</v>
      </c>
      <c r="I2237" s="2">
        <v>2.2775369999999999E-4</v>
      </c>
      <c r="J2237" s="2">
        <v>2.092994E-4</v>
      </c>
      <c r="K2237" s="2">
        <v>1.8765890000000001E-4</v>
      </c>
      <c r="L2237" s="2">
        <v>1.6834129999999999E-4</v>
      </c>
      <c r="M2237" s="2">
        <v>1.5244025999999999E-4</v>
      </c>
      <c r="N2237" s="2">
        <v>1.1844016999999901E-4</v>
      </c>
      <c r="O2237" s="2">
        <v>1.2126092E-4</v>
      </c>
      <c r="P2237" s="2">
        <v>1.2290641999999999E-4</v>
      </c>
      <c r="Q2237" s="1" t="s">
        <v>1</v>
      </c>
    </row>
    <row r="2238" spans="1:17" x14ac:dyDescent="0.25">
      <c r="A2238" t="str">
        <f>INDEX(XWalk!B:B,MATCH(D2238,XWalk!A:A,0))</f>
        <v>Commercial</v>
      </c>
      <c r="B2238" s="1" t="s">
        <v>57</v>
      </c>
      <c r="C2238" s="1" t="s">
        <v>27</v>
      </c>
      <c r="D2238" s="1" t="s">
        <v>78</v>
      </c>
      <c r="E2238" s="1" t="s">
        <v>69</v>
      </c>
      <c r="F2238" s="1" t="s">
        <v>82</v>
      </c>
      <c r="G2238" s="1" t="s">
        <v>3</v>
      </c>
      <c r="H2238" s="1">
        <v>0</v>
      </c>
      <c r="I2238" s="2">
        <v>1.5612099999999999E-5</v>
      </c>
      <c r="J2238" s="2">
        <v>2.7810800000000001E-5</v>
      </c>
      <c r="K2238" s="2">
        <v>4.2935999999999997E-5</v>
      </c>
      <c r="L2238" s="2">
        <v>6.1037839999999996E-5</v>
      </c>
      <c r="M2238" s="2">
        <v>7.6916700000000002E-5</v>
      </c>
      <c r="N2238" s="2">
        <v>1.0155568999999999E-4</v>
      </c>
      <c r="O2238" s="2">
        <v>1.05673049999999E-4</v>
      </c>
      <c r="P2238" s="2">
        <v>1.0870377000000001E-4</v>
      </c>
      <c r="Q2238" s="1" t="s">
        <v>1</v>
      </c>
    </row>
    <row r="2239" spans="1:17" x14ac:dyDescent="0.25">
      <c r="A2239" t="str">
        <f>INDEX(XWalk!B:B,MATCH(D2239,XWalk!A:A,0))</f>
        <v>Commercial</v>
      </c>
      <c r="B2239" s="1" t="s">
        <v>57</v>
      </c>
      <c r="C2239" s="1" t="s">
        <v>27</v>
      </c>
      <c r="D2239" s="1" t="s">
        <v>78</v>
      </c>
      <c r="E2239" s="1" t="s">
        <v>71</v>
      </c>
      <c r="F2239" s="1" t="s">
        <v>83</v>
      </c>
      <c r="G2239" s="1" t="s">
        <v>3</v>
      </c>
      <c r="H2239" s="2">
        <v>4.9148900000000003E-6</v>
      </c>
      <c r="I2239" s="2">
        <v>4.4640050000000003E-6</v>
      </c>
      <c r="J2239" s="2">
        <v>4.3370110000000002E-6</v>
      </c>
      <c r="K2239" s="2">
        <v>4.1507649999999901E-6</v>
      </c>
      <c r="L2239" s="2">
        <v>3.8343639999999999E-6</v>
      </c>
      <c r="M2239" s="2">
        <v>3.3616979999999999E-6</v>
      </c>
      <c r="N2239" s="2">
        <v>2.4277897000000002E-6</v>
      </c>
      <c r="O2239" s="2">
        <v>2.2208291000000001E-6</v>
      </c>
      <c r="P2239" s="2">
        <v>2.0873676999999998E-6</v>
      </c>
      <c r="Q2239" s="1" t="s">
        <v>1</v>
      </c>
    </row>
    <row r="2240" spans="1:17" x14ac:dyDescent="0.25">
      <c r="A2240" t="str">
        <f>INDEX(XWalk!B:B,MATCH(D2240,XWalk!A:A,0))</f>
        <v>Commercial</v>
      </c>
      <c r="B2240" s="1" t="s">
        <v>57</v>
      </c>
      <c r="C2240" s="1" t="s">
        <v>27</v>
      </c>
      <c r="D2240" s="1" t="s">
        <v>84</v>
      </c>
      <c r="E2240" s="1" t="s">
        <v>69</v>
      </c>
      <c r="F2240" s="1" t="s">
        <v>85</v>
      </c>
      <c r="G2240" s="1" t="s">
        <v>3</v>
      </c>
      <c r="H2240" s="2">
        <v>1.6389099999999999E-4</v>
      </c>
      <c r="I2240" s="2">
        <v>1.4472604E-4</v>
      </c>
      <c r="J2240" s="2">
        <v>1.2866131E-4</v>
      </c>
      <c r="K2240" s="2">
        <v>1.0768884999999999E-4</v>
      </c>
      <c r="L2240" s="2">
        <v>8.8655909999999993E-5</v>
      </c>
      <c r="M2240" s="2">
        <v>7.5326479999999996E-5</v>
      </c>
      <c r="N2240" s="2">
        <v>5.9369325000000003E-5</v>
      </c>
      <c r="O2240" s="2">
        <v>6.2285656999999995E-5</v>
      </c>
      <c r="P2240" s="2">
        <v>6.5050731999999998E-5</v>
      </c>
      <c r="Q2240" s="1" t="s">
        <v>1</v>
      </c>
    </row>
    <row r="2241" spans="1:17" x14ac:dyDescent="0.25">
      <c r="A2241" t="str">
        <f>INDEX(XWalk!B:B,MATCH(D2241,XWalk!A:A,0))</f>
        <v>Commercial</v>
      </c>
      <c r="B2241" s="1" t="s">
        <v>57</v>
      </c>
      <c r="C2241" s="1" t="s">
        <v>27</v>
      </c>
      <c r="D2241" s="1" t="s">
        <v>84</v>
      </c>
      <c r="E2241" s="1" t="s">
        <v>69</v>
      </c>
      <c r="F2241" s="1" t="s">
        <v>86</v>
      </c>
      <c r="G2241" s="1" t="s">
        <v>3</v>
      </c>
      <c r="H2241" s="1">
        <v>0</v>
      </c>
      <c r="I2241" s="2">
        <v>1.42278E-5</v>
      </c>
      <c r="J2241" s="2">
        <v>2.7453699999999899E-5</v>
      </c>
      <c r="K2241" s="2">
        <v>4.6689600000000001E-5</v>
      </c>
      <c r="L2241" s="2">
        <v>6.9421119999999898E-5</v>
      </c>
      <c r="M2241" s="2">
        <v>8.7926599999999999E-5</v>
      </c>
      <c r="N2241" s="2">
        <v>1.08786987E-4</v>
      </c>
      <c r="O2241" s="2">
        <v>1.14833876E-4</v>
      </c>
      <c r="P2241" s="2">
        <v>1.2098275E-4</v>
      </c>
      <c r="Q2241" s="1" t="s">
        <v>1</v>
      </c>
    </row>
    <row r="2242" spans="1:17" x14ac:dyDescent="0.25">
      <c r="A2242" t="str">
        <f>INDEX(XWalk!B:B,MATCH(D2242,XWalk!A:A,0))</f>
        <v>Commercial</v>
      </c>
      <c r="B2242" s="1" t="s">
        <v>57</v>
      </c>
      <c r="C2242" s="1" t="s">
        <v>27</v>
      </c>
      <c r="D2242" s="1" t="s">
        <v>84</v>
      </c>
      <c r="E2242" s="1" t="s">
        <v>71</v>
      </c>
      <c r="F2242" s="1" t="s">
        <v>87</v>
      </c>
      <c r="G2242" s="1" t="s">
        <v>3</v>
      </c>
      <c r="H2242" s="2">
        <v>3.95047E-7</v>
      </c>
      <c r="I2242" s="2">
        <v>3.6397339999999999E-7</v>
      </c>
      <c r="J2242" s="2">
        <v>3.4230469999999999E-7</v>
      </c>
      <c r="K2242" s="2">
        <v>3.3054050000000001E-7</v>
      </c>
      <c r="L2242" s="2">
        <v>3.5688909999999998E-7</v>
      </c>
      <c r="M2242" s="2">
        <v>4.1772592999999998E-7</v>
      </c>
      <c r="N2242" s="2">
        <v>5.0503076000000002E-7</v>
      </c>
      <c r="O2242" s="2">
        <v>5.8295653000000004E-7</v>
      </c>
      <c r="P2242" s="2">
        <v>6.6872200000000002E-7</v>
      </c>
      <c r="Q2242" s="1" t="s">
        <v>1</v>
      </c>
    </row>
    <row r="2243" spans="1:17" x14ac:dyDescent="0.25">
      <c r="A2243" t="str">
        <f>INDEX(XWalk!B:B,MATCH(D2243,XWalk!A:A,0))</f>
        <v>Commercial</v>
      </c>
      <c r="B2243" s="1" t="s">
        <v>57</v>
      </c>
      <c r="C2243" s="1" t="s">
        <v>27</v>
      </c>
      <c r="D2243" s="1" t="s">
        <v>88</v>
      </c>
      <c r="E2243" s="1" t="s">
        <v>69</v>
      </c>
      <c r="F2243" s="1" t="s">
        <v>69</v>
      </c>
      <c r="G2243" s="1" t="s">
        <v>3</v>
      </c>
      <c r="H2243" s="2">
        <v>1.08769E-4</v>
      </c>
      <c r="I2243" s="2">
        <v>9.9801699999999997E-5</v>
      </c>
      <c r="J2243" s="2">
        <v>1.0189200000000001E-4</v>
      </c>
      <c r="K2243" s="2">
        <v>1.05157E-4</v>
      </c>
      <c r="L2243" s="2">
        <v>1.10395E-4</v>
      </c>
      <c r="M2243" s="2">
        <v>1.1383999999999999E-4</v>
      </c>
      <c r="N2243" s="2">
        <v>1.17926E-4</v>
      </c>
      <c r="O2243" s="2">
        <v>1.21569E-4</v>
      </c>
      <c r="P2243" s="2">
        <v>1.2432099999999999E-4</v>
      </c>
      <c r="Q2243" s="1" t="s">
        <v>1</v>
      </c>
    </row>
    <row r="2244" spans="1:17" x14ac:dyDescent="0.25">
      <c r="A2244" t="str">
        <f>INDEX(XWalk!B:B,MATCH(D2244,XWalk!A:A,0))</f>
        <v>Commercial</v>
      </c>
      <c r="B2244" s="1" t="s">
        <v>57</v>
      </c>
      <c r="C2244" s="1" t="s">
        <v>27</v>
      </c>
      <c r="D2244" s="1" t="s">
        <v>88</v>
      </c>
      <c r="E2244" s="1" t="s">
        <v>71</v>
      </c>
      <c r="F2244" s="1" t="s">
        <v>71</v>
      </c>
      <c r="G2244" s="1" t="s">
        <v>3</v>
      </c>
      <c r="H2244" s="2">
        <v>3.8205799999999999E-5</v>
      </c>
      <c r="I2244" s="2">
        <v>3.4093700000000002E-5</v>
      </c>
      <c r="J2244" s="2">
        <v>3.5077699999999998E-5</v>
      </c>
      <c r="K2244" s="2">
        <v>3.7471600000000002E-5</v>
      </c>
      <c r="L2244" s="2">
        <v>4.1240499999999999E-5</v>
      </c>
      <c r="M2244" s="2">
        <v>4.4515999999999999E-5</v>
      </c>
      <c r="N2244" s="2">
        <v>4.7188499999999997E-5</v>
      </c>
      <c r="O2244" s="2">
        <v>4.9040399999999999E-5</v>
      </c>
      <c r="P2244" s="2">
        <v>5.1081700000000003E-5</v>
      </c>
      <c r="Q2244" s="1" t="s">
        <v>1</v>
      </c>
    </row>
    <row r="2245" spans="1:17" x14ac:dyDescent="0.25">
      <c r="A2245" t="str">
        <f>INDEX(XWalk!B:B,MATCH(D2245,XWalk!A:A,0))</f>
        <v>Fuel production</v>
      </c>
      <c r="B2245" s="1" t="s">
        <v>57</v>
      </c>
      <c r="C2245" s="1" t="s">
        <v>27</v>
      </c>
      <c r="D2245" s="1" t="s">
        <v>89</v>
      </c>
      <c r="E2245" s="1" t="s">
        <v>89</v>
      </c>
      <c r="F2245" s="1" t="s">
        <v>89</v>
      </c>
      <c r="G2245" s="1" t="s">
        <v>3</v>
      </c>
      <c r="H2245" s="1">
        <v>0</v>
      </c>
      <c r="I2245" s="1">
        <v>0</v>
      </c>
      <c r="J2245" s="2">
        <v>1.74961E-7</v>
      </c>
      <c r="K2245" s="2">
        <v>6.8830300000000002E-7</v>
      </c>
      <c r="L2245" s="2">
        <v>2.6037729999999998E-6</v>
      </c>
      <c r="M2245" s="2">
        <v>7.7446170000000002E-6</v>
      </c>
      <c r="N2245" s="2">
        <v>1.8190441E-5</v>
      </c>
      <c r="O2245" s="2">
        <v>3.0945331999999997E-5</v>
      </c>
      <c r="P2245" s="2">
        <v>4.1658835299999999E-5</v>
      </c>
      <c r="Q2245" s="1" t="s">
        <v>1</v>
      </c>
    </row>
    <row r="2246" spans="1:17" x14ac:dyDescent="0.25">
      <c r="A2246" t="str">
        <f>INDEX(XWalk!B:B,MATCH(D2246,XWalk!A:A,0))</f>
        <v>Industry</v>
      </c>
      <c r="B2246" s="1" t="s">
        <v>57</v>
      </c>
      <c r="C2246" s="1" t="s">
        <v>27</v>
      </c>
      <c r="D2246" s="1" t="s">
        <v>90</v>
      </c>
      <c r="E2246" s="1" t="s">
        <v>62</v>
      </c>
      <c r="F2246" s="1" t="s">
        <v>62</v>
      </c>
      <c r="G2246" s="1" t="s">
        <v>3</v>
      </c>
      <c r="H2246" s="1">
        <v>1.13805E-3</v>
      </c>
      <c r="I2246" s="1">
        <v>1.2074767000000001E-3</v>
      </c>
      <c r="J2246" s="1">
        <v>1.2327779999999999E-3</v>
      </c>
      <c r="K2246" s="1">
        <v>1.2646328E-3</v>
      </c>
      <c r="L2246" s="1">
        <v>1.3140974999999999E-3</v>
      </c>
      <c r="M2246" s="1">
        <v>1.3470547999999999E-3</v>
      </c>
      <c r="N2246" s="1">
        <v>1.37197449999999E-3</v>
      </c>
      <c r="O2246" s="1">
        <v>1.3755535E-3</v>
      </c>
      <c r="P2246" s="1">
        <v>1.3177286E-3</v>
      </c>
      <c r="Q2246" s="1" t="s">
        <v>1</v>
      </c>
    </row>
    <row r="2247" spans="1:17" x14ac:dyDescent="0.25">
      <c r="A2247" t="str">
        <f>INDEX(XWalk!B:B,MATCH(D2247,XWalk!A:A,0))</f>
        <v>Industry</v>
      </c>
      <c r="B2247" s="1" t="s">
        <v>57</v>
      </c>
      <c r="C2247" s="1" t="s">
        <v>27</v>
      </c>
      <c r="D2247" s="1" t="s">
        <v>90</v>
      </c>
      <c r="E2247" s="1" t="s">
        <v>62</v>
      </c>
      <c r="F2247" s="1" t="s">
        <v>91</v>
      </c>
      <c r="G2247" s="1" t="s">
        <v>3</v>
      </c>
      <c r="H2247" s="2">
        <v>7.9213000000000005E-4</v>
      </c>
      <c r="I2247" s="2">
        <v>8.0176200000000003E-4</v>
      </c>
      <c r="J2247" s="2">
        <v>8.0561499999999998E-4</v>
      </c>
      <c r="K2247" s="2">
        <v>8.1093518999999896E-4</v>
      </c>
      <c r="L2247" s="2">
        <v>8.1993188999999903E-4</v>
      </c>
      <c r="M2247" s="2">
        <v>8.2486764000000001E-4</v>
      </c>
      <c r="N2247" s="2">
        <v>8.2442781999999995E-4</v>
      </c>
      <c r="O2247" s="2">
        <v>8.0386503999999904E-4</v>
      </c>
      <c r="P2247" s="2">
        <v>7.1535803999999998E-4</v>
      </c>
      <c r="Q2247" s="1" t="s">
        <v>1</v>
      </c>
    </row>
    <row r="2248" spans="1:17" x14ac:dyDescent="0.25">
      <c r="A2248" t="str">
        <f>INDEX(XWalk!B:B,MATCH(D2248,XWalk!A:A,0))</f>
        <v>Industry</v>
      </c>
      <c r="B2248" s="1" t="s">
        <v>57</v>
      </c>
      <c r="C2248" s="1" t="s">
        <v>27</v>
      </c>
      <c r="D2248" s="1" t="s">
        <v>90</v>
      </c>
      <c r="E2248" s="1" t="s">
        <v>65</v>
      </c>
      <c r="F2248" s="1" t="s">
        <v>65</v>
      </c>
      <c r="G2248" s="1" t="s">
        <v>3</v>
      </c>
      <c r="H2248" s="2">
        <v>4.4611599999999998E-4</v>
      </c>
      <c r="I2248" s="2">
        <v>4.7113579999999899E-4</v>
      </c>
      <c r="J2248" s="2">
        <v>4.8010695999999898E-4</v>
      </c>
      <c r="K2248" s="2">
        <v>4.9284147000000001E-4</v>
      </c>
      <c r="L2248" s="2">
        <v>5.1418417999999895E-4</v>
      </c>
      <c r="M2248" s="2">
        <v>5.2963410999999996E-4</v>
      </c>
      <c r="N2248" s="2">
        <v>5.4344575999999895E-4</v>
      </c>
      <c r="O2248" s="2">
        <v>5.5233492000000004E-4</v>
      </c>
      <c r="P2248" s="2">
        <v>5.4958025000000001E-4</v>
      </c>
      <c r="Q2248" s="1" t="s">
        <v>1</v>
      </c>
    </row>
    <row r="2249" spans="1:17" x14ac:dyDescent="0.25">
      <c r="A2249" t="str">
        <f>INDEX(XWalk!B:B,MATCH(D2249,XWalk!A:A,0))</f>
        <v>Industry</v>
      </c>
      <c r="B2249" s="1" t="s">
        <v>57</v>
      </c>
      <c r="C2249" s="1" t="s">
        <v>27</v>
      </c>
      <c r="D2249" s="1" t="s">
        <v>90</v>
      </c>
      <c r="E2249" s="1" t="s">
        <v>65</v>
      </c>
      <c r="F2249" s="1" t="s">
        <v>92</v>
      </c>
      <c r="G2249" s="1" t="s">
        <v>3</v>
      </c>
      <c r="H2249" s="2">
        <v>1.24697E-4</v>
      </c>
      <c r="I2249" s="2">
        <v>1.2493478099999999E-4</v>
      </c>
      <c r="J2249" s="2">
        <v>1.25019675299999E-4</v>
      </c>
      <c r="K2249" s="2">
        <v>1.251554792E-4</v>
      </c>
      <c r="L2249" s="2">
        <v>1.253971043E-4</v>
      </c>
      <c r="M2249" s="2">
        <v>1.2537419079999899E-4</v>
      </c>
      <c r="N2249" s="2">
        <v>1.2455678610000001E-4</v>
      </c>
      <c r="O2249" s="2">
        <v>1.203853114E-4</v>
      </c>
      <c r="P2249" s="2">
        <v>1.0448444199999999E-4</v>
      </c>
      <c r="Q2249" s="1" t="s">
        <v>1</v>
      </c>
    </row>
    <row r="2250" spans="1:17" x14ac:dyDescent="0.25">
      <c r="A2250" t="str">
        <f>INDEX(XWalk!B:B,MATCH(D2250,XWalk!A:A,0))</f>
        <v>Industry</v>
      </c>
      <c r="B2250" s="1" t="s">
        <v>57</v>
      </c>
      <c r="C2250" s="1" t="s">
        <v>27</v>
      </c>
      <c r="D2250" s="1" t="s">
        <v>90</v>
      </c>
      <c r="E2250" s="1" t="s">
        <v>69</v>
      </c>
      <c r="F2250" s="1" t="s">
        <v>69</v>
      </c>
      <c r="G2250" s="1" t="s">
        <v>3</v>
      </c>
      <c r="H2250" s="1">
        <v>3.2895300000000001E-3</v>
      </c>
      <c r="I2250" s="1">
        <v>3.4569449999999999E-3</v>
      </c>
      <c r="J2250" s="1">
        <v>3.5257830999999998E-3</v>
      </c>
      <c r="K2250" s="1">
        <v>3.6208051E-3</v>
      </c>
      <c r="L2250" s="1">
        <v>3.7914881E-3</v>
      </c>
      <c r="M2250" s="1">
        <v>3.9209440999999996E-3</v>
      </c>
      <c r="N2250" s="1">
        <v>4.0355015000000001E-3</v>
      </c>
      <c r="O2250" s="1">
        <v>4.1088314000000004E-3</v>
      </c>
      <c r="P2250" s="1">
        <v>4.0825497000000002E-3</v>
      </c>
      <c r="Q2250" s="1" t="s">
        <v>1</v>
      </c>
    </row>
    <row r="2251" spans="1:17" x14ac:dyDescent="0.25">
      <c r="A2251" t="str">
        <f>INDEX(XWalk!B:B,MATCH(D2251,XWalk!A:A,0))</f>
        <v>Industry</v>
      </c>
      <c r="B2251" s="1" t="s">
        <v>57</v>
      </c>
      <c r="C2251" s="1" t="s">
        <v>27</v>
      </c>
      <c r="D2251" s="1" t="s">
        <v>90</v>
      </c>
      <c r="E2251" s="1" t="s">
        <v>69</v>
      </c>
      <c r="F2251" s="1" t="s">
        <v>93</v>
      </c>
      <c r="G2251" s="1" t="s">
        <v>3</v>
      </c>
      <c r="H2251" s="2">
        <v>8.7730299999999996E-4</v>
      </c>
      <c r="I2251" s="2">
        <v>8.8208016000000005E-4</v>
      </c>
      <c r="J2251" s="2">
        <v>8.8411442999999901E-4</v>
      </c>
      <c r="K2251" s="2">
        <v>8.8706147999999903E-4</v>
      </c>
      <c r="L2251" s="2">
        <v>8.9318177999999997E-4</v>
      </c>
      <c r="M2251" s="2">
        <v>8.9640104999999905E-4</v>
      </c>
      <c r="N2251" s="2">
        <v>8.9387455999999897E-4</v>
      </c>
      <c r="O2251" s="2">
        <v>8.6849557000000005E-4</v>
      </c>
      <c r="P2251" s="2">
        <v>7.6414176999999896E-4</v>
      </c>
      <c r="Q2251" s="1" t="s">
        <v>1</v>
      </c>
    </row>
    <row r="2252" spans="1:17" x14ac:dyDescent="0.25">
      <c r="A2252" t="str">
        <f>INDEX(XWalk!B:B,MATCH(D2252,XWalk!A:A,0))</f>
        <v>Industry</v>
      </c>
      <c r="B2252" s="1" t="s">
        <v>57</v>
      </c>
      <c r="C2252" s="1" t="s">
        <v>27</v>
      </c>
      <c r="D2252" s="1" t="s">
        <v>90</v>
      </c>
      <c r="E2252" s="1" t="s">
        <v>71</v>
      </c>
      <c r="F2252" s="1" t="s">
        <v>71</v>
      </c>
      <c r="G2252" s="1" t="s">
        <v>3</v>
      </c>
      <c r="H2252" s="2">
        <v>9.0570500000000003E-4</v>
      </c>
      <c r="I2252" s="2">
        <v>9.6849129999999905E-4</v>
      </c>
      <c r="J2252" s="2">
        <v>9.9026590000000003E-4</v>
      </c>
      <c r="K2252" s="1">
        <v>1.0212887999999901E-3</v>
      </c>
      <c r="L2252" s="1">
        <v>1.0727614999999999E-3</v>
      </c>
      <c r="M2252" s="1">
        <v>1.1104508000000001E-3</v>
      </c>
      <c r="N2252" s="1">
        <v>1.1474861999999999E-3</v>
      </c>
      <c r="O2252" s="1">
        <v>1.1740463999999999E-3</v>
      </c>
      <c r="P2252" s="1">
        <v>1.2001007E-3</v>
      </c>
      <c r="Q2252" s="1" t="s">
        <v>1</v>
      </c>
    </row>
    <row r="2253" spans="1:17" x14ac:dyDescent="0.25">
      <c r="A2253" t="str">
        <f>INDEX(XWalk!B:B,MATCH(D2253,XWalk!A:A,0))</f>
        <v>Industry</v>
      </c>
      <c r="B2253" s="1" t="s">
        <v>57</v>
      </c>
      <c r="C2253" s="1" t="s">
        <v>27</v>
      </c>
      <c r="D2253" s="1" t="s">
        <v>90</v>
      </c>
      <c r="E2253" s="1" t="s">
        <v>71</v>
      </c>
      <c r="F2253" s="1" t="s">
        <v>94</v>
      </c>
      <c r="G2253" s="1" t="s">
        <v>3</v>
      </c>
      <c r="H2253" s="2">
        <v>5.8015600000000001E-5</v>
      </c>
      <c r="I2253" s="2">
        <v>5.684304E-5</v>
      </c>
      <c r="J2253" s="2">
        <v>5.7169969999999899E-5</v>
      </c>
      <c r="K2253" s="2">
        <v>5.7834217999999999E-5</v>
      </c>
      <c r="L2253" s="2">
        <v>5.8866124000000001E-5</v>
      </c>
      <c r="M2253" s="2">
        <v>5.9311449999999999E-5</v>
      </c>
      <c r="N2253" s="2">
        <v>5.9585260999999899E-5</v>
      </c>
      <c r="O2253" s="2">
        <v>5.8651301999999997E-5</v>
      </c>
      <c r="P2253" s="2">
        <v>5.4698386E-5</v>
      </c>
      <c r="Q2253" s="1" t="s">
        <v>1</v>
      </c>
    </row>
    <row r="2254" spans="1:17" x14ac:dyDescent="0.25">
      <c r="A2254" t="str">
        <f>INDEX(XWalk!B:B,MATCH(D2254,XWalk!A:A,0))</f>
        <v>Electric</v>
      </c>
      <c r="B2254" s="1" t="s">
        <v>57</v>
      </c>
      <c r="C2254" s="1" t="s">
        <v>27</v>
      </c>
      <c r="D2254" s="1" t="s">
        <v>95</v>
      </c>
      <c r="E2254" s="1" t="s">
        <v>62</v>
      </c>
      <c r="F2254" s="1" t="s">
        <v>96</v>
      </c>
      <c r="G2254" s="1" t="s">
        <v>3</v>
      </c>
      <c r="H2254" s="1">
        <v>0</v>
      </c>
      <c r="I2254" s="2">
        <v>7.2787800000000005E-8</v>
      </c>
      <c r="J2254" s="2">
        <v>8.3379900000000004E-8</v>
      </c>
      <c r="K2254" s="2">
        <v>1.10146599999999E-7</v>
      </c>
      <c r="L2254" s="2">
        <v>1.351871E-7</v>
      </c>
      <c r="M2254" s="2">
        <v>2.062464E-7</v>
      </c>
      <c r="N2254" s="2">
        <v>3.0980430000000002E-7</v>
      </c>
      <c r="O2254" s="2">
        <v>4.4601730000000002E-7</v>
      </c>
      <c r="P2254" s="2">
        <v>6.8322629999999998E-7</v>
      </c>
      <c r="Q2254" s="1" t="s">
        <v>1</v>
      </c>
    </row>
    <row r="2255" spans="1:17" x14ac:dyDescent="0.25">
      <c r="A2255" t="str">
        <f>INDEX(XWalk!B:B,MATCH(D2255,XWalk!A:A,0))</f>
        <v>Electric</v>
      </c>
      <c r="B2255" s="1" t="s">
        <v>57</v>
      </c>
      <c r="C2255" s="1" t="s">
        <v>27</v>
      </c>
      <c r="D2255" s="1" t="s">
        <v>95</v>
      </c>
      <c r="E2255" s="1" t="s">
        <v>62</v>
      </c>
      <c r="F2255" s="1" t="s">
        <v>97</v>
      </c>
      <c r="G2255" s="1" t="s">
        <v>3</v>
      </c>
      <c r="H2255" s="2">
        <v>4.78314E-7</v>
      </c>
      <c r="I2255" s="2">
        <v>6.2101400000000003E-7</v>
      </c>
      <c r="J2255" s="2">
        <v>6.5639999999999997E-7</v>
      </c>
      <c r="K2255" s="2">
        <v>7.7917699999999999E-7</v>
      </c>
      <c r="L2255" s="2">
        <v>8.7039900000000004E-7</v>
      </c>
      <c r="M2255" s="2">
        <v>1.1562770000000001E-6</v>
      </c>
      <c r="N2255" s="2">
        <v>1.5392940000000001E-6</v>
      </c>
      <c r="O2255" s="2">
        <v>2.0324345E-6</v>
      </c>
      <c r="P2255" s="2">
        <v>2.9366530999999999E-6</v>
      </c>
      <c r="Q2255" s="1" t="s">
        <v>1</v>
      </c>
    </row>
    <row r="2256" spans="1:17" x14ac:dyDescent="0.25">
      <c r="A2256" t="str">
        <f>INDEX(XWalk!B:B,MATCH(D2256,XWalk!A:A,0))</f>
        <v>Electric</v>
      </c>
      <c r="B2256" s="1" t="s">
        <v>57</v>
      </c>
      <c r="C2256" s="1" t="s">
        <v>27</v>
      </c>
      <c r="D2256" s="1" t="s">
        <v>95</v>
      </c>
      <c r="E2256" s="1" t="s">
        <v>65</v>
      </c>
      <c r="F2256" s="1" t="s">
        <v>152</v>
      </c>
      <c r="G2256" s="1" t="s">
        <v>3</v>
      </c>
      <c r="H2256" s="1">
        <v>4.2466400000000003E-3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1">
        <v>0</v>
      </c>
      <c r="Q2256" s="1" t="s">
        <v>1</v>
      </c>
    </row>
    <row r="2257" spans="1:17" x14ac:dyDescent="0.25">
      <c r="A2257" t="str">
        <f>INDEX(XWalk!B:B,MATCH(D2257,XWalk!A:A,0))</f>
        <v>Electric</v>
      </c>
      <c r="B2257" s="1" t="s">
        <v>57</v>
      </c>
      <c r="C2257" s="1" t="s">
        <v>27</v>
      </c>
      <c r="D2257" s="1" t="s">
        <v>95</v>
      </c>
      <c r="E2257" s="1" t="s">
        <v>65</v>
      </c>
      <c r="F2257" s="1" t="s">
        <v>155</v>
      </c>
      <c r="G2257" s="1" t="s">
        <v>3</v>
      </c>
      <c r="H2257" s="2">
        <v>8.5212000000000005E-4</v>
      </c>
      <c r="I2257" s="2">
        <v>4.6212800000000002E-4</v>
      </c>
      <c r="J2257" s="2">
        <v>3.1717600000000001E-4</v>
      </c>
      <c r="K2257" s="2">
        <v>3.1740199999999999E-4</v>
      </c>
      <c r="L2257" s="2">
        <v>3.1660899999999998E-4</v>
      </c>
      <c r="M2257" s="2">
        <v>3.1432600000000003E-4</v>
      </c>
      <c r="N2257" s="2">
        <v>3.0555799999999999E-4</v>
      </c>
      <c r="O2257" s="2">
        <v>2.7189400000000001E-4</v>
      </c>
      <c r="P2257" s="2">
        <v>1.8206E-4</v>
      </c>
      <c r="Q2257" s="1" t="s">
        <v>1</v>
      </c>
    </row>
    <row r="2258" spans="1:17" x14ac:dyDescent="0.25">
      <c r="A2258" t="str">
        <f>INDEX(XWalk!B:B,MATCH(D2258,XWalk!A:A,0))</f>
        <v>Electric</v>
      </c>
      <c r="B2258" s="1" t="s">
        <v>57</v>
      </c>
      <c r="C2258" s="1" t="s">
        <v>27</v>
      </c>
      <c r="D2258" s="1" t="s">
        <v>95</v>
      </c>
      <c r="E2258" s="1" t="s">
        <v>65</v>
      </c>
      <c r="F2258" s="1" t="s">
        <v>99</v>
      </c>
      <c r="G2258" s="1" t="s">
        <v>3</v>
      </c>
      <c r="H2258" s="2">
        <v>9.13429E-4</v>
      </c>
      <c r="I2258" s="2">
        <v>4.9538499999999999E-4</v>
      </c>
      <c r="J2258" s="2">
        <v>3.40019E-4</v>
      </c>
      <c r="K2258" s="2">
        <v>3.40336E-4</v>
      </c>
      <c r="L2258" s="2">
        <v>3.3982400000000002E-4</v>
      </c>
      <c r="M2258" s="2">
        <v>3.3887499999999998E-4</v>
      </c>
      <c r="N2258" s="2">
        <v>3.3589200000000002E-4</v>
      </c>
      <c r="O2258" s="2">
        <v>3.2352699999999999E-4</v>
      </c>
      <c r="P2258" s="2">
        <v>2.7776E-4</v>
      </c>
      <c r="Q2258" s="1" t="s">
        <v>1</v>
      </c>
    </row>
    <row r="2259" spans="1:17" x14ac:dyDescent="0.25">
      <c r="A2259" t="str">
        <f>INDEX(XWalk!B:B,MATCH(D2259,XWalk!A:A,0))</f>
        <v>Electric</v>
      </c>
      <c r="B2259" s="1" t="s">
        <v>57</v>
      </c>
      <c r="C2259" s="1" t="s">
        <v>27</v>
      </c>
      <c r="D2259" s="1" t="s">
        <v>95</v>
      </c>
      <c r="E2259" s="1" t="s">
        <v>65</v>
      </c>
      <c r="F2259" s="1" t="s">
        <v>177</v>
      </c>
      <c r="G2259" s="1" t="s">
        <v>3</v>
      </c>
      <c r="H2259" s="1">
        <v>1.9941E-3</v>
      </c>
      <c r="I2259" s="1">
        <v>1.0814799999999999E-3</v>
      </c>
      <c r="J2259" s="2">
        <v>7.4231199999999996E-4</v>
      </c>
      <c r="K2259" s="2">
        <v>7.4307599999999996E-4</v>
      </c>
      <c r="L2259" s="2">
        <v>7.4227500000000003E-4</v>
      </c>
      <c r="M2259" s="2">
        <v>7.4161699999999997E-4</v>
      </c>
      <c r="N2259" s="2">
        <v>7.4138000000000003E-4</v>
      </c>
      <c r="O2259" s="2">
        <v>7.4122800000000003E-4</v>
      </c>
      <c r="P2259" s="2">
        <v>7.4067000000000002E-4</v>
      </c>
      <c r="Q2259" s="1" t="s">
        <v>1</v>
      </c>
    </row>
    <row r="2260" spans="1:17" x14ac:dyDescent="0.25">
      <c r="A2260" t="str">
        <f>INDEX(XWalk!B:B,MATCH(D2260,XWalk!A:A,0))</f>
        <v>Electric</v>
      </c>
      <c r="B2260" s="1" t="s">
        <v>57</v>
      </c>
      <c r="C2260" s="1" t="s">
        <v>27</v>
      </c>
      <c r="D2260" s="1" t="s">
        <v>95</v>
      </c>
      <c r="E2260" s="1" t="s">
        <v>69</v>
      </c>
      <c r="F2260" s="1" t="s">
        <v>101</v>
      </c>
      <c r="G2260" s="1" t="s">
        <v>3</v>
      </c>
      <c r="H2260" s="1">
        <v>7.3348900000000002E-3</v>
      </c>
      <c r="I2260" s="1">
        <v>6.85718099999999E-3</v>
      </c>
      <c r="J2260" s="1">
        <v>6.5828333999999903E-3</v>
      </c>
      <c r="K2260" s="1">
        <v>6.1389145999999999E-3</v>
      </c>
      <c r="L2260" s="1">
        <v>5.5335228000000002E-3</v>
      </c>
      <c r="M2260" s="1">
        <v>4.7701612999999999E-3</v>
      </c>
      <c r="N2260" s="1">
        <v>3.9070792E-3</v>
      </c>
      <c r="O2260" s="1">
        <v>3.0528609999999901E-3</v>
      </c>
      <c r="P2260" s="1">
        <v>2.3155122000000001E-3</v>
      </c>
      <c r="Q2260" s="1" t="s">
        <v>1</v>
      </c>
    </row>
    <row r="2261" spans="1:17" x14ac:dyDescent="0.25">
      <c r="A2261" t="str">
        <f>INDEX(XWalk!B:B,MATCH(D2261,XWalk!A:A,0))</f>
        <v>Electric</v>
      </c>
      <c r="B2261" s="1" t="s">
        <v>57</v>
      </c>
      <c r="C2261" s="1" t="s">
        <v>27</v>
      </c>
      <c r="D2261" s="1" t="s">
        <v>95</v>
      </c>
      <c r="E2261" s="1" t="s">
        <v>71</v>
      </c>
      <c r="F2261" s="1" t="s">
        <v>102</v>
      </c>
      <c r="G2261" s="1" t="s">
        <v>3</v>
      </c>
      <c r="H2261" s="1">
        <v>0</v>
      </c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1">
        <v>0</v>
      </c>
      <c r="Q2261" s="1" t="s">
        <v>1</v>
      </c>
    </row>
    <row r="2262" spans="1:17" x14ac:dyDescent="0.25">
      <c r="A2262" t="str">
        <f>INDEX(XWalk!B:B,MATCH(D2262,XWalk!A:A,0))</f>
        <v>Refineries</v>
      </c>
      <c r="B2262" s="1" t="s">
        <v>57</v>
      </c>
      <c r="C2262" s="1" t="s">
        <v>27</v>
      </c>
      <c r="D2262" s="1" t="s">
        <v>103</v>
      </c>
      <c r="E2262" s="1" t="s">
        <v>103</v>
      </c>
      <c r="F2262" s="1" t="s">
        <v>103</v>
      </c>
      <c r="G2262" s="1" t="s">
        <v>3</v>
      </c>
      <c r="H2262" s="1">
        <v>5.2217000000000001E-3</v>
      </c>
      <c r="I2262" s="1">
        <v>5.3754570000000002E-3</v>
      </c>
      <c r="J2262" s="1">
        <v>5.4794889999999997E-3</v>
      </c>
      <c r="K2262" s="1">
        <v>5.5477719999999899E-3</v>
      </c>
      <c r="L2262" s="1">
        <v>5.6448210000000004E-3</v>
      </c>
      <c r="M2262" s="1">
        <v>5.7128680000000003E-3</v>
      </c>
      <c r="N2262" s="1">
        <v>5.7639309999999999E-3</v>
      </c>
      <c r="O2262" s="1">
        <v>5.7206766000000003E-3</v>
      </c>
      <c r="P2262" s="1">
        <v>5.7230520999999998E-3</v>
      </c>
      <c r="Q2262" s="1" t="s">
        <v>1</v>
      </c>
    </row>
    <row r="2263" spans="1:17" x14ac:dyDescent="0.25">
      <c r="A2263" t="str">
        <f>INDEX(XWalk!B:B,MATCH(D2263,XWalk!A:A,0))</f>
        <v>Electric</v>
      </c>
      <c r="B2263" s="1" t="s">
        <v>57</v>
      </c>
      <c r="C2263" s="1" t="s">
        <v>27</v>
      </c>
      <c r="D2263" s="1" t="s">
        <v>104</v>
      </c>
      <c r="E2263" s="1" t="s">
        <v>65</v>
      </c>
      <c r="F2263" s="1" t="s">
        <v>157</v>
      </c>
      <c r="G2263" s="1" t="s">
        <v>3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1" t="s">
        <v>1</v>
      </c>
    </row>
    <row r="2264" spans="1:17" x14ac:dyDescent="0.25">
      <c r="A2264" t="str">
        <f>INDEX(XWalk!B:B,MATCH(D2264,XWalk!A:A,0))</f>
        <v>Electric</v>
      </c>
      <c r="B2264" s="1" t="s">
        <v>57</v>
      </c>
      <c r="C2264" s="1" t="s">
        <v>27</v>
      </c>
      <c r="D2264" s="1" t="s">
        <v>104</v>
      </c>
      <c r="E2264" s="1" t="s">
        <v>65</v>
      </c>
      <c r="F2264" s="1" t="s">
        <v>158</v>
      </c>
      <c r="G2264" s="1" t="s">
        <v>3</v>
      </c>
      <c r="H2264" s="1">
        <v>0</v>
      </c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1">
        <v>0</v>
      </c>
      <c r="Q2264" s="1" t="s">
        <v>1</v>
      </c>
    </row>
    <row r="2265" spans="1:17" x14ac:dyDescent="0.25">
      <c r="A2265" t="str">
        <f>INDEX(XWalk!B:B,MATCH(D2265,XWalk!A:A,0))</f>
        <v>Electric</v>
      </c>
      <c r="B2265" s="1" t="s">
        <v>57</v>
      </c>
      <c r="C2265" s="1" t="s">
        <v>27</v>
      </c>
      <c r="D2265" s="1" t="s">
        <v>104</v>
      </c>
      <c r="E2265" s="1" t="s">
        <v>69</v>
      </c>
      <c r="F2265" s="1" t="s">
        <v>105</v>
      </c>
      <c r="G2265" s="1" t="s">
        <v>3</v>
      </c>
      <c r="H2265" s="2">
        <v>3.4142700000000001E-5</v>
      </c>
      <c r="I2265" s="2">
        <v>3.1615534999999998E-5</v>
      </c>
      <c r="J2265" s="2">
        <v>3.01470906E-5</v>
      </c>
      <c r="K2265" s="2">
        <v>2.80037854E-5</v>
      </c>
      <c r="L2265" s="2">
        <v>2.5059637199999899E-5</v>
      </c>
      <c r="M2265" s="2">
        <v>2.1365159599999899E-5</v>
      </c>
      <c r="N2265" s="2">
        <v>1.7197612399999999E-5</v>
      </c>
      <c r="O2265" s="2">
        <v>1.3033398000000001E-5</v>
      </c>
      <c r="P2265" s="2">
        <v>9.3489725999999995E-6</v>
      </c>
      <c r="Q2265" s="1" t="s">
        <v>1</v>
      </c>
    </row>
    <row r="2266" spans="1:17" x14ac:dyDescent="0.25">
      <c r="A2266" t="str">
        <f>INDEX(XWalk!B:B,MATCH(D2266,XWalk!A:A,0))</f>
        <v>Electric</v>
      </c>
      <c r="B2266" s="1" t="s">
        <v>57</v>
      </c>
      <c r="C2266" s="1" t="s">
        <v>27</v>
      </c>
      <c r="D2266" s="1" t="s">
        <v>104</v>
      </c>
      <c r="E2266" s="1" t="s">
        <v>69</v>
      </c>
      <c r="F2266" s="1" t="s">
        <v>106</v>
      </c>
      <c r="G2266" s="1" t="s">
        <v>3</v>
      </c>
      <c r="H2266" s="2">
        <v>4.3722800000000001E-5</v>
      </c>
      <c r="I2266" s="2">
        <v>4.0453658199999997E-5</v>
      </c>
      <c r="J2266" s="2">
        <v>3.8325645999999997E-5</v>
      </c>
      <c r="K2266" s="2">
        <v>3.5623035999999999E-5</v>
      </c>
      <c r="L2266" s="2">
        <v>3.1823794599999998E-5</v>
      </c>
      <c r="M2266" s="2">
        <v>2.7070463599999901E-5</v>
      </c>
      <c r="N2266" s="2">
        <v>2.17084481E-5</v>
      </c>
      <c r="O2266" s="2">
        <v>1.6354220899999999E-5</v>
      </c>
      <c r="P2266" s="2">
        <v>1.16196417E-5</v>
      </c>
      <c r="Q2266" s="1" t="s">
        <v>1</v>
      </c>
    </row>
    <row r="2267" spans="1:17" x14ac:dyDescent="0.25">
      <c r="A2267" t="str">
        <f>INDEX(XWalk!B:B,MATCH(D2267,XWalk!A:A,0))</f>
        <v>Electric</v>
      </c>
      <c r="B2267" s="1" t="s">
        <v>57</v>
      </c>
      <c r="C2267" s="1" t="s">
        <v>27</v>
      </c>
      <c r="D2267" s="1" t="s">
        <v>104</v>
      </c>
      <c r="E2267" s="1" t="s">
        <v>71</v>
      </c>
      <c r="F2267" s="1" t="s">
        <v>159</v>
      </c>
      <c r="G2267" s="1" t="s">
        <v>3</v>
      </c>
      <c r="H2267" s="2">
        <v>2.7563699999999998E-5</v>
      </c>
      <c r="I2267" s="2">
        <v>2.5438600000000001E-5</v>
      </c>
      <c r="J2267" s="2">
        <v>2.3720600000000001E-5</v>
      </c>
      <c r="K2267" s="2">
        <v>2.2132799999999999E-5</v>
      </c>
      <c r="L2267" s="2">
        <v>1.96346E-5</v>
      </c>
      <c r="M2267" s="2">
        <v>1.6599000000000002E-5</v>
      </c>
      <c r="N2267" s="2">
        <v>1.3241700000000001E-5</v>
      </c>
      <c r="O2267" s="2">
        <v>9.8920299999999999E-6</v>
      </c>
      <c r="P2267" s="2">
        <v>7.0051099999999999E-6</v>
      </c>
      <c r="Q2267" s="1" t="s">
        <v>1</v>
      </c>
    </row>
    <row r="2268" spans="1:17" x14ac:dyDescent="0.25">
      <c r="A2268" t="str">
        <f>INDEX(XWalk!B:B,MATCH(D2268,XWalk!A:A,0))</f>
        <v>Residential</v>
      </c>
      <c r="B2268" s="1" t="s">
        <v>57</v>
      </c>
      <c r="C2268" s="1" t="s">
        <v>27</v>
      </c>
      <c r="D2268" s="1" t="s">
        <v>107</v>
      </c>
      <c r="E2268" s="1" t="s">
        <v>69</v>
      </c>
      <c r="F2268" s="1" t="s">
        <v>108</v>
      </c>
      <c r="G2268" s="1" t="s">
        <v>3</v>
      </c>
      <c r="H2268" s="2">
        <v>1.23558E-5</v>
      </c>
      <c r="I2268" s="2">
        <v>1.181605E-5</v>
      </c>
      <c r="J2268" s="2">
        <v>1.1617529999999901E-5</v>
      </c>
      <c r="K2268" s="2">
        <v>1.18269199999999E-5</v>
      </c>
      <c r="L2268" s="2">
        <v>1.237101E-5</v>
      </c>
      <c r="M2268" s="2">
        <v>1.3217629999999901E-5</v>
      </c>
      <c r="N2268" s="2">
        <v>1.38147499999999E-5</v>
      </c>
      <c r="O2268" s="2">
        <v>1.4223729999999999E-5</v>
      </c>
      <c r="P2268" s="2">
        <v>1.450181E-5</v>
      </c>
      <c r="Q2268" s="1" t="s">
        <v>1</v>
      </c>
    </row>
    <row r="2269" spans="1:17" x14ac:dyDescent="0.25">
      <c r="A2269" t="str">
        <f>INDEX(XWalk!B:B,MATCH(D2269,XWalk!A:A,0))</f>
        <v>Residential</v>
      </c>
      <c r="B2269" s="1" t="s">
        <v>57</v>
      </c>
      <c r="C2269" s="1" t="s">
        <v>27</v>
      </c>
      <c r="D2269" s="1" t="s">
        <v>109</v>
      </c>
      <c r="E2269" s="1" t="s">
        <v>69</v>
      </c>
      <c r="F2269" s="1" t="s">
        <v>110</v>
      </c>
      <c r="G2269" s="1" t="s">
        <v>3</v>
      </c>
      <c r="H2269" s="2">
        <v>5.3306000000000001E-5</v>
      </c>
      <c r="I2269" s="2">
        <v>4.8706289999999997E-5</v>
      </c>
      <c r="J2269" s="2">
        <v>4.2796349999999999E-5</v>
      </c>
      <c r="K2269" s="2">
        <v>3.5215710000000003E-5</v>
      </c>
      <c r="L2269" s="2">
        <v>2.9178459999999999E-5</v>
      </c>
      <c r="M2269" s="2">
        <v>2.2746975999999999E-5</v>
      </c>
      <c r="N2269" s="2">
        <v>2.3096508E-5</v>
      </c>
      <c r="O2269" s="2">
        <v>2.3306757000000001E-5</v>
      </c>
      <c r="P2269" s="2">
        <v>2.3288209999999999E-5</v>
      </c>
      <c r="Q2269" s="1" t="s">
        <v>1</v>
      </c>
    </row>
    <row r="2270" spans="1:17" x14ac:dyDescent="0.25">
      <c r="A2270" t="str">
        <f>INDEX(XWalk!B:B,MATCH(D2270,XWalk!A:A,0))</f>
        <v>Residential</v>
      </c>
      <c r="B2270" s="1" t="s">
        <v>57</v>
      </c>
      <c r="C2270" s="1" t="s">
        <v>27</v>
      </c>
      <c r="D2270" s="1" t="s">
        <v>109</v>
      </c>
      <c r="E2270" s="1" t="s">
        <v>69</v>
      </c>
      <c r="F2270" s="1" t="s">
        <v>111</v>
      </c>
      <c r="G2270" s="1" t="s">
        <v>3</v>
      </c>
      <c r="H2270" s="1">
        <v>0</v>
      </c>
      <c r="I2270" s="2">
        <v>1.5199700000000001E-6</v>
      </c>
      <c r="J2270" s="2">
        <v>4.1076000000000003E-6</v>
      </c>
      <c r="K2270" s="2">
        <v>7.6108799999999997E-6</v>
      </c>
      <c r="L2270" s="2">
        <v>1.1050598E-5</v>
      </c>
      <c r="M2270" s="2">
        <v>1.4399564999999999E-5</v>
      </c>
      <c r="N2270" s="2">
        <v>1.4917318E-5</v>
      </c>
      <c r="O2270" s="2">
        <v>1.5128577999999999E-5</v>
      </c>
      <c r="P2270" s="2">
        <v>1.5228245000000001E-5</v>
      </c>
      <c r="Q2270" s="1" t="s">
        <v>1</v>
      </c>
    </row>
    <row r="2271" spans="1:17" x14ac:dyDescent="0.25">
      <c r="A2271" t="str">
        <f>INDEX(XWalk!B:B,MATCH(D2271,XWalk!A:A,0))</f>
        <v>Residential</v>
      </c>
      <c r="B2271" s="1" t="s">
        <v>57</v>
      </c>
      <c r="C2271" s="1" t="s">
        <v>27</v>
      </c>
      <c r="D2271" s="1" t="s">
        <v>109</v>
      </c>
      <c r="E2271" s="1" t="s">
        <v>71</v>
      </c>
      <c r="F2271" s="1" t="s">
        <v>112</v>
      </c>
      <c r="G2271" s="1" t="s">
        <v>3</v>
      </c>
      <c r="H2271" s="2">
        <v>2.3424000000000001E-5</v>
      </c>
      <c r="I2271" s="2">
        <v>2.1209979999999899E-5</v>
      </c>
      <c r="J2271" s="2">
        <v>1.8436279999999899E-5</v>
      </c>
      <c r="K2271" s="2">
        <v>1.4896989999999899E-5</v>
      </c>
      <c r="L2271" s="2">
        <v>1.1970205E-5</v>
      </c>
      <c r="M2271" s="2">
        <v>8.8242809999999992E-6</v>
      </c>
      <c r="N2271" s="2">
        <v>8.9008650000000007E-6</v>
      </c>
      <c r="O2271" s="2">
        <v>8.9513789999999996E-6</v>
      </c>
      <c r="P2271" s="2">
        <v>9.0511259999999999E-6</v>
      </c>
      <c r="Q2271" s="1" t="s">
        <v>1</v>
      </c>
    </row>
    <row r="2272" spans="1:17" x14ac:dyDescent="0.25">
      <c r="A2272" t="str">
        <f>INDEX(XWalk!B:B,MATCH(D2272,XWalk!A:A,0))</f>
        <v>Residential</v>
      </c>
      <c r="B2272" s="1" t="s">
        <v>57</v>
      </c>
      <c r="C2272" s="1" t="s">
        <v>27</v>
      </c>
      <c r="D2272" s="1" t="s">
        <v>109</v>
      </c>
      <c r="E2272" s="1" t="s">
        <v>71</v>
      </c>
      <c r="F2272" s="1" t="s">
        <v>113</v>
      </c>
      <c r="G2272" s="1" t="s">
        <v>3</v>
      </c>
      <c r="H2272" s="1">
        <v>0</v>
      </c>
      <c r="I2272" s="2">
        <v>7.1318100000000001E-7</v>
      </c>
      <c r="J2272" s="2">
        <v>1.9108590000000001E-6</v>
      </c>
      <c r="K2272" s="2">
        <v>3.5434580000000002E-6</v>
      </c>
      <c r="L2272" s="2">
        <v>5.0935660000000001E-6</v>
      </c>
      <c r="M2272" s="2">
        <v>6.5687549999999999E-6</v>
      </c>
      <c r="N2272" s="2">
        <v>6.7654899999999898E-6</v>
      </c>
      <c r="O2272" s="2">
        <v>6.834502E-6</v>
      </c>
      <c r="P2272" s="2">
        <v>6.9381639999999896E-6</v>
      </c>
      <c r="Q2272" s="1" t="s">
        <v>1</v>
      </c>
    </row>
    <row r="2273" spans="1:17" x14ac:dyDescent="0.25">
      <c r="A2273" t="str">
        <f>INDEX(XWalk!B:B,MATCH(D2273,XWalk!A:A,0))</f>
        <v>Residential</v>
      </c>
      <c r="B2273" s="1" t="s">
        <v>57</v>
      </c>
      <c r="C2273" s="1" t="s">
        <v>27</v>
      </c>
      <c r="D2273" s="1" t="s">
        <v>114</v>
      </c>
      <c r="E2273" s="1" t="s">
        <v>62</v>
      </c>
      <c r="F2273" s="1" t="s">
        <v>79</v>
      </c>
      <c r="G2273" s="1" t="s">
        <v>3</v>
      </c>
      <c r="H2273" s="2">
        <v>8.6814100000000006E-5</v>
      </c>
      <c r="I2273" s="2">
        <v>7.8415020000000002E-5</v>
      </c>
      <c r="J2273" s="2">
        <v>7.3002459999999995E-5</v>
      </c>
      <c r="K2273" s="2">
        <v>6.5476439999999998E-5</v>
      </c>
      <c r="L2273" s="2">
        <v>5.7017749999999998E-5</v>
      </c>
      <c r="M2273" s="2">
        <v>4.861178E-5</v>
      </c>
      <c r="N2273" s="2">
        <v>4.1327858E-5</v>
      </c>
      <c r="O2273" s="2">
        <v>3.5910179000000003E-5</v>
      </c>
      <c r="P2273" s="2">
        <v>2.7067832999999999E-5</v>
      </c>
      <c r="Q2273" s="1" t="s">
        <v>1</v>
      </c>
    </row>
    <row r="2274" spans="1:17" x14ac:dyDescent="0.25">
      <c r="A2274" t="str">
        <f>INDEX(XWalk!B:B,MATCH(D2274,XWalk!A:A,0))</f>
        <v>Residential</v>
      </c>
      <c r="B2274" s="1" t="s">
        <v>57</v>
      </c>
      <c r="C2274" s="1" t="s">
        <v>27</v>
      </c>
      <c r="D2274" s="1" t="s">
        <v>114</v>
      </c>
      <c r="E2274" s="1" t="s">
        <v>69</v>
      </c>
      <c r="F2274" s="1" t="s">
        <v>81</v>
      </c>
      <c r="G2274" s="1" t="s">
        <v>3</v>
      </c>
      <c r="H2274" s="2">
        <v>7.59192E-4</v>
      </c>
      <c r="I2274" s="2">
        <v>6.7299869999999998E-4</v>
      </c>
      <c r="J2274" s="2">
        <v>6.1682939999999997E-4</v>
      </c>
      <c r="K2274" s="2">
        <v>5.3825629999999997E-4</v>
      </c>
      <c r="L2274" s="2">
        <v>4.4741680000000002E-4</v>
      </c>
      <c r="M2274" s="2">
        <v>3.5651016E-4</v>
      </c>
      <c r="N2274" s="2">
        <v>2.7927021E-4</v>
      </c>
      <c r="O2274" s="2">
        <v>2.2321887999999899E-4</v>
      </c>
      <c r="P2274" s="2">
        <v>1.3343276E-4</v>
      </c>
      <c r="Q2274" s="1" t="s">
        <v>1</v>
      </c>
    </row>
    <row r="2275" spans="1:17" x14ac:dyDescent="0.25">
      <c r="A2275" t="str">
        <f>INDEX(XWalk!B:B,MATCH(D2275,XWalk!A:A,0))</f>
        <v>Residential</v>
      </c>
      <c r="B2275" s="1" t="s">
        <v>57</v>
      </c>
      <c r="C2275" s="1" t="s">
        <v>27</v>
      </c>
      <c r="D2275" s="1" t="s">
        <v>114</v>
      </c>
      <c r="E2275" s="1" t="s">
        <v>69</v>
      </c>
      <c r="F2275" s="1" t="s">
        <v>82</v>
      </c>
      <c r="G2275" s="1" t="s">
        <v>3</v>
      </c>
      <c r="H2275" s="2">
        <v>1.9467099999999999E-5</v>
      </c>
      <c r="I2275" s="2">
        <v>2.6449009999999899E-5</v>
      </c>
      <c r="J2275" s="2">
        <v>3.0884370000000003E-5</v>
      </c>
      <c r="K2275" s="2">
        <v>3.6827650000000003E-5</v>
      </c>
      <c r="L2275" s="2">
        <v>4.5335679999999999E-5</v>
      </c>
      <c r="M2275" s="2">
        <v>5.4020509999999901E-5</v>
      </c>
      <c r="N2275" s="2">
        <v>6.1317890000000004E-5</v>
      </c>
      <c r="O2275" s="2">
        <v>6.7063951E-5</v>
      </c>
      <c r="P2275" s="2">
        <v>7.4440318000000002E-5</v>
      </c>
      <c r="Q2275" s="1" t="s">
        <v>1</v>
      </c>
    </row>
    <row r="2276" spans="1:17" x14ac:dyDescent="0.25">
      <c r="A2276" t="str">
        <f>INDEX(XWalk!B:B,MATCH(D2276,XWalk!A:A,0))</f>
        <v>Residential</v>
      </c>
      <c r="B2276" s="1" t="s">
        <v>57</v>
      </c>
      <c r="C2276" s="1" t="s">
        <v>27</v>
      </c>
      <c r="D2276" s="1" t="s">
        <v>114</v>
      </c>
      <c r="E2276" s="1" t="s">
        <v>71</v>
      </c>
      <c r="F2276" s="1" t="s">
        <v>83</v>
      </c>
      <c r="G2276" s="1" t="s">
        <v>3</v>
      </c>
      <c r="H2276" s="2">
        <v>2.0888600000000001E-4</v>
      </c>
      <c r="I2276" s="2">
        <v>1.8380105E-4</v>
      </c>
      <c r="J2276" s="2">
        <v>1.6714226E-4</v>
      </c>
      <c r="K2276" s="2">
        <v>1.4352903999999999E-4</v>
      </c>
      <c r="L2276" s="2">
        <v>1.148581E-4</v>
      </c>
      <c r="M2276" s="2">
        <v>8.5146610000000003E-5</v>
      </c>
      <c r="N2276" s="2">
        <v>5.9085280999999901E-5</v>
      </c>
      <c r="O2276" s="2">
        <v>3.9061543999999999E-5</v>
      </c>
      <c r="P2276" s="2">
        <v>8.0958419999999995E-6</v>
      </c>
      <c r="Q2276" s="1" t="s">
        <v>1</v>
      </c>
    </row>
    <row r="2277" spans="1:17" x14ac:dyDescent="0.25">
      <c r="A2277" t="str">
        <f>INDEX(XWalk!B:B,MATCH(D2277,XWalk!A:A,0))</f>
        <v>Residential</v>
      </c>
      <c r="B2277" s="1" t="s">
        <v>57</v>
      </c>
      <c r="C2277" s="1" t="s">
        <v>27</v>
      </c>
      <c r="D2277" s="1" t="s">
        <v>114</v>
      </c>
      <c r="E2277" s="1" t="s">
        <v>71</v>
      </c>
      <c r="F2277" s="1" t="s">
        <v>115</v>
      </c>
      <c r="G2277" s="1" t="s">
        <v>3</v>
      </c>
      <c r="H2277" s="2">
        <v>8.9689300000000002E-6</v>
      </c>
      <c r="I2277" s="2">
        <v>9.8216600000000001E-6</v>
      </c>
      <c r="J2277" s="2">
        <v>1.01612E-5</v>
      </c>
      <c r="K2277" s="2">
        <v>1.0336319999999999E-5</v>
      </c>
      <c r="L2277" s="2">
        <v>1.02694E-5</v>
      </c>
      <c r="M2277" s="2">
        <v>9.6433550000000001E-6</v>
      </c>
      <c r="N2277" s="2">
        <v>8.5043109999999993E-6</v>
      </c>
      <c r="O2277" s="2">
        <v>7.0212970000000001E-6</v>
      </c>
      <c r="P2277" s="2">
        <v>4.6418827999999998E-6</v>
      </c>
      <c r="Q2277" s="1" t="s">
        <v>1</v>
      </c>
    </row>
    <row r="2278" spans="1:17" x14ac:dyDescent="0.25">
      <c r="A2278" t="str">
        <f>INDEX(XWalk!B:B,MATCH(D2278,XWalk!A:A,0))</f>
        <v>Residential</v>
      </c>
      <c r="B2278" s="1" t="s">
        <v>57</v>
      </c>
      <c r="C2278" s="1" t="s">
        <v>27</v>
      </c>
      <c r="D2278" s="1" t="s">
        <v>116</v>
      </c>
      <c r="E2278" s="1" t="s">
        <v>69</v>
      </c>
      <c r="F2278" s="1" t="s">
        <v>85</v>
      </c>
      <c r="G2278" s="1" t="s">
        <v>3</v>
      </c>
      <c r="H2278" s="2">
        <v>5.4286600000000003E-4</v>
      </c>
      <c r="I2278" s="2">
        <v>4.8155399999999998E-4</v>
      </c>
      <c r="J2278" s="2">
        <v>4.4481769999999999E-4</v>
      </c>
      <c r="K2278" s="2">
        <v>4.1309919999999898E-4</v>
      </c>
      <c r="L2278" s="2">
        <v>3.703251E-4</v>
      </c>
      <c r="M2278" s="2">
        <v>3.8457820000000002E-4</v>
      </c>
      <c r="N2278" s="2">
        <v>3.9502750000000001E-4</v>
      </c>
      <c r="O2278" s="2">
        <v>3.9968799999999999E-4</v>
      </c>
      <c r="P2278" s="2">
        <v>3.999912E-4</v>
      </c>
      <c r="Q2278" s="1" t="s">
        <v>1</v>
      </c>
    </row>
    <row r="2279" spans="1:17" x14ac:dyDescent="0.25">
      <c r="A2279" t="str">
        <f>INDEX(XWalk!B:B,MATCH(D2279,XWalk!A:A,0))</f>
        <v>Residential</v>
      </c>
      <c r="B2279" s="1" t="s">
        <v>57</v>
      </c>
      <c r="C2279" s="1" t="s">
        <v>27</v>
      </c>
      <c r="D2279" s="1" t="s">
        <v>116</v>
      </c>
      <c r="E2279" s="1" t="s">
        <v>69</v>
      </c>
      <c r="F2279" s="1" t="s">
        <v>86</v>
      </c>
      <c r="G2279" s="1" t="s">
        <v>3</v>
      </c>
      <c r="H2279" s="2">
        <v>5.4547399999999999E-5</v>
      </c>
      <c r="I2279" s="2">
        <v>5.0588399999999998E-5</v>
      </c>
      <c r="J2279" s="2">
        <v>4.8424389999999901E-5</v>
      </c>
      <c r="K2279" s="2">
        <v>4.7305169999999899E-5</v>
      </c>
      <c r="L2279" s="2">
        <v>4.622608E-5</v>
      </c>
      <c r="M2279" s="2">
        <v>4.8345189999999998E-5</v>
      </c>
      <c r="N2279" s="2">
        <v>5.0429349999999999E-5</v>
      </c>
      <c r="O2279" s="2">
        <v>5.2159529999999901E-5</v>
      </c>
      <c r="P2279" s="2">
        <v>5.3795799999999997E-5</v>
      </c>
      <c r="Q2279" s="1" t="s">
        <v>1</v>
      </c>
    </row>
    <row r="2280" spans="1:17" x14ac:dyDescent="0.25">
      <c r="A2280" t="str">
        <f>INDEX(XWalk!B:B,MATCH(D2280,XWalk!A:A,0))</f>
        <v>Residential</v>
      </c>
      <c r="B2280" s="1" t="s">
        <v>57</v>
      </c>
      <c r="C2280" s="1" t="s">
        <v>27</v>
      </c>
      <c r="D2280" s="1" t="s">
        <v>116</v>
      </c>
      <c r="E2280" s="1" t="s">
        <v>71</v>
      </c>
      <c r="F2280" s="1" t="s">
        <v>87</v>
      </c>
      <c r="G2280" s="1" t="s">
        <v>3</v>
      </c>
      <c r="H2280" s="2">
        <v>4.9033299999999997E-5</v>
      </c>
      <c r="I2280" s="2">
        <v>4.2877760000000002E-5</v>
      </c>
      <c r="J2280" s="2">
        <v>3.9912610000000002E-5</v>
      </c>
      <c r="K2280" s="2">
        <v>3.8473899999999998E-5</v>
      </c>
      <c r="L2280" s="2">
        <v>3.7435109999999997E-5</v>
      </c>
      <c r="M2280" s="2">
        <v>4.0744929999999999E-5</v>
      </c>
      <c r="N2280" s="2">
        <v>4.4157820000000001E-5</v>
      </c>
      <c r="O2280" s="2">
        <v>4.7445999999999999E-5</v>
      </c>
      <c r="P2280" s="2">
        <v>5.1484409999999999E-5</v>
      </c>
      <c r="Q2280" s="1" t="s">
        <v>1</v>
      </c>
    </row>
    <row r="2281" spans="1:17" x14ac:dyDescent="0.25">
      <c r="A2281" t="str">
        <f>INDEX(XWalk!B:B,MATCH(D2281,XWalk!A:A,0))</f>
        <v>Residential</v>
      </c>
      <c r="B2281" s="1" t="s">
        <v>57</v>
      </c>
      <c r="C2281" s="1" t="s">
        <v>27</v>
      </c>
      <c r="D2281" s="1" t="s">
        <v>116</v>
      </c>
      <c r="E2281" s="1" t="s">
        <v>71</v>
      </c>
      <c r="F2281" s="1" t="s">
        <v>117</v>
      </c>
      <c r="G2281" s="1" t="s">
        <v>3</v>
      </c>
      <c r="H2281" s="2">
        <v>4.4134799999999996E-6</v>
      </c>
      <c r="I2281" s="2">
        <v>4.6940100000000001E-6</v>
      </c>
      <c r="J2281" s="2">
        <v>5.0456499999999997E-6</v>
      </c>
      <c r="K2281" s="2">
        <v>5.7298730000000003E-6</v>
      </c>
      <c r="L2281" s="2">
        <v>7.1242709999999902E-6</v>
      </c>
      <c r="M2281" s="2">
        <v>7.8728709999999995E-6</v>
      </c>
      <c r="N2281" s="2">
        <v>8.7105369999999901E-6</v>
      </c>
      <c r="O2281" s="2">
        <v>9.5929260000000004E-6</v>
      </c>
      <c r="P2281" s="2">
        <v>1.0585556E-5</v>
      </c>
      <c r="Q2281" s="1" t="s">
        <v>1</v>
      </c>
    </row>
    <row r="2282" spans="1:17" x14ac:dyDescent="0.25">
      <c r="A2282" t="str">
        <f>INDEX(XWalk!B:B,MATCH(D2282,XWalk!A:A,0))</f>
        <v>Residential</v>
      </c>
      <c r="B2282" s="1" t="s">
        <v>57</v>
      </c>
      <c r="C2282" s="1" t="s">
        <v>27</v>
      </c>
      <c r="D2282" s="1" t="s">
        <v>118</v>
      </c>
      <c r="E2282" s="1" t="s">
        <v>69</v>
      </c>
      <c r="F2282" s="1" t="s">
        <v>69</v>
      </c>
      <c r="G2282" s="1" t="s">
        <v>3</v>
      </c>
      <c r="H2282" s="2">
        <v>6.2267099999999999E-5</v>
      </c>
      <c r="I2282" s="2">
        <v>4.60711E-5</v>
      </c>
      <c r="J2282" s="2">
        <v>4.8261199999999998E-5</v>
      </c>
      <c r="K2282" s="2">
        <v>5.0018800000000003E-5</v>
      </c>
      <c r="L2282" s="2">
        <v>5.2966900000000003E-5</v>
      </c>
      <c r="M2282" s="2">
        <v>5.5885099999999998E-5</v>
      </c>
      <c r="N2282" s="2">
        <v>5.9008500000000003E-5</v>
      </c>
      <c r="O2282" s="2">
        <v>6.0297300000000003E-5</v>
      </c>
      <c r="P2282" s="2">
        <v>6.1398700000000006E-5</v>
      </c>
      <c r="Q2282" s="1" t="s">
        <v>1</v>
      </c>
    </row>
    <row r="2283" spans="1:17" x14ac:dyDescent="0.25">
      <c r="A2283" t="str">
        <f>INDEX(XWalk!B:B,MATCH(D2283,XWalk!A:A,0))</f>
        <v>Residential</v>
      </c>
      <c r="B2283" s="1" t="s">
        <v>57</v>
      </c>
      <c r="C2283" s="1" t="s">
        <v>27</v>
      </c>
      <c r="D2283" s="1" t="s">
        <v>118</v>
      </c>
      <c r="E2283" s="1" t="s">
        <v>71</v>
      </c>
      <c r="F2283" s="1" t="s">
        <v>71</v>
      </c>
      <c r="G2283" s="1" t="s">
        <v>3</v>
      </c>
      <c r="H2283" s="2">
        <v>3.6561599999999999E-5</v>
      </c>
      <c r="I2283" s="2">
        <v>2.6169999999999998E-5</v>
      </c>
      <c r="J2283" s="2">
        <v>2.7294E-5</v>
      </c>
      <c r="K2283" s="2">
        <v>2.8333399999999999E-5</v>
      </c>
      <c r="L2283" s="2">
        <v>2.9643699999999999E-5</v>
      </c>
      <c r="M2283" s="2">
        <v>3.0957300000000003E-5</v>
      </c>
      <c r="N2283" s="2">
        <v>3.2512299999999997E-5</v>
      </c>
      <c r="O2283" s="2">
        <v>3.3157200000000002E-5</v>
      </c>
      <c r="P2283" s="2">
        <v>3.4240899999999999E-5</v>
      </c>
      <c r="Q2283" s="1" t="s">
        <v>1</v>
      </c>
    </row>
    <row r="2284" spans="1:17" x14ac:dyDescent="0.25">
      <c r="A2284" t="str">
        <f>INDEX(XWalk!B:B,MATCH(D2284,XWalk!A:A,0))</f>
        <v>Electric</v>
      </c>
      <c r="B2284" s="1" t="s">
        <v>57</v>
      </c>
      <c r="C2284" s="1" t="s">
        <v>27</v>
      </c>
      <c r="D2284" s="1" t="s">
        <v>119</v>
      </c>
      <c r="E2284" s="1" t="s">
        <v>65</v>
      </c>
      <c r="F2284" s="1" t="s">
        <v>160</v>
      </c>
      <c r="G2284" s="1" t="s">
        <v>3</v>
      </c>
      <c r="H2284" s="1">
        <v>0</v>
      </c>
      <c r="I2284" s="1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1">
        <v>0</v>
      </c>
      <c r="Q2284" s="1" t="s">
        <v>1</v>
      </c>
    </row>
    <row r="2285" spans="1:17" x14ac:dyDescent="0.25">
      <c r="A2285" t="str">
        <f>INDEX(XWalk!B:B,MATCH(D2285,XWalk!A:A,0))</f>
        <v>Electric</v>
      </c>
      <c r="B2285" s="1" t="s">
        <v>57</v>
      </c>
      <c r="C2285" s="1" t="s">
        <v>27</v>
      </c>
      <c r="D2285" s="1" t="s">
        <v>119</v>
      </c>
      <c r="E2285" s="1" t="s">
        <v>65</v>
      </c>
      <c r="F2285" s="1" t="s">
        <v>161</v>
      </c>
      <c r="G2285" s="1" t="s">
        <v>3</v>
      </c>
      <c r="H2285" s="1">
        <v>0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1">
        <v>0</v>
      </c>
      <c r="Q2285" s="1" t="s">
        <v>1</v>
      </c>
    </row>
    <row r="2286" spans="1:17" x14ac:dyDescent="0.25">
      <c r="A2286" t="str">
        <f>INDEX(XWalk!B:B,MATCH(D2286,XWalk!A:A,0))</f>
        <v>Electric</v>
      </c>
      <c r="B2286" s="1" t="s">
        <v>57</v>
      </c>
      <c r="C2286" s="1" t="s">
        <v>27</v>
      </c>
      <c r="D2286" s="1" t="s">
        <v>119</v>
      </c>
      <c r="E2286" s="1" t="s">
        <v>69</v>
      </c>
      <c r="F2286" s="1" t="s">
        <v>120</v>
      </c>
      <c r="G2286" s="1" t="s">
        <v>3</v>
      </c>
      <c r="H2286" s="2">
        <v>7.8261599999999998E-4</v>
      </c>
      <c r="I2286" s="2">
        <v>7.2855444000000005E-4</v>
      </c>
      <c r="J2286" s="2">
        <v>6.9596972999999996E-4</v>
      </c>
      <c r="K2286" s="2">
        <v>6.4838649999999999E-4</v>
      </c>
      <c r="L2286" s="2">
        <v>5.8212727E-4</v>
      </c>
      <c r="M2286" s="2">
        <v>4.9931824999999998E-4</v>
      </c>
      <c r="N2286" s="2">
        <v>4.0579404000000001E-4</v>
      </c>
      <c r="O2286" s="2">
        <v>3.1228865999999999E-4</v>
      </c>
      <c r="P2286" s="2">
        <v>2.3006095999999901E-4</v>
      </c>
      <c r="Q2286" s="1" t="s">
        <v>1</v>
      </c>
    </row>
    <row r="2287" spans="1:17" x14ac:dyDescent="0.25">
      <c r="A2287" t="str">
        <f>INDEX(XWalk!B:B,MATCH(D2287,XWalk!A:A,0))</f>
        <v>Electric</v>
      </c>
      <c r="B2287" s="1" t="s">
        <v>57</v>
      </c>
      <c r="C2287" s="1" t="s">
        <v>27</v>
      </c>
      <c r="D2287" s="1" t="s">
        <v>119</v>
      </c>
      <c r="E2287" s="1" t="s">
        <v>69</v>
      </c>
      <c r="F2287" s="1" t="s">
        <v>121</v>
      </c>
      <c r="G2287" s="1" t="s">
        <v>3</v>
      </c>
      <c r="H2287" s="1">
        <v>1.0022099999999999E-3</v>
      </c>
      <c r="I2287" s="2">
        <v>9.3032048000000003E-4</v>
      </c>
      <c r="J2287" s="2">
        <v>8.8450005E-4</v>
      </c>
      <c r="K2287" s="2">
        <v>8.2303295999999998E-4</v>
      </c>
      <c r="L2287" s="2">
        <v>7.3680521000000002E-4</v>
      </c>
      <c r="M2287" s="2">
        <v>6.2936350999999999E-4</v>
      </c>
      <c r="N2287" s="2">
        <v>5.0797831000000003E-4</v>
      </c>
      <c r="O2287" s="2">
        <v>3.8659574999999998E-4</v>
      </c>
      <c r="P2287" s="2">
        <v>2.7947892999999899E-4</v>
      </c>
      <c r="Q2287" s="1" t="s">
        <v>1</v>
      </c>
    </row>
    <row r="2288" spans="1:17" x14ac:dyDescent="0.25">
      <c r="A2288" t="str">
        <f>INDEX(XWalk!B:B,MATCH(D2288,XWalk!A:A,0))</f>
        <v>Electric</v>
      </c>
      <c r="B2288" s="1" t="s">
        <v>57</v>
      </c>
      <c r="C2288" s="1" t="s">
        <v>27</v>
      </c>
      <c r="D2288" s="1" t="s">
        <v>119</v>
      </c>
      <c r="E2288" s="1" t="s">
        <v>71</v>
      </c>
      <c r="F2288" s="1" t="s">
        <v>122</v>
      </c>
      <c r="G2288" s="1" t="s">
        <v>3</v>
      </c>
      <c r="H2288" s="2">
        <v>2.7563699999999998E-5</v>
      </c>
      <c r="I2288" s="2">
        <v>2.5422000000000002E-5</v>
      </c>
      <c r="J2288" s="2">
        <v>2.3896999999999998E-5</v>
      </c>
      <c r="K2288" s="2">
        <v>2.2220400000000002E-5</v>
      </c>
      <c r="L2288" s="2">
        <v>1.9717799999999999E-5</v>
      </c>
      <c r="M2288" s="2">
        <v>1.6676000000000001E-5</v>
      </c>
      <c r="N2288" s="2">
        <v>1.33003E-5</v>
      </c>
      <c r="O2288" s="2">
        <v>9.9296599999999997E-6</v>
      </c>
      <c r="P2288" s="2">
        <v>7.0177900000000001E-6</v>
      </c>
      <c r="Q2288" s="1" t="s">
        <v>1</v>
      </c>
    </row>
    <row r="2289" spans="1:17" x14ac:dyDescent="0.25">
      <c r="A2289" t="str">
        <f>INDEX(XWalk!B:B,MATCH(D2289,XWalk!A:A,0))</f>
        <v>Nonroad</v>
      </c>
      <c r="B2289" s="1" t="s">
        <v>57</v>
      </c>
      <c r="C2289" s="1" t="s">
        <v>27</v>
      </c>
      <c r="D2289" s="1" t="s">
        <v>123</v>
      </c>
      <c r="E2289" s="1" t="s">
        <v>124</v>
      </c>
      <c r="F2289" s="1" t="s">
        <v>125</v>
      </c>
      <c r="G2289" s="1" t="s">
        <v>3</v>
      </c>
      <c r="H2289" s="1">
        <v>6.5605100000000003E-3</v>
      </c>
      <c r="I2289" s="1">
        <v>1.77731E-3</v>
      </c>
      <c r="J2289" s="1">
        <v>1.44187E-3</v>
      </c>
      <c r="K2289" s="1">
        <v>1.0985400000000001E-3</v>
      </c>
      <c r="L2289" s="2">
        <v>7.6369000000000003E-4</v>
      </c>
      <c r="M2289" s="2">
        <v>5.5703299999999996E-4</v>
      </c>
      <c r="N2289" s="2">
        <v>3.6166300000000002E-4</v>
      </c>
      <c r="O2289" s="2">
        <v>3.8028399999999999E-4</v>
      </c>
      <c r="P2289" s="2">
        <v>4.0799800000000002E-4</v>
      </c>
      <c r="Q2289" s="1" t="s">
        <v>1</v>
      </c>
    </row>
    <row r="2290" spans="1:17" x14ac:dyDescent="0.25">
      <c r="A2290" t="str">
        <f>INDEX(XWalk!B:B,MATCH(D2290,XWalk!A:A,0))</f>
        <v>Nonroad</v>
      </c>
      <c r="B2290" s="1" t="s">
        <v>57</v>
      </c>
      <c r="C2290" s="1" t="s">
        <v>27</v>
      </c>
      <c r="D2290" s="1" t="s">
        <v>123</v>
      </c>
      <c r="E2290" s="1" t="s">
        <v>126</v>
      </c>
      <c r="F2290" s="1" t="s">
        <v>125</v>
      </c>
      <c r="G2290" s="1" t="s">
        <v>3</v>
      </c>
      <c r="H2290" s="1">
        <v>7.8659400000000001E-3</v>
      </c>
      <c r="I2290" s="1">
        <v>1.09388E-2</v>
      </c>
      <c r="J2290" s="1">
        <v>9.5205900000000006E-3</v>
      </c>
      <c r="K2290" s="1">
        <v>7.8739599999999993E-3</v>
      </c>
      <c r="L2290" s="1">
        <v>6.9566300000000001E-3</v>
      </c>
      <c r="M2290" s="1">
        <v>5.5699199999999999E-3</v>
      </c>
      <c r="N2290" s="1">
        <v>4.5256100000000002E-3</v>
      </c>
      <c r="O2290" s="1">
        <v>3.69433E-3</v>
      </c>
      <c r="P2290" s="1">
        <v>3.1347900000000001E-3</v>
      </c>
      <c r="Q2290" s="1" t="s">
        <v>1</v>
      </c>
    </row>
    <row r="2291" spans="1:17" x14ac:dyDescent="0.25">
      <c r="A2291" t="str">
        <f>INDEX(XWalk!B:B,MATCH(D2291,XWalk!A:A,0))</f>
        <v>Onroad-HDV</v>
      </c>
      <c r="B2291" s="1" t="s">
        <v>57</v>
      </c>
      <c r="C2291" s="1" t="s">
        <v>27</v>
      </c>
      <c r="D2291" s="1" t="s">
        <v>127</v>
      </c>
      <c r="E2291" s="1" t="s">
        <v>128</v>
      </c>
      <c r="F2291" s="1" t="s">
        <v>125</v>
      </c>
      <c r="G2291" s="1" t="s">
        <v>3</v>
      </c>
      <c r="H2291" s="2">
        <v>3.9003300000000002E-4</v>
      </c>
      <c r="I2291" s="2">
        <v>3.0814930000000001E-4</v>
      </c>
      <c r="J2291" s="2">
        <v>2.2403040000000001E-4</v>
      </c>
      <c r="K2291" s="2">
        <v>1.3564225999999999E-4</v>
      </c>
      <c r="L2291" s="2">
        <v>8.1418260000000003E-5</v>
      </c>
      <c r="M2291" s="2">
        <v>4.4754939999999997E-5</v>
      </c>
      <c r="N2291" s="2">
        <v>3.481552E-5</v>
      </c>
      <c r="O2291" s="2">
        <v>2.86302299999999E-5</v>
      </c>
      <c r="P2291" s="2">
        <v>2.6020259999999999E-5</v>
      </c>
      <c r="Q2291" s="1" t="s">
        <v>1</v>
      </c>
    </row>
    <row r="2292" spans="1:17" x14ac:dyDescent="0.25">
      <c r="A2292" t="str">
        <f>INDEX(XWalk!B:B,MATCH(D2292,XWalk!A:A,0))</f>
        <v>Onroad-HDV</v>
      </c>
      <c r="B2292" s="1" t="s">
        <v>57</v>
      </c>
      <c r="C2292" s="1" t="s">
        <v>27</v>
      </c>
      <c r="D2292" s="1" t="s">
        <v>127</v>
      </c>
      <c r="E2292" s="1" t="s">
        <v>128</v>
      </c>
      <c r="F2292" s="1" t="s">
        <v>129</v>
      </c>
      <c r="G2292" s="1" t="s">
        <v>3</v>
      </c>
      <c r="H2292" s="1">
        <v>0</v>
      </c>
      <c r="I2292" s="2">
        <v>3.3592499999999999E-7</v>
      </c>
      <c r="J2292" s="2">
        <v>1.0693760000000001E-6</v>
      </c>
      <c r="K2292" s="2">
        <v>1.9414970000000001E-6</v>
      </c>
      <c r="L2292" s="2">
        <v>2.9702099999999998E-6</v>
      </c>
      <c r="M2292" s="2">
        <v>4.1115510999999998E-6</v>
      </c>
      <c r="N2292" s="2">
        <v>5.4226079999999998E-6</v>
      </c>
      <c r="O2292" s="2">
        <v>6.8142949999999998E-6</v>
      </c>
      <c r="P2292" s="2">
        <v>8.2358100000000007E-6</v>
      </c>
      <c r="Q2292" s="1" t="s">
        <v>1</v>
      </c>
    </row>
    <row r="2293" spans="1:17" x14ac:dyDescent="0.25">
      <c r="A2293" t="str">
        <f>INDEX(XWalk!B:B,MATCH(D2293,XWalk!A:A,0))</f>
        <v>Onroad-HDV</v>
      </c>
      <c r="B2293" s="1" t="s">
        <v>57</v>
      </c>
      <c r="C2293" s="1" t="s">
        <v>27</v>
      </c>
      <c r="D2293" s="1" t="s">
        <v>127</v>
      </c>
      <c r="E2293" s="1" t="s">
        <v>130</v>
      </c>
      <c r="F2293" s="1" t="s">
        <v>125</v>
      </c>
      <c r="G2293" s="1" t="s">
        <v>3</v>
      </c>
      <c r="H2293" s="1">
        <v>7.6654999999999996E-3</v>
      </c>
      <c r="I2293" s="1">
        <v>6.8198069999999998E-3</v>
      </c>
      <c r="J2293" s="1">
        <v>6.3021880000000002E-3</v>
      </c>
      <c r="K2293" s="1">
        <v>5.5467849999999898E-3</v>
      </c>
      <c r="L2293" s="1">
        <v>4.671499E-3</v>
      </c>
      <c r="M2293" s="1">
        <v>3.7468079999999999E-3</v>
      </c>
      <c r="N2293" s="1">
        <v>2.9114559999999898E-3</v>
      </c>
      <c r="O2293" s="1">
        <v>2.2690060000000001E-3</v>
      </c>
      <c r="P2293" s="1">
        <v>1.4324920000000001E-3</v>
      </c>
      <c r="Q2293" s="1" t="s">
        <v>1</v>
      </c>
    </row>
    <row r="2294" spans="1:17" x14ac:dyDescent="0.25">
      <c r="A2294" t="str">
        <f>INDEX(XWalk!B:B,MATCH(D2294,XWalk!A:A,0))</f>
        <v>Onroad-HDV</v>
      </c>
      <c r="B2294" s="1" t="s">
        <v>57</v>
      </c>
      <c r="C2294" s="1" t="s">
        <v>27</v>
      </c>
      <c r="D2294" s="1" t="s">
        <v>127</v>
      </c>
      <c r="E2294" s="1" t="s">
        <v>131</v>
      </c>
      <c r="F2294" s="1" t="s">
        <v>125</v>
      </c>
      <c r="G2294" s="1" t="s">
        <v>3</v>
      </c>
      <c r="H2294" s="1">
        <v>1.7680399999999999E-2</v>
      </c>
      <c r="I2294" s="1">
        <v>1.08533979999999E-2</v>
      </c>
      <c r="J2294" s="1">
        <v>5.8120619999999998E-3</v>
      </c>
      <c r="K2294" s="1">
        <v>3.015691E-3</v>
      </c>
      <c r="L2294" s="1">
        <v>2.1103149999999898E-3</v>
      </c>
      <c r="M2294" s="1">
        <v>1.8419208E-3</v>
      </c>
      <c r="N2294" s="1">
        <v>1.730086E-3</v>
      </c>
      <c r="O2294" s="1">
        <v>1.6491094000000001E-3</v>
      </c>
      <c r="P2294" s="1">
        <v>1.682649E-3</v>
      </c>
      <c r="Q2294" s="1" t="s">
        <v>1</v>
      </c>
    </row>
    <row r="2295" spans="1:17" x14ac:dyDescent="0.25">
      <c r="A2295" t="str">
        <f>INDEX(XWalk!B:B,MATCH(D2295,XWalk!A:A,0))</f>
        <v>Onroad-HDV</v>
      </c>
      <c r="B2295" s="1" t="s">
        <v>57</v>
      </c>
      <c r="C2295" s="1" t="s">
        <v>27</v>
      </c>
      <c r="D2295" s="1" t="s">
        <v>127</v>
      </c>
      <c r="E2295" s="1" t="s">
        <v>132</v>
      </c>
      <c r="F2295" s="1" t="s">
        <v>125</v>
      </c>
      <c r="G2295" s="1" t="s">
        <v>3</v>
      </c>
      <c r="H2295" s="1">
        <v>1.5708199999999999E-2</v>
      </c>
      <c r="I2295" s="1">
        <v>1.3232499999999999E-2</v>
      </c>
      <c r="J2295" s="1">
        <v>1.1652640000000001E-2</v>
      </c>
      <c r="K2295" s="1">
        <v>1.0823899999999999E-2</v>
      </c>
      <c r="L2295" s="1">
        <v>1.0564492999999999E-2</v>
      </c>
      <c r="M2295" s="1">
        <v>1.0324056E-2</v>
      </c>
      <c r="N2295" s="1">
        <v>1.0095369E-2</v>
      </c>
      <c r="O2295" s="1">
        <v>9.6916659999999998E-3</v>
      </c>
      <c r="P2295" s="1">
        <v>9.5917299999999997E-3</v>
      </c>
      <c r="Q2295" s="1" t="s">
        <v>1</v>
      </c>
    </row>
    <row r="2296" spans="1:17" x14ac:dyDescent="0.25">
      <c r="A2296" t="str">
        <f>INDEX(XWalk!B:B,MATCH(D2296,XWalk!A:A,0))</f>
        <v>Nonroad</v>
      </c>
      <c r="B2296" s="1" t="s">
        <v>57</v>
      </c>
      <c r="C2296" s="1" t="s">
        <v>27</v>
      </c>
      <c r="D2296" s="1" t="s">
        <v>133</v>
      </c>
      <c r="E2296" s="1" t="s">
        <v>134</v>
      </c>
      <c r="F2296" s="1" t="s">
        <v>125</v>
      </c>
      <c r="G2296" s="1" t="s">
        <v>3</v>
      </c>
      <c r="H2296" s="2">
        <v>3.3557299999999998E-4</v>
      </c>
      <c r="I2296" s="2">
        <v>4.9072700000000005E-4</v>
      </c>
      <c r="J2296" s="2">
        <v>4.1869299999999998E-4</v>
      </c>
      <c r="K2296" s="2">
        <v>3.36752E-4</v>
      </c>
      <c r="L2296" s="2">
        <v>2.55729E-4</v>
      </c>
      <c r="M2296" s="2">
        <v>1.8822500000000001E-4</v>
      </c>
      <c r="N2296" s="2">
        <v>1.39023E-4</v>
      </c>
      <c r="O2296" s="2">
        <v>1.0490899999999999E-4</v>
      </c>
      <c r="P2296" s="2">
        <v>8.2320700000000006E-5</v>
      </c>
      <c r="Q2296" s="1" t="s">
        <v>1</v>
      </c>
    </row>
    <row r="2297" spans="1:17" x14ac:dyDescent="0.25">
      <c r="A2297" t="str">
        <f>INDEX(XWalk!B:B,MATCH(D2297,XWalk!A:A,0))</f>
        <v>Onroad-HDV</v>
      </c>
      <c r="B2297" s="1" t="s">
        <v>57</v>
      </c>
      <c r="C2297" s="1" t="s">
        <v>27</v>
      </c>
      <c r="D2297" s="1" t="s">
        <v>135</v>
      </c>
      <c r="E2297" s="1" t="s">
        <v>136</v>
      </c>
      <c r="F2297" s="1" t="s">
        <v>125</v>
      </c>
      <c r="G2297" s="1" t="s">
        <v>3</v>
      </c>
      <c r="H2297" s="1">
        <v>2.8959699999999999E-3</v>
      </c>
      <c r="I2297" s="2">
        <v>1.9478299999999999E-4</v>
      </c>
      <c r="J2297" s="2">
        <v>1.7912399999999999E-4</v>
      </c>
      <c r="K2297" s="2">
        <v>1.6530599999999999E-4</v>
      </c>
      <c r="L2297" s="2">
        <v>1.52495E-4</v>
      </c>
      <c r="M2297" s="2">
        <v>1.4054099999999999E-4</v>
      </c>
      <c r="N2297" s="2">
        <v>1.2961900000000001E-4</v>
      </c>
      <c r="O2297" s="2">
        <v>1.19542E-4</v>
      </c>
      <c r="P2297" s="2">
        <v>1.10839E-4</v>
      </c>
      <c r="Q2297" s="1" t="s">
        <v>1</v>
      </c>
    </row>
    <row r="2298" spans="1:17" x14ac:dyDescent="0.25">
      <c r="A2298" t="str">
        <f>INDEX(XWalk!B:B,MATCH(D2298,XWalk!A:A,0))</f>
        <v>Onroad-HDV</v>
      </c>
      <c r="B2298" s="1" t="s">
        <v>57</v>
      </c>
      <c r="C2298" s="1" t="s">
        <v>27</v>
      </c>
      <c r="D2298" s="1" t="s">
        <v>135</v>
      </c>
      <c r="E2298" s="1" t="s">
        <v>136</v>
      </c>
      <c r="F2298" s="1" t="s">
        <v>129</v>
      </c>
      <c r="G2298" s="1" t="s">
        <v>3</v>
      </c>
      <c r="H2298" s="2">
        <v>1.2828799999999999E-6</v>
      </c>
      <c r="I2298" s="2">
        <v>2.12184E-5</v>
      </c>
      <c r="J2298" s="2">
        <v>3.9705600000000001E-5</v>
      </c>
      <c r="K2298" s="2">
        <v>5.5646799999999997E-5</v>
      </c>
      <c r="L2298" s="2">
        <v>6.88501E-5</v>
      </c>
      <c r="M2298" s="2">
        <v>7.9431599999999993E-5</v>
      </c>
      <c r="N2298" s="2">
        <v>8.7934400000000003E-5</v>
      </c>
      <c r="O2298" s="2">
        <v>9.4601300000000005E-5</v>
      </c>
      <c r="P2298" s="2">
        <v>9.9584600000000002E-5</v>
      </c>
      <c r="Q2298" s="1" t="s">
        <v>1</v>
      </c>
    </row>
    <row r="2299" spans="1:17" x14ac:dyDescent="0.25">
      <c r="A2299" t="str">
        <f>INDEX(XWalk!B:B,MATCH(D2299,XWalk!A:A,0))</f>
        <v>Onroad-LDV</v>
      </c>
      <c r="B2299" s="1" t="s">
        <v>57</v>
      </c>
      <c r="C2299" s="1" t="s">
        <v>27</v>
      </c>
      <c r="D2299" s="1" t="s">
        <v>137</v>
      </c>
      <c r="E2299" s="1" t="s">
        <v>138</v>
      </c>
      <c r="F2299" s="1" t="s">
        <v>139</v>
      </c>
      <c r="G2299" s="1" t="s">
        <v>3</v>
      </c>
      <c r="H2299" s="2">
        <v>1.8780899999999998E-5</v>
      </c>
      <c r="I2299" s="2">
        <v>9.8311899999999996E-5</v>
      </c>
      <c r="J2299" s="2">
        <v>2.2257169999999999E-4</v>
      </c>
      <c r="K2299" s="2">
        <v>3.3227102000000001E-4</v>
      </c>
      <c r="L2299" s="2">
        <v>3.9581823999999902E-4</v>
      </c>
      <c r="M2299" s="2">
        <v>4.1015810000000002E-4</v>
      </c>
      <c r="N2299" s="2">
        <v>3.7158079999999999E-4</v>
      </c>
      <c r="O2299" s="2">
        <v>3.360007E-4</v>
      </c>
      <c r="P2299" s="2">
        <v>3.2442570000000001E-4</v>
      </c>
      <c r="Q2299" s="1" t="s">
        <v>1</v>
      </c>
    </row>
    <row r="2300" spans="1:17" x14ac:dyDescent="0.25">
      <c r="A2300" t="str">
        <f>INDEX(XWalk!B:B,MATCH(D2300,XWalk!A:A,0))</f>
        <v>Onroad-LDV</v>
      </c>
      <c r="B2300" s="1" t="s">
        <v>57</v>
      </c>
      <c r="C2300" s="1" t="s">
        <v>27</v>
      </c>
      <c r="D2300" s="1" t="s">
        <v>137</v>
      </c>
      <c r="E2300" s="1" t="s">
        <v>138</v>
      </c>
      <c r="F2300" s="1" t="s">
        <v>125</v>
      </c>
      <c r="G2300" s="1" t="s">
        <v>3</v>
      </c>
      <c r="H2300" s="1">
        <v>6.1467300000000004E-3</v>
      </c>
      <c r="I2300" s="1">
        <v>4.0363869999999998E-3</v>
      </c>
      <c r="J2300" s="1">
        <v>2.2543209999999901E-3</v>
      </c>
      <c r="K2300" s="1">
        <v>1.1532782999999899E-3</v>
      </c>
      <c r="L2300" s="2">
        <v>6.9119479999999996E-4</v>
      </c>
      <c r="M2300" s="2">
        <v>4.8004119999999899E-4</v>
      </c>
      <c r="N2300" s="2">
        <v>3.694131E-4</v>
      </c>
      <c r="O2300" s="2">
        <v>3.2758019999999899E-4</v>
      </c>
      <c r="P2300" s="2">
        <v>3.1306024E-4</v>
      </c>
      <c r="Q2300" s="1" t="s">
        <v>1</v>
      </c>
    </row>
    <row r="2301" spans="1:17" x14ac:dyDescent="0.25">
      <c r="A2301" t="str">
        <f>INDEX(XWalk!B:B,MATCH(D2301,XWalk!A:A,0))</f>
        <v>Onroad-LDV</v>
      </c>
      <c r="B2301" s="1" t="s">
        <v>57</v>
      </c>
      <c r="C2301" s="1" t="s">
        <v>27</v>
      </c>
      <c r="D2301" s="1" t="s">
        <v>137</v>
      </c>
      <c r="E2301" s="1" t="s">
        <v>138</v>
      </c>
      <c r="F2301" s="1" t="s">
        <v>129</v>
      </c>
      <c r="G2301" s="1" t="s">
        <v>3</v>
      </c>
      <c r="H2301" s="1">
        <v>0</v>
      </c>
      <c r="I2301" s="2">
        <v>2.3682699999999999E-5</v>
      </c>
      <c r="J2301" s="2">
        <v>4.88184E-5</v>
      </c>
      <c r="K2301" s="2">
        <v>7.0217399999999996E-5</v>
      </c>
      <c r="L2301" s="2">
        <v>9.2730859999999994E-5</v>
      </c>
      <c r="M2301" s="2">
        <v>1.1520312E-4</v>
      </c>
      <c r="N2301" s="2">
        <v>1.3878539999999999E-4</v>
      </c>
      <c r="O2301" s="2">
        <v>1.6036119999999999E-4</v>
      </c>
      <c r="P2301" s="2">
        <v>1.7765853999999901E-4</v>
      </c>
      <c r="Q2301" s="1" t="s">
        <v>1</v>
      </c>
    </row>
    <row r="2302" spans="1:17" x14ac:dyDescent="0.25">
      <c r="A2302" t="str">
        <f>INDEX(XWalk!B:B,MATCH(D2302,XWalk!A:A,0))</f>
        <v>Onroad-LDV</v>
      </c>
      <c r="B2302" s="1" t="s">
        <v>57</v>
      </c>
      <c r="C2302" s="1" t="s">
        <v>27</v>
      </c>
      <c r="D2302" s="1" t="s">
        <v>137</v>
      </c>
      <c r="E2302" s="1" t="s">
        <v>140</v>
      </c>
      <c r="F2302" s="1" t="s">
        <v>139</v>
      </c>
      <c r="G2302" s="1" t="s">
        <v>3</v>
      </c>
      <c r="H2302" s="1">
        <v>0</v>
      </c>
      <c r="I2302" s="2">
        <v>3.8245999999999999E-5</v>
      </c>
      <c r="J2302" s="2">
        <v>1.033795E-4</v>
      </c>
      <c r="K2302" s="2">
        <v>1.5301090000000001E-4</v>
      </c>
      <c r="L2302" s="2">
        <v>1.7965160000000001E-4</v>
      </c>
      <c r="M2302" s="2">
        <v>1.8054049999999901E-4</v>
      </c>
      <c r="N2302" s="2">
        <v>1.52489299999999E-4</v>
      </c>
      <c r="O2302" s="2">
        <v>1.279935E-4</v>
      </c>
      <c r="P2302" s="2">
        <v>1.1966760000000001E-4</v>
      </c>
      <c r="Q2302" s="1" t="s">
        <v>1</v>
      </c>
    </row>
    <row r="2303" spans="1:17" x14ac:dyDescent="0.25">
      <c r="A2303" t="str">
        <f>INDEX(XWalk!B:B,MATCH(D2303,XWalk!A:A,0))</f>
        <v>Onroad-LDV</v>
      </c>
      <c r="B2303" s="1" t="s">
        <v>57</v>
      </c>
      <c r="C2303" s="1" t="s">
        <v>27</v>
      </c>
      <c r="D2303" s="1" t="s">
        <v>137</v>
      </c>
      <c r="E2303" s="1" t="s">
        <v>140</v>
      </c>
      <c r="F2303" s="1" t="s">
        <v>125</v>
      </c>
      <c r="G2303" s="1" t="s">
        <v>3</v>
      </c>
      <c r="H2303" s="1">
        <v>4.1569299999999997E-3</v>
      </c>
      <c r="I2303" s="1">
        <v>2.5794048999999999E-3</v>
      </c>
      <c r="J2303" s="1">
        <v>1.3446089999999901E-3</v>
      </c>
      <c r="K2303" s="2">
        <v>6.1775109999999997E-4</v>
      </c>
      <c r="L2303" s="2">
        <v>3.2388869999999898E-4</v>
      </c>
      <c r="M2303" s="2">
        <v>1.916559E-4</v>
      </c>
      <c r="N2303" s="2">
        <v>1.23497E-4</v>
      </c>
      <c r="O2303" s="2">
        <v>9.6370580000000001E-5</v>
      </c>
      <c r="P2303" s="2">
        <v>8.6612799999999897E-5</v>
      </c>
      <c r="Q2303" s="1" t="s">
        <v>1</v>
      </c>
    </row>
    <row r="2304" spans="1:17" x14ac:dyDescent="0.25">
      <c r="A2304" t="str">
        <f>INDEX(XWalk!B:B,MATCH(D2304,XWalk!A:A,0))</f>
        <v>Onroad-LDV</v>
      </c>
      <c r="B2304" s="1" t="s">
        <v>57</v>
      </c>
      <c r="C2304" s="1" t="s">
        <v>27</v>
      </c>
      <c r="D2304" s="1" t="s">
        <v>137</v>
      </c>
      <c r="E2304" s="1" t="s">
        <v>140</v>
      </c>
      <c r="F2304" s="1" t="s">
        <v>129</v>
      </c>
      <c r="G2304" s="1" t="s">
        <v>3</v>
      </c>
      <c r="H2304" s="1">
        <v>0</v>
      </c>
      <c r="I2304" s="2">
        <v>7.3864400000000004E-6</v>
      </c>
      <c r="J2304" s="2">
        <v>1.170116E-5</v>
      </c>
      <c r="K2304" s="2">
        <v>8.8252800000000003E-6</v>
      </c>
      <c r="L2304" s="2">
        <v>7.0146079999999999E-6</v>
      </c>
      <c r="M2304" s="2">
        <v>6.7855599999999996E-6</v>
      </c>
      <c r="N2304" s="2">
        <v>8.4600746000000007E-6</v>
      </c>
      <c r="O2304" s="2">
        <v>1.3031493900000001E-5</v>
      </c>
      <c r="P2304" s="2">
        <v>1.9048203E-5</v>
      </c>
      <c r="Q2304" s="1" t="s">
        <v>1</v>
      </c>
    </row>
    <row r="2305" spans="1:17" x14ac:dyDescent="0.25">
      <c r="A2305" t="str">
        <f>INDEX(XWalk!B:B,MATCH(D2305,XWalk!A:A,0))</f>
        <v>Onroad-LDV</v>
      </c>
      <c r="B2305" s="1" t="s">
        <v>57</v>
      </c>
      <c r="C2305" s="1" t="s">
        <v>27</v>
      </c>
      <c r="D2305" s="1" t="s">
        <v>137</v>
      </c>
      <c r="E2305" s="1" t="s">
        <v>141</v>
      </c>
      <c r="F2305" s="1" t="s">
        <v>139</v>
      </c>
      <c r="G2305" s="1" t="s">
        <v>3</v>
      </c>
      <c r="H2305" s="1">
        <v>0</v>
      </c>
      <c r="I2305" s="2">
        <v>1.0987100000000001E-4</v>
      </c>
      <c r="J2305" s="2">
        <v>2.92534E-4</v>
      </c>
      <c r="K2305" s="2">
        <v>4.4182389999999899E-4</v>
      </c>
      <c r="L2305" s="2">
        <v>5.2115560000000002E-4</v>
      </c>
      <c r="M2305" s="2">
        <v>5.2604719999999896E-4</v>
      </c>
      <c r="N2305" s="2">
        <v>4.459496E-4</v>
      </c>
      <c r="O2305" s="2">
        <v>3.782546E-4</v>
      </c>
      <c r="P2305" s="2">
        <v>3.5286559999999999E-4</v>
      </c>
      <c r="Q2305" s="1" t="s">
        <v>1</v>
      </c>
    </row>
    <row r="2306" spans="1:17" x14ac:dyDescent="0.25">
      <c r="A2306" t="str">
        <f>INDEX(XWalk!B:B,MATCH(D2306,XWalk!A:A,0))</f>
        <v>Onroad-LDV</v>
      </c>
      <c r="B2306" s="1" t="s">
        <v>57</v>
      </c>
      <c r="C2306" s="1" t="s">
        <v>27</v>
      </c>
      <c r="D2306" s="1" t="s">
        <v>137</v>
      </c>
      <c r="E2306" s="1" t="s">
        <v>141</v>
      </c>
      <c r="F2306" s="1" t="s">
        <v>125</v>
      </c>
      <c r="G2306" s="1" t="s">
        <v>3</v>
      </c>
      <c r="H2306" s="1">
        <v>1.29488E-2</v>
      </c>
      <c r="I2306" s="1">
        <v>8.0734589999999998E-3</v>
      </c>
      <c r="J2306" s="1">
        <v>4.2011839999999898E-3</v>
      </c>
      <c r="K2306" s="1">
        <v>1.9207077E-3</v>
      </c>
      <c r="L2306" s="1">
        <v>1.0466337E-3</v>
      </c>
      <c r="M2306" s="2">
        <v>6.8671590000000005E-4</v>
      </c>
      <c r="N2306" s="2">
        <v>4.927318E-4</v>
      </c>
      <c r="O2306" s="2">
        <v>3.9507099999999999E-4</v>
      </c>
      <c r="P2306" s="2">
        <v>3.5856620000000001E-4</v>
      </c>
      <c r="Q2306" s="1" t="s">
        <v>1</v>
      </c>
    </row>
    <row r="2307" spans="1:17" x14ac:dyDescent="0.25">
      <c r="A2307" t="str">
        <f>INDEX(XWalk!B:B,MATCH(D2307,XWalk!A:A,0))</f>
        <v>Onroad-LDV</v>
      </c>
      <c r="B2307" s="1" t="s">
        <v>57</v>
      </c>
      <c r="C2307" s="1" t="s">
        <v>27</v>
      </c>
      <c r="D2307" s="1" t="s">
        <v>137</v>
      </c>
      <c r="E2307" s="1" t="s">
        <v>141</v>
      </c>
      <c r="F2307" s="1" t="s">
        <v>129</v>
      </c>
      <c r="G2307" s="1" t="s">
        <v>3</v>
      </c>
      <c r="H2307" s="1">
        <v>0</v>
      </c>
      <c r="I2307" s="2">
        <v>2.2215600000000001E-5</v>
      </c>
      <c r="J2307" s="2">
        <v>4.85559E-5</v>
      </c>
      <c r="K2307" s="2">
        <v>7.4364900000000004E-5</v>
      </c>
      <c r="L2307" s="2">
        <v>1.0158506E-4</v>
      </c>
      <c r="M2307" s="2">
        <v>1.2885749000000001E-4</v>
      </c>
      <c r="N2307" s="2">
        <v>1.579102E-4</v>
      </c>
      <c r="O2307" s="2">
        <v>1.8514542000000001E-4</v>
      </c>
      <c r="P2307" s="2">
        <v>2.0817515999999999E-4</v>
      </c>
      <c r="Q2307" s="1" t="s">
        <v>1</v>
      </c>
    </row>
    <row r="2308" spans="1:17" x14ac:dyDescent="0.25">
      <c r="A2308" t="str">
        <f>INDEX(XWalk!B:B,MATCH(D2308,XWalk!A:A,0))</f>
        <v>Onroad-LDV</v>
      </c>
      <c r="B2308" s="1" t="s">
        <v>57</v>
      </c>
      <c r="C2308" s="1" t="s">
        <v>27</v>
      </c>
      <c r="D2308" s="1" t="s">
        <v>137</v>
      </c>
      <c r="E2308" s="1" t="s">
        <v>142</v>
      </c>
      <c r="F2308" s="1" t="s">
        <v>139</v>
      </c>
      <c r="G2308" s="1" t="s">
        <v>3</v>
      </c>
      <c r="H2308" s="1">
        <v>0</v>
      </c>
      <c r="I2308" s="2">
        <v>5.1903400000000002E-5</v>
      </c>
      <c r="J2308" s="2">
        <v>1.2942999999999901E-4</v>
      </c>
      <c r="K2308" s="2">
        <v>1.9497929999999901E-4</v>
      </c>
      <c r="L2308" s="2">
        <v>2.356963E-4</v>
      </c>
      <c r="M2308" s="2">
        <v>2.4809529999999998E-4</v>
      </c>
      <c r="N2308" s="2">
        <v>2.2811359999999999E-4</v>
      </c>
      <c r="O2308" s="2">
        <v>2.1013450000000001E-4</v>
      </c>
      <c r="P2308" s="2">
        <v>2.0549229999999901E-4</v>
      </c>
      <c r="Q2308" s="1" t="s">
        <v>1</v>
      </c>
    </row>
    <row r="2309" spans="1:17" x14ac:dyDescent="0.25">
      <c r="A2309" t="str">
        <f>INDEX(XWalk!B:B,MATCH(D2309,XWalk!A:A,0))</f>
        <v>Onroad-LDV</v>
      </c>
      <c r="B2309" s="1" t="s">
        <v>57</v>
      </c>
      <c r="C2309" s="1" t="s">
        <v>27</v>
      </c>
      <c r="D2309" s="1" t="s">
        <v>137</v>
      </c>
      <c r="E2309" s="1" t="s">
        <v>142</v>
      </c>
      <c r="F2309" s="1" t="s">
        <v>125</v>
      </c>
      <c r="G2309" s="1" t="s">
        <v>3</v>
      </c>
      <c r="H2309" s="1">
        <v>3.7968400000000001E-3</v>
      </c>
      <c r="I2309" s="1">
        <v>2.4917149999999998E-3</v>
      </c>
      <c r="J2309" s="1">
        <v>1.3931241E-3</v>
      </c>
      <c r="K2309" s="2">
        <v>7.0781420000000004E-4</v>
      </c>
      <c r="L2309" s="2">
        <v>4.151108E-4</v>
      </c>
      <c r="M2309" s="2">
        <v>2.7645829999999998E-4</v>
      </c>
      <c r="N2309" s="2">
        <v>2.027531E-4</v>
      </c>
      <c r="O2309" s="2">
        <v>1.7464343999999999E-4</v>
      </c>
      <c r="P2309" s="2">
        <v>1.6477992E-4</v>
      </c>
      <c r="Q2309" s="1" t="s">
        <v>1</v>
      </c>
    </row>
    <row r="2310" spans="1:17" x14ac:dyDescent="0.25">
      <c r="A2310" t="str">
        <f>INDEX(XWalk!B:B,MATCH(D2310,XWalk!A:A,0))</f>
        <v>Onroad-LDV</v>
      </c>
      <c r="B2310" s="1" t="s">
        <v>57</v>
      </c>
      <c r="C2310" s="1" t="s">
        <v>27</v>
      </c>
      <c r="D2310" s="1" t="s">
        <v>137</v>
      </c>
      <c r="E2310" s="1" t="s">
        <v>142</v>
      </c>
      <c r="F2310" s="1" t="s">
        <v>129</v>
      </c>
      <c r="G2310" s="1" t="s">
        <v>3</v>
      </c>
      <c r="H2310" s="1">
        <v>0</v>
      </c>
      <c r="I2310" s="2">
        <v>1.52709E-5</v>
      </c>
      <c r="J2310" s="2">
        <v>2.0576870000000001E-5</v>
      </c>
      <c r="K2310" s="2">
        <v>1.5621879999999999E-5</v>
      </c>
      <c r="L2310" s="2">
        <v>1.3336655000000001E-5</v>
      </c>
      <c r="M2310" s="2">
        <v>1.4184474999999999E-5</v>
      </c>
      <c r="N2310" s="2">
        <v>1.7822948E-5</v>
      </c>
      <c r="O2310" s="2">
        <v>2.5518488E-5</v>
      </c>
      <c r="P2310" s="2">
        <v>3.6499513000000001E-5</v>
      </c>
      <c r="Q2310" s="1" t="s">
        <v>1</v>
      </c>
    </row>
    <row r="2311" spans="1:17" x14ac:dyDescent="0.25">
      <c r="A2311" t="str">
        <f>INDEX(XWalk!B:B,MATCH(D2311,XWalk!A:A,0))</f>
        <v>Electric</v>
      </c>
      <c r="B2311" s="1" t="s">
        <v>57</v>
      </c>
      <c r="C2311" s="1" t="s">
        <v>28</v>
      </c>
      <c r="D2311" s="1" t="s">
        <v>61</v>
      </c>
      <c r="E2311" s="1" t="s">
        <v>62</v>
      </c>
      <c r="F2311" s="1" t="s">
        <v>63</v>
      </c>
      <c r="G2311" s="1" t="s">
        <v>3</v>
      </c>
      <c r="H2311" s="1">
        <v>0</v>
      </c>
      <c r="I2311" s="2">
        <v>2.7792499999999999E-8</v>
      </c>
      <c r="J2311" s="2">
        <v>1.522137E-8</v>
      </c>
      <c r="K2311" s="2">
        <v>1.3971163999999999E-7</v>
      </c>
      <c r="L2311" s="2">
        <v>3.3628371999999999E-7</v>
      </c>
      <c r="M2311" s="2">
        <v>3.5171023999999999E-7</v>
      </c>
      <c r="N2311" s="2">
        <v>7.6998397000000002E-7</v>
      </c>
      <c r="O2311" s="2">
        <v>1.2901710800000001E-6</v>
      </c>
      <c r="P2311" s="2">
        <v>2.11478748E-6</v>
      </c>
      <c r="Q2311" s="1" t="s">
        <v>1</v>
      </c>
    </row>
    <row r="2312" spans="1:17" x14ac:dyDescent="0.25">
      <c r="A2312" t="str">
        <f>INDEX(XWalk!B:B,MATCH(D2312,XWalk!A:A,0))</f>
        <v>Electric</v>
      </c>
      <c r="B2312" s="1" t="s">
        <v>57</v>
      </c>
      <c r="C2312" s="1" t="s">
        <v>28</v>
      </c>
      <c r="D2312" s="1" t="s">
        <v>61</v>
      </c>
      <c r="E2312" s="1" t="s">
        <v>62</v>
      </c>
      <c r="F2312" s="1" t="s">
        <v>64</v>
      </c>
      <c r="G2312" s="1" t="s">
        <v>3</v>
      </c>
      <c r="H2312" s="1">
        <v>0</v>
      </c>
      <c r="I2312" s="2">
        <v>1.10431E-7</v>
      </c>
      <c r="J2312" s="2">
        <v>6.3787199999999998E-8</v>
      </c>
      <c r="K2312" s="2">
        <v>5.4430820000000002E-7</v>
      </c>
      <c r="L2312" s="2">
        <v>1.2183139000000001E-6</v>
      </c>
      <c r="M2312" s="2">
        <v>1.1714887E-6</v>
      </c>
      <c r="N2312" s="2">
        <v>2.3789435E-6</v>
      </c>
      <c r="O2312" s="2">
        <v>3.6512345000000001E-6</v>
      </c>
      <c r="P2312" s="2">
        <v>6.0047743E-6</v>
      </c>
      <c r="Q2312" s="1" t="s">
        <v>1</v>
      </c>
    </row>
    <row r="2313" spans="1:17" x14ac:dyDescent="0.25">
      <c r="A2313" t="str">
        <f>INDEX(XWalk!B:B,MATCH(D2313,XWalk!A:A,0))</f>
        <v>Electric</v>
      </c>
      <c r="B2313" s="1" t="s">
        <v>57</v>
      </c>
      <c r="C2313" s="1" t="s">
        <v>28</v>
      </c>
      <c r="D2313" s="1" t="s">
        <v>61</v>
      </c>
      <c r="E2313" s="1" t="s">
        <v>65</v>
      </c>
      <c r="F2313" s="1" t="s">
        <v>143</v>
      </c>
      <c r="G2313" s="1" t="s">
        <v>3</v>
      </c>
      <c r="H2313" s="2">
        <v>7.5092900000000001E-4</v>
      </c>
      <c r="I2313" s="1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1" t="s">
        <v>1</v>
      </c>
    </row>
    <row r="2314" spans="1:17" x14ac:dyDescent="0.25">
      <c r="A2314" t="str">
        <f>INDEX(XWalk!B:B,MATCH(D2314,XWalk!A:A,0))</f>
        <v>Electric</v>
      </c>
      <c r="B2314" s="1" t="s">
        <v>57</v>
      </c>
      <c r="C2314" s="1" t="s">
        <v>28</v>
      </c>
      <c r="D2314" s="1" t="s">
        <v>61</v>
      </c>
      <c r="E2314" s="1" t="s">
        <v>65</v>
      </c>
      <c r="F2314" s="1" t="s">
        <v>66</v>
      </c>
      <c r="G2314" s="1" t="s">
        <v>3</v>
      </c>
      <c r="H2314" s="2">
        <v>5.7481600000000002E-4</v>
      </c>
      <c r="I2314" s="2">
        <v>2.9834399999999997E-4</v>
      </c>
      <c r="J2314" s="2">
        <v>2.7511300000000001E-4</v>
      </c>
      <c r="K2314" s="2">
        <v>2.7489700000000002E-4</v>
      </c>
      <c r="L2314" s="2">
        <v>2.7383600000000001E-4</v>
      </c>
      <c r="M2314" s="2">
        <v>2.7284E-4</v>
      </c>
      <c r="N2314" s="2">
        <v>2.6068E-4</v>
      </c>
      <c r="O2314" s="2">
        <v>2.1372399999999999E-4</v>
      </c>
      <c r="P2314" s="2">
        <v>1.18007E-4</v>
      </c>
      <c r="Q2314" s="1" t="s">
        <v>1</v>
      </c>
    </row>
    <row r="2315" spans="1:17" x14ac:dyDescent="0.25">
      <c r="A2315" t="str">
        <f>INDEX(XWalk!B:B,MATCH(D2315,XWalk!A:A,0))</f>
        <v>Electric</v>
      </c>
      <c r="B2315" s="1" t="s">
        <v>57</v>
      </c>
      <c r="C2315" s="1" t="s">
        <v>28</v>
      </c>
      <c r="D2315" s="1" t="s">
        <v>61</v>
      </c>
      <c r="E2315" s="1" t="s">
        <v>65</v>
      </c>
      <c r="F2315" s="1" t="s">
        <v>146</v>
      </c>
      <c r="G2315" s="1" t="s">
        <v>3</v>
      </c>
      <c r="H2315" s="2">
        <v>5.0352999999999997E-4</v>
      </c>
      <c r="I2315" s="2">
        <v>2.6134800000000001E-4</v>
      </c>
      <c r="J2315" s="2">
        <v>2.41005E-4</v>
      </c>
      <c r="K2315" s="2">
        <v>2.40852E-4</v>
      </c>
      <c r="L2315" s="2">
        <v>2.40084E-4</v>
      </c>
      <c r="M2315" s="2">
        <v>2.3992300000000001E-4</v>
      </c>
      <c r="N2315" s="2">
        <v>2.3214000000000001E-4</v>
      </c>
      <c r="O2315" s="2">
        <v>1.99168E-4</v>
      </c>
      <c r="P2315" s="2">
        <v>1.21455E-4</v>
      </c>
      <c r="Q2315" s="1" t="s">
        <v>1</v>
      </c>
    </row>
    <row r="2316" spans="1:17" x14ac:dyDescent="0.25">
      <c r="A2316" t="str">
        <f>INDEX(XWalk!B:B,MATCH(D2316,XWalk!A:A,0))</f>
        <v>Electric</v>
      </c>
      <c r="B2316" s="1" t="s">
        <v>57</v>
      </c>
      <c r="C2316" s="1" t="s">
        <v>28</v>
      </c>
      <c r="D2316" s="1" t="s">
        <v>61</v>
      </c>
      <c r="E2316" s="1" t="s">
        <v>65</v>
      </c>
      <c r="F2316" s="1" t="s">
        <v>67</v>
      </c>
      <c r="G2316" s="1" t="s">
        <v>3</v>
      </c>
      <c r="H2316" s="1">
        <v>1.65194E-3</v>
      </c>
      <c r="I2316" s="2">
        <v>8.57426E-4</v>
      </c>
      <c r="J2316" s="2">
        <v>7.9075399999999996E-4</v>
      </c>
      <c r="K2316" s="2">
        <v>7.9054799999999997E-4</v>
      </c>
      <c r="L2316" s="2">
        <v>7.8935599999999996E-4</v>
      </c>
      <c r="M2316" s="2">
        <v>7.94778E-4</v>
      </c>
      <c r="N2316" s="2">
        <v>7.9465600000000003E-4</v>
      </c>
      <c r="O2316" s="2">
        <v>7.77949E-4</v>
      </c>
      <c r="P2316" s="2">
        <v>7.0997699999999998E-4</v>
      </c>
      <c r="Q2316" s="1" t="s">
        <v>1</v>
      </c>
    </row>
    <row r="2317" spans="1:17" x14ac:dyDescent="0.25">
      <c r="A2317" t="str">
        <f>INDEX(XWalk!B:B,MATCH(D2317,XWalk!A:A,0))</f>
        <v>Electric</v>
      </c>
      <c r="B2317" s="1" t="s">
        <v>57</v>
      </c>
      <c r="C2317" s="1" t="s">
        <v>28</v>
      </c>
      <c r="D2317" s="1" t="s">
        <v>61</v>
      </c>
      <c r="E2317" s="1" t="s">
        <v>65</v>
      </c>
      <c r="F2317" s="1" t="s">
        <v>68</v>
      </c>
      <c r="G2317" s="1" t="s">
        <v>3</v>
      </c>
      <c r="H2317" s="1">
        <v>1.7584300000000001E-3</v>
      </c>
      <c r="I2317" s="2">
        <v>9.1270499999999998E-4</v>
      </c>
      <c r="J2317" s="2">
        <v>8.4173799999999997E-4</v>
      </c>
      <c r="K2317" s="2">
        <v>8.4154E-4</v>
      </c>
      <c r="L2317" s="2">
        <v>8.4035999999999996E-4</v>
      </c>
      <c r="M2317" s="2">
        <v>8.4653599999999995E-4</v>
      </c>
      <c r="N2317" s="2">
        <v>8.48206E-4</v>
      </c>
      <c r="O2317" s="2">
        <v>8.3816100000000003E-4</v>
      </c>
      <c r="P2317" s="2">
        <v>7.9487500000000001E-4</v>
      </c>
      <c r="Q2317" s="1" t="s">
        <v>1</v>
      </c>
    </row>
    <row r="2318" spans="1:17" x14ac:dyDescent="0.25">
      <c r="A2318" t="str">
        <f>INDEX(XWalk!B:B,MATCH(D2318,XWalk!A:A,0))</f>
        <v>Electric</v>
      </c>
      <c r="B2318" s="1" t="s">
        <v>57</v>
      </c>
      <c r="C2318" s="1" t="s">
        <v>28</v>
      </c>
      <c r="D2318" s="1" t="s">
        <v>61</v>
      </c>
      <c r="E2318" s="1" t="s">
        <v>65</v>
      </c>
      <c r="F2318" s="1" t="s">
        <v>162</v>
      </c>
      <c r="G2318" s="1" t="s">
        <v>3</v>
      </c>
      <c r="H2318" s="2">
        <v>1.451E-4</v>
      </c>
      <c r="I2318" s="2">
        <v>7.5313499999999996E-5</v>
      </c>
      <c r="J2318" s="2">
        <v>6.9457999999999998E-5</v>
      </c>
      <c r="K2318" s="2">
        <v>6.9443599999999994E-5</v>
      </c>
      <c r="L2318" s="2">
        <v>6.9355200000000003E-5</v>
      </c>
      <c r="M2318" s="2">
        <v>6.9905099999999996E-5</v>
      </c>
      <c r="N2318" s="2">
        <v>7.0223900000000004E-5</v>
      </c>
      <c r="O2318" s="2">
        <v>7.0192999999999997E-5</v>
      </c>
      <c r="P2318" s="2">
        <v>6.9969799999999995E-5</v>
      </c>
      <c r="Q2318" s="1" t="s">
        <v>1</v>
      </c>
    </row>
    <row r="2319" spans="1:17" x14ac:dyDescent="0.25">
      <c r="A2319" t="str">
        <f>INDEX(XWalk!B:B,MATCH(D2319,XWalk!A:A,0))</f>
        <v>Electric</v>
      </c>
      <c r="B2319" s="1" t="s">
        <v>57</v>
      </c>
      <c r="C2319" s="1" t="s">
        <v>28</v>
      </c>
      <c r="D2319" s="1" t="s">
        <v>61</v>
      </c>
      <c r="E2319" s="1" t="s">
        <v>69</v>
      </c>
      <c r="F2319" s="1" t="s">
        <v>70</v>
      </c>
      <c r="G2319" s="1" t="s">
        <v>3</v>
      </c>
      <c r="H2319" s="2">
        <v>8.1011299999999998E-6</v>
      </c>
      <c r="I2319" s="2">
        <v>2.635446E-5</v>
      </c>
      <c r="J2319" s="2">
        <v>2.3653529999999998E-5</v>
      </c>
      <c r="K2319" s="2">
        <v>3.1868698999999999E-5</v>
      </c>
      <c r="L2319" s="2">
        <v>3.7598071000000002E-5</v>
      </c>
      <c r="M2319" s="2">
        <v>4.1815839999999902E-5</v>
      </c>
      <c r="N2319" s="2">
        <v>7.4661880000000003E-5</v>
      </c>
      <c r="O2319" s="2">
        <v>1.1007612E-4</v>
      </c>
      <c r="P2319" s="2">
        <v>1.2561781E-4</v>
      </c>
      <c r="Q2319" s="1" t="s">
        <v>1</v>
      </c>
    </row>
    <row r="2320" spans="1:17" x14ac:dyDescent="0.25">
      <c r="A2320" t="str">
        <f>INDEX(XWalk!B:B,MATCH(D2320,XWalk!A:A,0))</f>
        <v>Commercial</v>
      </c>
      <c r="B2320" s="1" t="s">
        <v>57</v>
      </c>
      <c r="C2320" s="1" t="s">
        <v>28</v>
      </c>
      <c r="D2320" s="1" t="s">
        <v>73</v>
      </c>
      <c r="E2320" s="1" t="s">
        <v>69</v>
      </c>
      <c r="F2320" s="1" t="s">
        <v>74</v>
      </c>
      <c r="G2320" s="1" t="s">
        <v>3</v>
      </c>
      <c r="H2320" s="2">
        <v>9.6003599999999993E-6</v>
      </c>
      <c r="I2320" s="2">
        <v>9.7710599999999992E-6</v>
      </c>
      <c r="J2320" s="2">
        <v>9.5077500000000006E-6</v>
      </c>
      <c r="K2320" s="2">
        <v>8.8783099999999899E-6</v>
      </c>
      <c r="L2320" s="2">
        <v>8.2470999999999994E-6</v>
      </c>
      <c r="M2320" s="2">
        <v>7.8969360000000007E-6</v>
      </c>
      <c r="N2320" s="2">
        <v>7.6290789999999903E-6</v>
      </c>
      <c r="O2320" s="2">
        <v>7.8461139999999993E-6</v>
      </c>
      <c r="P2320" s="2">
        <v>7.9863729999999998E-6</v>
      </c>
      <c r="Q2320" s="1" t="s">
        <v>1</v>
      </c>
    </row>
    <row r="2321" spans="1:17" x14ac:dyDescent="0.25">
      <c r="A2321" t="str">
        <f>INDEX(XWalk!B:B,MATCH(D2321,XWalk!A:A,0))</f>
        <v>Commercial</v>
      </c>
      <c r="B2321" s="1" t="s">
        <v>57</v>
      </c>
      <c r="C2321" s="1" t="s">
        <v>28</v>
      </c>
      <c r="D2321" s="1" t="s">
        <v>73</v>
      </c>
      <c r="E2321" s="1" t="s">
        <v>69</v>
      </c>
      <c r="F2321" s="1" t="s">
        <v>75</v>
      </c>
      <c r="G2321" s="1" t="s">
        <v>3</v>
      </c>
      <c r="H2321" s="2">
        <v>6.4014999999999996E-6</v>
      </c>
      <c r="I2321" s="2">
        <v>7.0724899999999998E-6</v>
      </c>
      <c r="J2321" s="2">
        <v>7.8653200000000004E-6</v>
      </c>
      <c r="K2321" s="2">
        <v>8.7694499999999995E-6</v>
      </c>
      <c r="L2321" s="2">
        <v>9.7219499999999993E-6</v>
      </c>
      <c r="M2321" s="2">
        <v>1.0608961E-5</v>
      </c>
      <c r="N2321" s="2">
        <v>1.1505431E-5</v>
      </c>
      <c r="O2321" s="2">
        <v>1.2081346999999999E-5</v>
      </c>
      <c r="P2321" s="2">
        <v>1.2478009999999901E-5</v>
      </c>
      <c r="Q2321" s="1" t="s">
        <v>1</v>
      </c>
    </row>
    <row r="2322" spans="1:17" x14ac:dyDescent="0.25">
      <c r="A2322" t="str">
        <f>INDEX(XWalk!B:B,MATCH(D2322,XWalk!A:A,0))</f>
        <v>Commercial</v>
      </c>
      <c r="B2322" s="1" t="s">
        <v>57</v>
      </c>
      <c r="C2322" s="1" t="s">
        <v>28</v>
      </c>
      <c r="D2322" s="1" t="s">
        <v>76</v>
      </c>
      <c r="E2322" s="1" t="s">
        <v>69</v>
      </c>
      <c r="F2322" s="1" t="s">
        <v>77</v>
      </c>
      <c r="G2322" s="1" t="s">
        <v>3</v>
      </c>
      <c r="H2322" s="2">
        <v>5.8960000000000004E-7</v>
      </c>
      <c r="I2322" s="2">
        <v>5.7173329999999995E-7</v>
      </c>
      <c r="J2322" s="2">
        <v>5.6214339999999998E-7</v>
      </c>
      <c r="K2322" s="2">
        <v>5.4049229999999997E-7</v>
      </c>
      <c r="L2322" s="2">
        <v>5.1653980000000001E-7</v>
      </c>
      <c r="M2322" s="2">
        <v>5.1186299999999996E-7</v>
      </c>
      <c r="N2322" s="2">
        <v>5.0764340000000001E-7</v>
      </c>
      <c r="O2322" s="2">
        <v>5.3487270000000002E-7</v>
      </c>
      <c r="P2322" s="2">
        <v>5.5113950000000004E-7</v>
      </c>
      <c r="Q2322" s="1" t="s">
        <v>1</v>
      </c>
    </row>
    <row r="2323" spans="1:17" x14ac:dyDescent="0.25">
      <c r="A2323" t="str">
        <f>INDEX(XWalk!B:B,MATCH(D2323,XWalk!A:A,0))</f>
        <v>Commercial</v>
      </c>
      <c r="B2323" s="1" t="s">
        <v>57</v>
      </c>
      <c r="C2323" s="1" t="s">
        <v>28</v>
      </c>
      <c r="D2323" s="1" t="s">
        <v>78</v>
      </c>
      <c r="E2323" s="1" t="s">
        <v>62</v>
      </c>
      <c r="F2323" s="1" t="s">
        <v>79</v>
      </c>
      <c r="G2323" s="1" t="s">
        <v>3</v>
      </c>
      <c r="H2323" s="2">
        <v>7.8261600000000003E-5</v>
      </c>
      <c r="I2323" s="2">
        <v>7.8152500000000001E-5</v>
      </c>
      <c r="J2323" s="2">
        <v>8.1623399999999893E-5</v>
      </c>
      <c r="K2323" s="2">
        <v>8.4856499999999996E-5</v>
      </c>
      <c r="L2323" s="2">
        <v>8.8000799999999999E-5</v>
      </c>
      <c r="M2323" s="2">
        <v>9.2182180000000005E-5</v>
      </c>
      <c r="N2323" s="2">
        <v>9.5727559999999999E-5</v>
      </c>
      <c r="O2323" s="2">
        <v>9.9326619999999993E-5</v>
      </c>
      <c r="P2323" s="2">
        <v>1.0200444E-4</v>
      </c>
      <c r="Q2323" s="1" t="s">
        <v>1</v>
      </c>
    </row>
    <row r="2324" spans="1:17" x14ac:dyDescent="0.25">
      <c r="A2324" t="str">
        <f>INDEX(XWalk!B:B,MATCH(D2324,XWalk!A:A,0))</f>
        <v>Commercial</v>
      </c>
      <c r="B2324" s="1" t="s">
        <v>57</v>
      </c>
      <c r="C2324" s="1" t="s">
        <v>28</v>
      </c>
      <c r="D2324" s="1" t="s">
        <v>78</v>
      </c>
      <c r="E2324" s="1" t="s">
        <v>65</v>
      </c>
      <c r="F2324" s="1" t="s">
        <v>80</v>
      </c>
      <c r="G2324" s="1" t="s">
        <v>3</v>
      </c>
      <c r="H2324" s="2">
        <v>5.1398700000000004E-7</v>
      </c>
      <c r="I2324" s="2">
        <v>3.9673999999999999E-7</v>
      </c>
      <c r="J2324" s="2">
        <v>3.32974E-7</v>
      </c>
      <c r="K2324" s="2">
        <v>2.56993E-7</v>
      </c>
      <c r="L2324" s="2">
        <v>1.8101200000000001E-7</v>
      </c>
      <c r="M2324" s="2">
        <v>1.17247E-7</v>
      </c>
      <c r="N2324" s="1">
        <v>0</v>
      </c>
      <c r="O2324" s="1">
        <v>0</v>
      </c>
      <c r="P2324" s="1">
        <v>0</v>
      </c>
      <c r="Q2324" s="1" t="s">
        <v>1</v>
      </c>
    </row>
    <row r="2325" spans="1:17" x14ac:dyDescent="0.25">
      <c r="A2325" t="str">
        <f>INDEX(XWalk!B:B,MATCH(D2325,XWalk!A:A,0))</f>
        <v>Commercial</v>
      </c>
      <c r="B2325" s="1" t="s">
        <v>57</v>
      </c>
      <c r="C2325" s="1" t="s">
        <v>28</v>
      </c>
      <c r="D2325" s="1" t="s">
        <v>78</v>
      </c>
      <c r="E2325" s="1" t="s">
        <v>69</v>
      </c>
      <c r="F2325" s="1" t="s">
        <v>81</v>
      </c>
      <c r="G2325" s="1" t="s">
        <v>3</v>
      </c>
      <c r="H2325" s="2">
        <v>4.38804E-4</v>
      </c>
      <c r="I2325" s="2">
        <v>3.9347600000000003E-4</v>
      </c>
      <c r="J2325" s="2">
        <v>3.730386E-4</v>
      </c>
      <c r="K2325" s="2">
        <v>3.4409430000000002E-4</v>
      </c>
      <c r="L2325" s="2">
        <v>3.1439E-4</v>
      </c>
      <c r="M2325" s="2">
        <v>2.9173019999999999E-4</v>
      </c>
      <c r="N2325" s="2">
        <v>2.4179010999999999E-4</v>
      </c>
      <c r="O2325" s="2">
        <v>2.4821411999999997E-4</v>
      </c>
      <c r="P2325" s="2">
        <v>2.5146175000000001E-4</v>
      </c>
      <c r="Q2325" s="1" t="s">
        <v>1</v>
      </c>
    </row>
    <row r="2326" spans="1:17" x14ac:dyDescent="0.25">
      <c r="A2326" t="str">
        <f>INDEX(XWalk!B:B,MATCH(D2326,XWalk!A:A,0))</f>
        <v>Commercial</v>
      </c>
      <c r="B2326" s="1" t="s">
        <v>57</v>
      </c>
      <c r="C2326" s="1" t="s">
        <v>28</v>
      </c>
      <c r="D2326" s="1" t="s">
        <v>78</v>
      </c>
      <c r="E2326" s="1" t="s">
        <v>69</v>
      </c>
      <c r="F2326" s="1" t="s">
        <v>82</v>
      </c>
      <c r="G2326" s="1" t="s">
        <v>3</v>
      </c>
      <c r="H2326" s="1">
        <v>0</v>
      </c>
      <c r="I2326" s="2">
        <v>4.0053099999999998E-5</v>
      </c>
      <c r="J2326" s="2">
        <v>6.9888099999999999E-5</v>
      </c>
      <c r="K2326" s="2">
        <v>1.021242E-4</v>
      </c>
      <c r="L2326" s="2">
        <v>1.3599820000000001E-4</v>
      </c>
      <c r="M2326" s="2">
        <v>1.6737450000000001E-4</v>
      </c>
      <c r="N2326" s="2">
        <v>2.1614032E-4</v>
      </c>
      <c r="O2326" s="2">
        <v>2.2558463999999999E-4</v>
      </c>
      <c r="P2326" s="2">
        <v>2.3169225999999999E-4</v>
      </c>
      <c r="Q2326" s="1" t="s">
        <v>1</v>
      </c>
    </row>
    <row r="2327" spans="1:17" x14ac:dyDescent="0.25">
      <c r="A2327" t="str">
        <f>INDEX(XWalk!B:B,MATCH(D2327,XWalk!A:A,0))</f>
        <v>Commercial</v>
      </c>
      <c r="B2327" s="1" t="s">
        <v>57</v>
      </c>
      <c r="C2327" s="1" t="s">
        <v>28</v>
      </c>
      <c r="D2327" s="1" t="s">
        <v>78</v>
      </c>
      <c r="E2327" s="1" t="s">
        <v>71</v>
      </c>
      <c r="F2327" s="1" t="s">
        <v>83</v>
      </c>
      <c r="G2327" s="1" t="s">
        <v>3</v>
      </c>
      <c r="H2327" s="2">
        <v>9.4494999999999996E-5</v>
      </c>
      <c r="I2327" s="2">
        <v>9.2268599999999898E-5</v>
      </c>
      <c r="J2327" s="2">
        <v>9.3785199999999998E-5</v>
      </c>
      <c r="K2327" s="2">
        <v>9.2411699999999907E-5</v>
      </c>
      <c r="L2327" s="2">
        <v>8.5670739999999996E-5</v>
      </c>
      <c r="M2327" s="2">
        <v>7.4745439999999994E-5</v>
      </c>
      <c r="N2327" s="2">
        <v>5.41894E-5</v>
      </c>
      <c r="O2327" s="2">
        <v>4.779134E-5</v>
      </c>
      <c r="P2327" s="2">
        <v>4.338666E-5</v>
      </c>
      <c r="Q2327" s="1" t="s">
        <v>1</v>
      </c>
    </row>
    <row r="2328" spans="1:17" x14ac:dyDescent="0.25">
      <c r="A2328" t="str">
        <f>INDEX(XWalk!B:B,MATCH(D2328,XWalk!A:A,0))</f>
        <v>Commercial</v>
      </c>
      <c r="B2328" s="1" t="s">
        <v>57</v>
      </c>
      <c r="C2328" s="1" t="s">
        <v>28</v>
      </c>
      <c r="D2328" s="1" t="s">
        <v>84</v>
      </c>
      <c r="E2328" s="1" t="s">
        <v>69</v>
      </c>
      <c r="F2328" s="1" t="s">
        <v>85</v>
      </c>
      <c r="G2328" s="1" t="s">
        <v>3</v>
      </c>
      <c r="H2328" s="2">
        <v>9.6706599999999993E-5</v>
      </c>
      <c r="I2328" s="2">
        <v>8.7870759999999996E-5</v>
      </c>
      <c r="J2328" s="2">
        <v>7.9856389999999894E-5</v>
      </c>
      <c r="K2328" s="2">
        <v>6.8559249999999996E-5</v>
      </c>
      <c r="L2328" s="2">
        <v>5.7516419999999998E-5</v>
      </c>
      <c r="M2328" s="2">
        <v>5.0021019999999901E-5</v>
      </c>
      <c r="N2328" s="2">
        <v>4.1002532999999901E-5</v>
      </c>
      <c r="O2328" s="2">
        <v>4.2730891999999999E-5</v>
      </c>
      <c r="P2328" s="2">
        <v>4.3988284999999999E-5</v>
      </c>
      <c r="Q2328" s="1" t="s">
        <v>1</v>
      </c>
    </row>
    <row r="2329" spans="1:17" x14ac:dyDescent="0.25">
      <c r="A2329" t="str">
        <f>INDEX(XWalk!B:B,MATCH(D2329,XWalk!A:A,0))</f>
        <v>Commercial</v>
      </c>
      <c r="B2329" s="1" t="s">
        <v>57</v>
      </c>
      <c r="C2329" s="1" t="s">
        <v>28</v>
      </c>
      <c r="D2329" s="1" t="s">
        <v>84</v>
      </c>
      <c r="E2329" s="1" t="s">
        <v>69</v>
      </c>
      <c r="F2329" s="1" t="s">
        <v>86</v>
      </c>
      <c r="G2329" s="1" t="s">
        <v>3</v>
      </c>
      <c r="H2329" s="1">
        <v>0</v>
      </c>
      <c r="I2329" s="2">
        <v>1.3189E-5</v>
      </c>
      <c r="J2329" s="2">
        <v>2.39165E-5</v>
      </c>
      <c r="K2329" s="2">
        <v>3.7581869999999998E-5</v>
      </c>
      <c r="L2329" s="2">
        <v>5.17019199999999E-5</v>
      </c>
      <c r="M2329" s="2">
        <v>6.3607639999999993E-5</v>
      </c>
      <c r="N2329" s="2">
        <v>7.6990958999999996E-5</v>
      </c>
      <c r="O2329" s="2">
        <v>8.0686100999999996E-5</v>
      </c>
      <c r="P2329" s="2">
        <v>8.3704199999999997E-5</v>
      </c>
      <c r="Q2329" s="1" t="s">
        <v>1</v>
      </c>
    </row>
    <row r="2330" spans="1:17" x14ac:dyDescent="0.25">
      <c r="A2330" t="str">
        <f>INDEX(XWalk!B:B,MATCH(D2330,XWalk!A:A,0))</f>
        <v>Commercial</v>
      </c>
      <c r="B2330" s="1" t="s">
        <v>57</v>
      </c>
      <c r="C2330" s="1" t="s">
        <v>28</v>
      </c>
      <c r="D2330" s="1" t="s">
        <v>84</v>
      </c>
      <c r="E2330" s="1" t="s">
        <v>71</v>
      </c>
      <c r="F2330" s="1" t="s">
        <v>87</v>
      </c>
      <c r="G2330" s="1" t="s">
        <v>3</v>
      </c>
      <c r="H2330" s="2">
        <v>2.9470899999999998E-6</v>
      </c>
      <c r="I2330" s="2">
        <v>2.8552880000000001E-6</v>
      </c>
      <c r="J2330" s="2">
        <v>2.7753470000000002E-6</v>
      </c>
      <c r="K2330" s="2">
        <v>2.7256409999999999E-6</v>
      </c>
      <c r="L2330" s="2">
        <v>2.8276459999999998E-6</v>
      </c>
      <c r="M2330" s="2">
        <v>3.1510953000000001E-6</v>
      </c>
      <c r="N2330" s="2">
        <v>3.6037795999999998E-6</v>
      </c>
      <c r="O2330" s="2">
        <v>4.0559777999999997E-6</v>
      </c>
      <c r="P2330" s="2">
        <v>4.5150409999999996E-6</v>
      </c>
      <c r="Q2330" s="1" t="s">
        <v>1</v>
      </c>
    </row>
    <row r="2331" spans="1:17" x14ac:dyDescent="0.25">
      <c r="A2331" t="str">
        <f>INDEX(XWalk!B:B,MATCH(D2331,XWalk!A:A,0))</f>
        <v>Commercial</v>
      </c>
      <c r="B2331" s="1" t="s">
        <v>57</v>
      </c>
      <c r="C2331" s="1" t="s">
        <v>28</v>
      </c>
      <c r="D2331" s="1" t="s">
        <v>88</v>
      </c>
      <c r="E2331" s="1" t="s">
        <v>69</v>
      </c>
      <c r="F2331" s="1" t="s">
        <v>69</v>
      </c>
      <c r="G2331" s="1" t="s">
        <v>3</v>
      </c>
      <c r="H2331" s="2">
        <v>1.87982E-4</v>
      </c>
      <c r="I2331" s="2">
        <v>1.9443999999999999E-4</v>
      </c>
      <c r="J2331" s="2">
        <v>2.0350500000000001E-4</v>
      </c>
      <c r="K2331" s="2">
        <v>2.1788499999999999E-4</v>
      </c>
      <c r="L2331" s="2">
        <v>2.3319000000000001E-4</v>
      </c>
      <c r="M2331" s="2">
        <v>2.49876E-4</v>
      </c>
      <c r="N2331" s="2">
        <v>2.63527E-4</v>
      </c>
      <c r="O2331" s="2">
        <v>2.7169299999999999E-4</v>
      </c>
      <c r="P2331" s="2">
        <v>2.7665200000000001E-4</v>
      </c>
      <c r="Q2331" s="1" t="s">
        <v>1</v>
      </c>
    </row>
    <row r="2332" spans="1:17" x14ac:dyDescent="0.25">
      <c r="A2332" t="str">
        <f>INDEX(XWalk!B:B,MATCH(D2332,XWalk!A:A,0))</f>
        <v>Commercial</v>
      </c>
      <c r="B2332" s="1" t="s">
        <v>57</v>
      </c>
      <c r="C2332" s="1" t="s">
        <v>28</v>
      </c>
      <c r="D2332" s="1" t="s">
        <v>88</v>
      </c>
      <c r="E2332" s="1" t="s">
        <v>71</v>
      </c>
      <c r="F2332" s="1" t="s">
        <v>71</v>
      </c>
      <c r="G2332" s="1" t="s">
        <v>3</v>
      </c>
      <c r="H2332" s="2">
        <v>7.5139899999999995E-5</v>
      </c>
      <c r="I2332" s="2">
        <v>7.4406000000000006E-5</v>
      </c>
      <c r="J2332" s="2">
        <v>7.5594999999999997E-5</v>
      </c>
      <c r="K2332" s="2">
        <v>7.5315700000000001E-5</v>
      </c>
      <c r="L2332" s="2">
        <v>6.8163699999999999E-5</v>
      </c>
      <c r="M2332" s="2">
        <v>6.0108200000000002E-5</v>
      </c>
      <c r="N2332" s="2">
        <v>5.6280599999999998E-5</v>
      </c>
      <c r="O2332" s="2">
        <v>5.5405999999999998E-5</v>
      </c>
      <c r="P2332" s="2">
        <v>5.60806E-5</v>
      </c>
      <c r="Q2332" s="1" t="s">
        <v>1</v>
      </c>
    </row>
    <row r="2333" spans="1:17" x14ac:dyDescent="0.25">
      <c r="A2333" t="str">
        <f>INDEX(XWalk!B:B,MATCH(D2333,XWalk!A:A,0))</f>
        <v>Fuel production</v>
      </c>
      <c r="B2333" s="1" t="s">
        <v>57</v>
      </c>
      <c r="C2333" s="1" t="s">
        <v>28</v>
      </c>
      <c r="D2333" s="1" t="s">
        <v>89</v>
      </c>
      <c r="E2333" s="1" t="s">
        <v>89</v>
      </c>
      <c r="F2333" s="1" t="s">
        <v>89</v>
      </c>
      <c r="G2333" s="1" t="s">
        <v>3</v>
      </c>
      <c r="H2333" s="1">
        <v>0</v>
      </c>
      <c r="I2333" s="1">
        <v>0</v>
      </c>
      <c r="J2333" s="2">
        <v>1.8042800000000001E-7</v>
      </c>
      <c r="K2333" s="2">
        <v>7.0981199999999998E-7</v>
      </c>
      <c r="L2333" s="2">
        <v>2.6851330000000002E-6</v>
      </c>
      <c r="M2333" s="2">
        <v>7.9866310000000005E-6</v>
      </c>
      <c r="N2333" s="2">
        <v>1.8758927000000001E-5</v>
      </c>
      <c r="O2333" s="2">
        <v>3.1912465999999997E-5</v>
      </c>
      <c r="P2333" s="2">
        <v>4.2960606099999998E-5</v>
      </c>
      <c r="Q2333" s="1" t="s">
        <v>1</v>
      </c>
    </row>
    <row r="2334" spans="1:17" x14ac:dyDescent="0.25">
      <c r="A2334" t="str">
        <f>INDEX(XWalk!B:B,MATCH(D2334,XWalk!A:A,0))</f>
        <v>Industry</v>
      </c>
      <c r="B2334" s="1" t="s">
        <v>57</v>
      </c>
      <c r="C2334" s="1" t="s">
        <v>28</v>
      </c>
      <c r="D2334" s="1" t="s">
        <v>90</v>
      </c>
      <c r="E2334" s="1" t="s">
        <v>62</v>
      </c>
      <c r="F2334" s="1" t="s">
        <v>62</v>
      </c>
      <c r="G2334" s="1" t="s">
        <v>3</v>
      </c>
      <c r="H2334" s="2">
        <v>2.12847E-4</v>
      </c>
      <c r="I2334" s="2">
        <v>2.415595E-4</v>
      </c>
      <c r="J2334" s="2">
        <v>2.4543237E-4</v>
      </c>
      <c r="K2334" s="2">
        <v>2.5414084999999999E-4</v>
      </c>
      <c r="L2334" s="2">
        <v>2.6170490000000001E-4</v>
      </c>
      <c r="M2334" s="2">
        <v>2.7163793E-4</v>
      </c>
      <c r="N2334" s="2">
        <v>2.7981703999999899E-4</v>
      </c>
      <c r="O2334" s="2">
        <v>2.8051760000000003E-4</v>
      </c>
      <c r="P2334" s="2">
        <v>2.6755527E-4</v>
      </c>
      <c r="Q2334" s="1" t="s">
        <v>1</v>
      </c>
    </row>
    <row r="2335" spans="1:17" x14ac:dyDescent="0.25">
      <c r="A2335" t="str">
        <f>INDEX(XWalk!B:B,MATCH(D2335,XWalk!A:A,0))</f>
        <v>Industry</v>
      </c>
      <c r="B2335" s="1" t="s">
        <v>57</v>
      </c>
      <c r="C2335" s="1" t="s">
        <v>28</v>
      </c>
      <c r="D2335" s="1" t="s">
        <v>90</v>
      </c>
      <c r="E2335" s="1" t="s">
        <v>62</v>
      </c>
      <c r="F2335" s="1" t="s">
        <v>91</v>
      </c>
      <c r="G2335" s="1" t="s">
        <v>3</v>
      </c>
      <c r="H2335" s="2">
        <v>1.4815E-4</v>
      </c>
      <c r="I2335" s="2">
        <v>1.5643427000000001E-4</v>
      </c>
      <c r="J2335" s="2">
        <v>1.5718536399999999E-4</v>
      </c>
      <c r="K2335" s="2">
        <v>1.5918176799999999E-4</v>
      </c>
      <c r="L2335" s="2">
        <v>1.60866471E-4</v>
      </c>
      <c r="M2335" s="2">
        <v>1.6357520799999999E-4</v>
      </c>
      <c r="N2335" s="2">
        <v>1.6560353199999899E-4</v>
      </c>
      <c r="O2335" s="2">
        <v>1.6293335300000001E-4</v>
      </c>
      <c r="P2335" s="2">
        <v>1.4771147099999901E-4</v>
      </c>
      <c r="Q2335" s="1" t="s">
        <v>1</v>
      </c>
    </row>
    <row r="2336" spans="1:17" x14ac:dyDescent="0.25">
      <c r="A2336" t="str">
        <f>INDEX(XWalk!B:B,MATCH(D2336,XWalk!A:A,0))</f>
        <v>Industry</v>
      </c>
      <c r="B2336" s="1" t="s">
        <v>57</v>
      </c>
      <c r="C2336" s="1" t="s">
        <v>28</v>
      </c>
      <c r="D2336" s="1" t="s">
        <v>90</v>
      </c>
      <c r="E2336" s="1" t="s">
        <v>65</v>
      </c>
      <c r="F2336" s="1" t="s">
        <v>65</v>
      </c>
      <c r="G2336" s="1" t="s">
        <v>3</v>
      </c>
      <c r="H2336" s="2">
        <v>1.7411400000000001E-4</v>
      </c>
      <c r="I2336" s="2">
        <v>1.9536879999999999E-4</v>
      </c>
      <c r="J2336" s="2">
        <v>1.9810628999999901E-4</v>
      </c>
      <c r="K2336" s="2">
        <v>2.0503239E-4</v>
      </c>
      <c r="L2336" s="2">
        <v>2.1146226000000001E-4</v>
      </c>
      <c r="M2336" s="2">
        <v>2.2074102999999901E-4</v>
      </c>
      <c r="N2336" s="2">
        <v>2.2955607999999999E-4</v>
      </c>
      <c r="O2336" s="2">
        <v>2.3279422E-4</v>
      </c>
      <c r="P2336" s="2">
        <v>2.2849377999999899E-4</v>
      </c>
      <c r="Q2336" s="1" t="s">
        <v>1</v>
      </c>
    </row>
    <row r="2337" spans="1:17" x14ac:dyDescent="0.25">
      <c r="A2337" t="str">
        <f>INDEX(XWalk!B:B,MATCH(D2337,XWalk!A:A,0))</f>
        <v>Industry</v>
      </c>
      <c r="B2337" s="1" t="s">
        <v>57</v>
      </c>
      <c r="C2337" s="1" t="s">
        <v>28</v>
      </c>
      <c r="D2337" s="1" t="s">
        <v>90</v>
      </c>
      <c r="E2337" s="1" t="s">
        <v>65</v>
      </c>
      <c r="F2337" s="1" t="s">
        <v>92</v>
      </c>
      <c r="G2337" s="1" t="s">
        <v>3</v>
      </c>
      <c r="H2337" s="2">
        <v>4.8667900000000002E-5</v>
      </c>
      <c r="I2337" s="2">
        <v>4.9102033999999998E-5</v>
      </c>
      <c r="J2337" s="2">
        <v>4.9122822699999998E-5</v>
      </c>
      <c r="K2337" s="2">
        <v>4.9191048299999902E-5</v>
      </c>
      <c r="L2337" s="2">
        <v>4.9235475200000001E-5</v>
      </c>
      <c r="M2337" s="2">
        <v>4.9306576099999999E-5</v>
      </c>
      <c r="N2337" s="2">
        <v>4.9153568400000002E-5</v>
      </c>
      <c r="O2337" s="2">
        <v>4.7627786799999999E-5</v>
      </c>
      <c r="P2337" s="2">
        <v>4.1490360400000002E-5</v>
      </c>
      <c r="Q2337" s="1" t="s">
        <v>1</v>
      </c>
    </row>
    <row r="2338" spans="1:17" x14ac:dyDescent="0.25">
      <c r="A2338" t="str">
        <f>INDEX(XWalk!B:B,MATCH(D2338,XWalk!A:A,0))</f>
        <v>Industry</v>
      </c>
      <c r="B2338" s="1" t="s">
        <v>57</v>
      </c>
      <c r="C2338" s="1" t="s">
        <v>28</v>
      </c>
      <c r="D2338" s="1" t="s">
        <v>90</v>
      </c>
      <c r="E2338" s="1" t="s">
        <v>69</v>
      </c>
      <c r="F2338" s="1" t="s">
        <v>69</v>
      </c>
      <c r="G2338" s="1" t="s">
        <v>3</v>
      </c>
      <c r="H2338" s="2">
        <v>4.2206600000000002E-4</v>
      </c>
      <c r="I2338" s="2">
        <v>4.7113579999999899E-4</v>
      </c>
      <c r="J2338" s="2">
        <v>4.7847934000000002E-4</v>
      </c>
      <c r="K2338" s="2">
        <v>4.9670868999999996E-4</v>
      </c>
      <c r="L2338" s="2">
        <v>5.1494875999999999E-4</v>
      </c>
      <c r="M2338" s="2">
        <v>5.4245672000000002E-4</v>
      </c>
      <c r="N2338" s="2">
        <v>5.6838386999999999E-4</v>
      </c>
      <c r="O2338" s="2">
        <v>5.7925148999999905E-4</v>
      </c>
      <c r="P2338" s="2">
        <v>5.7257773999999997E-4</v>
      </c>
      <c r="Q2338" s="1" t="s">
        <v>1</v>
      </c>
    </row>
    <row r="2339" spans="1:17" x14ac:dyDescent="0.25">
      <c r="A2339" t="str">
        <f>INDEX(XWalk!B:B,MATCH(D2339,XWalk!A:A,0))</f>
        <v>Industry</v>
      </c>
      <c r="B2339" s="1" t="s">
        <v>57</v>
      </c>
      <c r="C2339" s="1" t="s">
        <v>28</v>
      </c>
      <c r="D2339" s="1" t="s">
        <v>90</v>
      </c>
      <c r="E2339" s="1" t="s">
        <v>69</v>
      </c>
      <c r="F2339" s="1" t="s">
        <v>93</v>
      </c>
      <c r="G2339" s="1" t="s">
        <v>3</v>
      </c>
      <c r="H2339" s="2">
        <v>1.12562E-4</v>
      </c>
      <c r="I2339" s="2">
        <v>1.1689565E-4</v>
      </c>
      <c r="J2339" s="2">
        <v>1.17269778E-4</v>
      </c>
      <c r="K2339" s="2">
        <v>1.18355193E-4</v>
      </c>
      <c r="L2339" s="2">
        <v>1.19432367E-4</v>
      </c>
      <c r="M2339" s="2">
        <v>1.21472996E-4</v>
      </c>
      <c r="N2339" s="2">
        <v>1.2320421999999901E-4</v>
      </c>
      <c r="O2339" s="2">
        <v>1.21375678999999E-4</v>
      </c>
      <c r="P2339" s="2">
        <v>1.0998908500000001E-4</v>
      </c>
      <c r="Q2339" s="1" t="s">
        <v>1</v>
      </c>
    </row>
    <row r="2340" spans="1:17" x14ac:dyDescent="0.25">
      <c r="A2340" t="str">
        <f>INDEX(XWalk!B:B,MATCH(D2340,XWalk!A:A,0))</f>
        <v>Industry</v>
      </c>
      <c r="B2340" s="1" t="s">
        <v>57</v>
      </c>
      <c r="C2340" s="1" t="s">
        <v>28</v>
      </c>
      <c r="D2340" s="1" t="s">
        <v>90</v>
      </c>
      <c r="E2340" s="1" t="s">
        <v>71</v>
      </c>
      <c r="F2340" s="1" t="s">
        <v>71</v>
      </c>
      <c r="G2340" s="1" t="s">
        <v>3</v>
      </c>
      <c r="H2340" s="2">
        <v>6.6794700000000001E-4</v>
      </c>
      <c r="I2340" s="2">
        <v>7.7759599999999997E-4</v>
      </c>
      <c r="J2340" s="2">
        <v>7.8699200000000003E-4</v>
      </c>
      <c r="K2340" s="2">
        <v>8.2091089999999998E-4</v>
      </c>
      <c r="L2340" s="2">
        <v>8.5051199999999999E-4</v>
      </c>
      <c r="M2340" s="2">
        <v>8.9784639999999905E-4</v>
      </c>
      <c r="N2340" s="2">
        <v>9.4509769999999904E-4</v>
      </c>
      <c r="O2340" s="2">
        <v>9.6543119999999995E-4</v>
      </c>
      <c r="P2340" s="2">
        <v>9.7446929999999896E-4</v>
      </c>
      <c r="Q2340" s="1" t="s">
        <v>1</v>
      </c>
    </row>
    <row r="2341" spans="1:17" x14ac:dyDescent="0.25">
      <c r="A2341" t="str">
        <f>INDEX(XWalk!B:B,MATCH(D2341,XWalk!A:A,0))</f>
        <v>Industry</v>
      </c>
      <c r="B2341" s="1" t="s">
        <v>57</v>
      </c>
      <c r="C2341" s="1" t="s">
        <v>28</v>
      </c>
      <c r="D2341" s="1" t="s">
        <v>90</v>
      </c>
      <c r="E2341" s="1" t="s">
        <v>71</v>
      </c>
      <c r="F2341" s="1" t="s">
        <v>94</v>
      </c>
      <c r="G2341" s="1" t="s">
        <v>3</v>
      </c>
      <c r="H2341" s="2">
        <v>4.27828E-5</v>
      </c>
      <c r="I2341" s="2">
        <v>4.4331379999999999E-5</v>
      </c>
      <c r="J2341" s="2">
        <v>4.3454921E-5</v>
      </c>
      <c r="K2341" s="2">
        <v>4.4586662999999902E-5</v>
      </c>
      <c r="L2341" s="2">
        <v>4.5074948999999998E-5</v>
      </c>
      <c r="M2341" s="2">
        <v>4.6890865999999901E-5</v>
      </c>
      <c r="N2341" s="2">
        <v>4.8451856000000002E-5</v>
      </c>
      <c r="O2341" s="2">
        <v>4.8225101999999999E-5</v>
      </c>
      <c r="P2341" s="2">
        <v>4.5938169000000002E-5</v>
      </c>
      <c r="Q2341" s="1" t="s">
        <v>1</v>
      </c>
    </row>
    <row r="2342" spans="1:17" x14ac:dyDescent="0.25">
      <c r="A2342" t="str">
        <f>INDEX(XWalk!B:B,MATCH(D2342,XWalk!A:A,0))</f>
        <v>Electric</v>
      </c>
      <c r="B2342" s="1" t="s">
        <v>57</v>
      </c>
      <c r="C2342" s="1" t="s">
        <v>28</v>
      </c>
      <c r="D2342" s="1" t="s">
        <v>95</v>
      </c>
      <c r="E2342" s="1" t="s">
        <v>62</v>
      </c>
      <c r="F2342" s="1" t="s">
        <v>96</v>
      </c>
      <c r="G2342" s="1" t="s">
        <v>3</v>
      </c>
      <c r="H2342" s="1">
        <v>0</v>
      </c>
      <c r="I2342" s="2">
        <v>1.15711E-7</v>
      </c>
      <c r="J2342" s="2">
        <v>1.914559E-7</v>
      </c>
      <c r="K2342" s="2">
        <v>3.2488189999999999E-7</v>
      </c>
      <c r="L2342" s="2">
        <v>4.7711249999999998E-7</v>
      </c>
      <c r="M2342" s="2">
        <v>5.8221019999999995E-7</v>
      </c>
      <c r="N2342" s="2">
        <v>7.6132260000000005E-7</v>
      </c>
      <c r="O2342" s="2">
        <v>1.1055756000000001E-6</v>
      </c>
      <c r="P2342" s="2">
        <v>1.9492870999999999E-6</v>
      </c>
      <c r="Q2342" s="1" t="s">
        <v>1</v>
      </c>
    </row>
    <row r="2343" spans="1:17" x14ac:dyDescent="0.25">
      <c r="A2343" t="str">
        <f>INDEX(XWalk!B:B,MATCH(D2343,XWalk!A:A,0))</f>
        <v>Electric</v>
      </c>
      <c r="B2343" s="1" t="s">
        <v>57</v>
      </c>
      <c r="C2343" s="1" t="s">
        <v>28</v>
      </c>
      <c r="D2343" s="1" t="s">
        <v>95</v>
      </c>
      <c r="E2343" s="1" t="s">
        <v>62</v>
      </c>
      <c r="F2343" s="1" t="s">
        <v>97</v>
      </c>
      <c r="G2343" s="1" t="s">
        <v>3</v>
      </c>
      <c r="H2343" s="1">
        <v>0</v>
      </c>
      <c r="I2343" s="2">
        <v>6.8761700000000004E-7</v>
      </c>
      <c r="J2343" s="2">
        <v>1.133706E-6</v>
      </c>
      <c r="K2343" s="2">
        <v>1.876135E-6</v>
      </c>
      <c r="L2343" s="2">
        <v>2.6465800000000001E-6</v>
      </c>
      <c r="M2343" s="2">
        <v>3.1242309999999999E-6</v>
      </c>
      <c r="N2343" s="2">
        <v>3.7950199999999998E-6</v>
      </c>
      <c r="O2343" s="2">
        <v>5.1367679999999996E-6</v>
      </c>
      <c r="P2343" s="2">
        <v>8.7537039999999998E-6</v>
      </c>
      <c r="Q2343" s="1" t="s">
        <v>1</v>
      </c>
    </row>
    <row r="2344" spans="1:17" x14ac:dyDescent="0.25">
      <c r="A2344" t="str">
        <f>INDEX(XWalk!B:B,MATCH(D2344,XWalk!A:A,0))</f>
        <v>Electric</v>
      </c>
      <c r="B2344" s="1" t="s">
        <v>57</v>
      </c>
      <c r="C2344" s="1" t="s">
        <v>28</v>
      </c>
      <c r="D2344" s="1" t="s">
        <v>95</v>
      </c>
      <c r="E2344" s="1" t="s">
        <v>65</v>
      </c>
      <c r="F2344" s="1" t="s">
        <v>152</v>
      </c>
      <c r="G2344" s="1" t="s">
        <v>3</v>
      </c>
      <c r="H2344" s="1">
        <v>1.8885200000000001E-3</v>
      </c>
      <c r="I2344" s="1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 t="s">
        <v>1</v>
      </c>
    </row>
    <row r="2345" spans="1:17" x14ac:dyDescent="0.25">
      <c r="A2345" t="str">
        <f>INDEX(XWalk!B:B,MATCH(D2345,XWalk!A:A,0))</f>
        <v>Electric</v>
      </c>
      <c r="B2345" s="1" t="s">
        <v>57</v>
      </c>
      <c r="C2345" s="1" t="s">
        <v>28</v>
      </c>
      <c r="D2345" s="1" t="s">
        <v>95</v>
      </c>
      <c r="E2345" s="1" t="s">
        <v>65</v>
      </c>
      <c r="F2345" s="1" t="s">
        <v>98</v>
      </c>
      <c r="G2345" s="1" t="s">
        <v>3</v>
      </c>
      <c r="H2345" s="1">
        <v>1.4456200000000001E-3</v>
      </c>
      <c r="I2345" s="2">
        <v>7.67E-4</v>
      </c>
      <c r="J2345" s="2">
        <v>7.13297E-4</v>
      </c>
      <c r="K2345" s="2">
        <v>7.15191E-4</v>
      </c>
      <c r="L2345" s="2">
        <v>7.1109299999999999E-4</v>
      </c>
      <c r="M2345" s="2">
        <v>7.0325699999999999E-4</v>
      </c>
      <c r="N2345" s="2">
        <v>6.6835400000000002E-4</v>
      </c>
      <c r="O2345" s="2">
        <v>5.4756100000000001E-4</v>
      </c>
      <c r="P2345" s="2">
        <v>3.03197E-4</v>
      </c>
      <c r="Q2345" s="1" t="s">
        <v>1</v>
      </c>
    </row>
    <row r="2346" spans="1:17" x14ac:dyDescent="0.25">
      <c r="A2346" t="str">
        <f>INDEX(XWalk!B:B,MATCH(D2346,XWalk!A:A,0))</f>
        <v>Electric</v>
      </c>
      <c r="B2346" s="1" t="s">
        <v>57</v>
      </c>
      <c r="C2346" s="1" t="s">
        <v>28</v>
      </c>
      <c r="D2346" s="1" t="s">
        <v>95</v>
      </c>
      <c r="E2346" s="1" t="s">
        <v>65</v>
      </c>
      <c r="F2346" s="1" t="s">
        <v>155</v>
      </c>
      <c r="G2346" s="1" t="s">
        <v>3</v>
      </c>
      <c r="H2346" s="1">
        <v>1.2663399999999999E-3</v>
      </c>
      <c r="I2346" s="2">
        <v>6.7188700000000003E-4</v>
      </c>
      <c r="J2346" s="2">
        <v>6.2486400000000004E-4</v>
      </c>
      <c r="K2346" s="2">
        <v>6.2661800000000001E-4</v>
      </c>
      <c r="L2346" s="2">
        <v>6.2344600000000005E-4</v>
      </c>
      <c r="M2346" s="2">
        <v>6.1841000000000001E-4</v>
      </c>
      <c r="N2346" s="2">
        <v>5.95183E-4</v>
      </c>
      <c r="O2346" s="2">
        <v>5.1026900000000004E-4</v>
      </c>
      <c r="P2346" s="2">
        <v>3.1205700000000002E-4</v>
      </c>
      <c r="Q2346" s="1" t="s">
        <v>1</v>
      </c>
    </row>
    <row r="2347" spans="1:17" x14ac:dyDescent="0.25">
      <c r="A2347" t="str">
        <f>INDEX(XWalk!B:B,MATCH(D2347,XWalk!A:A,0))</f>
        <v>Electric</v>
      </c>
      <c r="B2347" s="1" t="s">
        <v>57</v>
      </c>
      <c r="C2347" s="1" t="s">
        <v>28</v>
      </c>
      <c r="D2347" s="1" t="s">
        <v>95</v>
      </c>
      <c r="E2347" s="1" t="s">
        <v>65</v>
      </c>
      <c r="F2347" s="1" t="s">
        <v>99</v>
      </c>
      <c r="G2347" s="1" t="s">
        <v>3</v>
      </c>
      <c r="H2347" s="1">
        <v>4.1544800000000003E-3</v>
      </c>
      <c r="I2347" s="1">
        <v>2.2043200000000001E-3</v>
      </c>
      <c r="J2347" s="1">
        <v>2.0502200000000002E-3</v>
      </c>
      <c r="K2347" s="1">
        <v>2.05675E-3</v>
      </c>
      <c r="L2347" s="1">
        <v>2.0497900000000001E-3</v>
      </c>
      <c r="M2347" s="1">
        <v>2.04857E-3</v>
      </c>
      <c r="N2347" s="1">
        <v>2.0374099999999999E-3</v>
      </c>
      <c r="O2347" s="1">
        <v>1.9931100000000002E-3</v>
      </c>
      <c r="P2347" s="1">
        <v>1.8241500000000001E-3</v>
      </c>
      <c r="Q2347" s="1" t="s">
        <v>1</v>
      </c>
    </row>
    <row r="2348" spans="1:17" x14ac:dyDescent="0.25">
      <c r="A2348" t="str">
        <f>INDEX(XWalk!B:B,MATCH(D2348,XWalk!A:A,0))</f>
        <v>Electric</v>
      </c>
      <c r="B2348" s="1" t="s">
        <v>57</v>
      </c>
      <c r="C2348" s="1" t="s">
        <v>28</v>
      </c>
      <c r="D2348" s="1" t="s">
        <v>95</v>
      </c>
      <c r="E2348" s="1" t="s">
        <v>65</v>
      </c>
      <c r="F2348" s="1" t="s">
        <v>100</v>
      </c>
      <c r="G2348" s="1" t="s">
        <v>3</v>
      </c>
      <c r="H2348" s="1">
        <v>4.4223200000000004E-3</v>
      </c>
      <c r="I2348" s="1">
        <v>2.34643E-3</v>
      </c>
      <c r="J2348" s="1">
        <v>2.1824100000000001E-3</v>
      </c>
      <c r="K2348" s="1">
        <v>2.1894100000000001E-3</v>
      </c>
      <c r="L2348" s="1">
        <v>2.1822399999999998E-3</v>
      </c>
      <c r="M2348" s="1">
        <v>2.18198E-3</v>
      </c>
      <c r="N2348" s="1">
        <v>2.1747099999999998E-3</v>
      </c>
      <c r="O2348" s="1">
        <v>2.14737E-3</v>
      </c>
      <c r="P2348" s="1">
        <v>2.0422800000000001E-3</v>
      </c>
      <c r="Q2348" s="1" t="s">
        <v>1</v>
      </c>
    </row>
    <row r="2349" spans="1:17" x14ac:dyDescent="0.25">
      <c r="A2349" t="str">
        <f>INDEX(XWalk!B:B,MATCH(D2349,XWalk!A:A,0))</f>
        <v>Electric</v>
      </c>
      <c r="B2349" s="1" t="s">
        <v>57</v>
      </c>
      <c r="C2349" s="1" t="s">
        <v>28</v>
      </c>
      <c r="D2349" s="1" t="s">
        <v>95</v>
      </c>
      <c r="E2349" s="1" t="s">
        <v>65</v>
      </c>
      <c r="F2349" s="1" t="s">
        <v>164</v>
      </c>
      <c r="G2349" s="1" t="s">
        <v>3</v>
      </c>
      <c r="H2349" s="2">
        <v>3.64915E-4</v>
      </c>
      <c r="I2349" s="2">
        <v>1.9362000000000001E-4</v>
      </c>
      <c r="J2349" s="2">
        <v>1.80087E-4</v>
      </c>
      <c r="K2349" s="2">
        <v>1.80669E-4</v>
      </c>
      <c r="L2349" s="2">
        <v>1.80101E-4</v>
      </c>
      <c r="M2349" s="2">
        <v>1.8018299999999999E-4</v>
      </c>
      <c r="N2349" s="2">
        <v>1.8004699999999999E-4</v>
      </c>
      <c r="O2349" s="2">
        <v>1.7983499999999999E-4</v>
      </c>
      <c r="P2349" s="2">
        <v>1.79774E-4</v>
      </c>
      <c r="Q2349" s="1" t="s">
        <v>1</v>
      </c>
    </row>
    <row r="2350" spans="1:17" x14ac:dyDescent="0.25">
      <c r="A2350" t="str">
        <f>INDEX(XWalk!B:B,MATCH(D2350,XWalk!A:A,0))</f>
        <v>Electric</v>
      </c>
      <c r="B2350" s="1" t="s">
        <v>57</v>
      </c>
      <c r="C2350" s="1" t="s">
        <v>28</v>
      </c>
      <c r="D2350" s="1" t="s">
        <v>95</v>
      </c>
      <c r="E2350" s="1" t="s">
        <v>69</v>
      </c>
      <c r="F2350" s="1" t="s">
        <v>101</v>
      </c>
      <c r="G2350" s="1" t="s">
        <v>3</v>
      </c>
      <c r="H2350" s="2">
        <v>3.58637E-5</v>
      </c>
      <c r="I2350" s="2">
        <v>2.8165729999999998E-4</v>
      </c>
      <c r="J2350" s="2">
        <v>3.39010899999999E-4</v>
      </c>
      <c r="K2350" s="2">
        <v>3.8396550000000001E-4</v>
      </c>
      <c r="L2350" s="2">
        <v>4.1706950000000001E-4</v>
      </c>
      <c r="M2350" s="2">
        <v>4.379055E-4</v>
      </c>
      <c r="N2350" s="2">
        <v>4.8298569999999998E-4</v>
      </c>
      <c r="O2350" s="2">
        <v>5.5299730000000005E-4</v>
      </c>
      <c r="P2350" s="2">
        <v>6.5059212999999901E-4</v>
      </c>
      <c r="Q2350" s="1" t="s">
        <v>1</v>
      </c>
    </row>
    <row r="2351" spans="1:17" x14ac:dyDescent="0.25">
      <c r="A2351" t="str">
        <f>INDEX(XWalk!B:B,MATCH(D2351,XWalk!A:A,0))</f>
        <v>Electric</v>
      </c>
      <c r="B2351" s="1" t="s">
        <v>57</v>
      </c>
      <c r="C2351" s="1" t="s">
        <v>28</v>
      </c>
      <c r="D2351" s="1" t="s">
        <v>95</v>
      </c>
      <c r="E2351" s="1" t="s">
        <v>71</v>
      </c>
      <c r="F2351" s="1" t="s">
        <v>102</v>
      </c>
      <c r="G2351" s="1" t="s">
        <v>3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0</v>
      </c>
      <c r="Q2351" s="1" t="s">
        <v>1</v>
      </c>
    </row>
    <row r="2352" spans="1:17" x14ac:dyDescent="0.25">
      <c r="A2352" t="str">
        <f>INDEX(XWalk!B:B,MATCH(D2352,XWalk!A:A,0))</f>
        <v>Refineries</v>
      </c>
      <c r="B2352" s="1" t="s">
        <v>57</v>
      </c>
      <c r="C2352" s="1" t="s">
        <v>28</v>
      </c>
      <c r="D2352" s="1" t="s">
        <v>103</v>
      </c>
      <c r="E2352" s="1" t="s">
        <v>103</v>
      </c>
      <c r="F2352" s="1" t="s">
        <v>103</v>
      </c>
      <c r="G2352" s="1" t="s">
        <v>3</v>
      </c>
      <c r="H2352" s="1">
        <v>4.9328699999999998E-3</v>
      </c>
      <c r="I2352" s="1">
        <v>4.9960984000000002E-3</v>
      </c>
      <c r="J2352" s="1">
        <v>5.0241354999999996E-3</v>
      </c>
      <c r="K2352" s="1">
        <v>4.9929252999999897E-3</v>
      </c>
      <c r="L2352" s="1">
        <v>4.8816260999999996E-3</v>
      </c>
      <c r="M2352" s="1">
        <v>4.5784276999999898E-3</v>
      </c>
      <c r="N2352" s="1">
        <v>4.0813459999999996E-3</v>
      </c>
      <c r="O2352" s="1">
        <v>3.5364611999999999E-3</v>
      </c>
      <c r="P2352" s="1">
        <v>3.1996999999999898E-3</v>
      </c>
      <c r="Q2352" s="1" t="s">
        <v>1</v>
      </c>
    </row>
    <row r="2353" spans="1:17" x14ac:dyDescent="0.25">
      <c r="A2353" t="str">
        <f>INDEX(XWalk!B:B,MATCH(D2353,XWalk!A:A,0))</f>
        <v>Electric</v>
      </c>
      <c r="B2353" s="1" t="s">
        <v>57</v>
      </c>
      <c r="C2353" s="1" t="s">
        <v>28</v>
      </c>
      <c r="D2353" s="1" t="s">
        <v>104</v>
      </c>
      <c r="E2353" s="1" t="s">
        <v>65</v>
      </c>
      <c r="F2353" s="1" t="s">
        <v>157</v>
      </c>
      <c r="G2353" s="1" t="s">
        <v>3</v>
      </c>
      <c r="H2353" s="1">
        <v>0</v>
      </c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1" t="s">
        <v>1</v>
      </c>
    </row>
    <row r="2354" spans="1:17" x14ac:dyDescent="0.25">
      <c r="A2354" t="str">
        <f>INDEX(XWalk!B:B,MATCH(D2354,XWalk!A:A,0))</f>
        <v>Electric</v>
      </c>
      <c r="B2354" s="1" t="s">
        <v>57</v>
      </c>
      <c r="C2354" s="1" t="s">
        <v>28</v>
      </c>
      <c r="D2354" s="1" t="s">
        <v>104</v>
      </c>
      <c r="E2354" s="1" t="s">
        <v>65</v>
      </c>
      <c r="F2354" s="1" t="s">
        <v>158</v>
      </c>
      <c r="G2354" s="1" t="s">
        <v>3</v>
      </c>
      <c r="H2354" s="1">
        <v>0</v>
      </c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1">
        <v>0</v>
      </c>
      <c r="Q2354" s="1" t="s">
        <v>1</v>
      </c>
    </row>
    <row r="2355" spans="1:17" x14ac:dyDescent="0.25">
      <c r="A2355" t="str">
        <f>INDEX(XWalk!B:B,MATCH(D2355,XWalk!A:A,0))</f>
        <v>Electric</v>
      </c>
      <c r="B2355" s="1" t="s">
        <v>57</v>
      </c>
      <c r="C2355" s="1" t="s">
        <v>28</v>
      </c>
      <c r="D2355" s="1" t="s">
        <v>104</v>
      </c>
      <c r="E2355" s="1" t="s">
        <v>69</v>
      </c>
      <c r="F2355" s="1" t="s">
        <v>105</v>
      </c>
      <c r="G2355" s="1" t="s">
        <v>3</v>
      </c>
      <c r="H2355" s="2">
        <v>4.3901400000000002E-7</v>
      </c>
      <c r="I2355" s="2">
        <v>4.8054129999999999E-7</v>
      </c>
      <c r="J2355" s="2">
        <v>4.8331899999999999E-7</v>
      </c>
      <c r="K2355" s="2">
        <v>4.64419219999999E-7</v>
      </c>
      <c r="L2355" s="2">
        <v>4.3825026999999902E-7</v>
      </c>
      <c r="M2355" s="2">
        <v>4.00442509999999E-7</v>
      </c>
      <c r="N2355" s="2">
        <v>3.6579098999999999E-7</v>
      </c>
      <c r="O2355" s="2">
        <v>3.4419751999999902E-7</v>
      </c>
      <c r="P2355" s="2">
        <v>3.4126468999999999E-7</v>
      </c>
      <c r="Q2355" s="1" t="s">
        <v>1</v>
      </c>
    </row>
    <row r="2356" spans="1:17" x14ac:dyDescent="0.25">
      <c r="A2356" t="str">
        <f>INDEX(XWalk!B:B,MATCH(D2356,XWalk!A:A,0))</f>
        <v>Electric</v>
      </c>
      <c r="B2356" s="1" t="s">
        <v>57</v>
      </c>
      <c r="C2356" s="1" t="s">
        <v>28</v>
      </c>
      <c r="D2356" s="1" t="s">
        <v>104</v>
      </c>
      <c r="E2356" s="1" t="s">
        <v>69</v>
      </c>
      <c r="F2356" s="1" t="s">
        <v>106</v>
      </c>
      <c r="G2356" s="1" t="s">
        <v>3</v>
      </c>
      <c r="H2356" s="2">
        <v>5.6221099999999998E-7</v>
      </c>
      <c r="I2356" s="2">
        <v>5.9284329999999895E-7</v>
      </c>
      <c r="J2356" s="2">
        <v>5.2147859999999999E-7</v>
      </c>
      <c r="K2356" s="2">
        <v>5.1923280999999995E-7</v>
      </c>
      <c r="L2356" s="2">
        <v>4.7325758E-7</v>
      </c>
      <c r="M2356" s="2">
        <v>4.4065874000000001E-7</v>
      </c>
      <c r="N2356" s="2">
        <v>4.0773440999999902E-7</v>
      </c>
      <c r="O2356" s="2">
        <v>3.6853871000000002E-7</v>
      </c>
      <c r="P2356" s="2">
        <v>3.3372619999999999E-7</v>
      </c>
      <c r="Q2356" s="1" t="s">
        <v>1</v>
      </c>
    </row>
    <row r="2357" spans="1:17" x14ac:dyDescent="0.25">
      <c r="A2357" t="str">
        <f>INDEX(XWalk!B:B,MATCH(D2357,XWalk!A:A,0))</f>
        <v>Electric</v>
      </c>
      <c r="B2357" s="1" t="s">
        <v>57</v>
      </c>
      <c r="C2357" s="1" t="s">
        <v>28</v>
      </c>
      <c r="D2357" s="1" t="s">
        <v>104</v>
      </c>
      <c r="E2357" s="1" t="s">
        <v>71</v>
      </c>
      <c r="F2357" s="1" t="s">
        <v>159</v>
      </c>
      <c r="G2357" s="1" t="s">
        <v>3</v>
      </c>
      <c r="H2357" s="2">
        <v>4.09081E-4</v>
      </c>
      <c r="I2357" s="2">
        <v>3.76855E-4</v>
      </c>
      <c r="J2357" s="2">
        <v>2.5522499999999998E-4</v>
      </c>
      <c r="K2357" s="2">
        <v>2.7476300000000003E-4</v>
      </c>
      <c r="L2357" s="2">
        <v>2.2809499999999999E-4</v>
      </c>
      <c r="M2357" s="2">
        <v>2.09605E-4</v>
      </c>
      <c r="N2357" s="2">
        <v>1.85069E-4</v>
      </c>
      <c r="O2357" s="2">
        <v>1.3834399999999999E-4</v>
      </c>
      <c r="P2357" s="2">
        <v>9.1836000000000006E-5</v>
      </c>
      <c r="Q2357" s="1" t="s">
        <v>1</v>
      </c>
    </row>
    <row r="2358" spans="1:17" x14ac:dyDescent="0.25">
      <c r="A2358" t="str">
        <f>INDEX(XWalk!B:B,MATCH(D2358,XWalk!A:A,0))</f>
        <v>Residential</v>
      </c>
      <c r="B2358" s="1" t="s">
        <v>57</v>
      </c>
      <c r="C2358" s="1" t="s">
        <v>28</v>
      </c>
      <c r="D2358" s="1" t="s">
        <v>107</v>
      </c>
      <c r="E2358" s="1" t="s">
        <v>69</v>
      </c>
      <c r="F2358" s="1" t="s">
        <v>108</v>
      </c>
      <c r="G2358" s="1" t="s">
        <v>3</v>
      </c>
      <c r="H2358" s="2">
        <v>9.3046000000000007E-6</v>
      </c>
      <c r="I2358" s="2">
        <v>9.7248399999999999E-6</v>
      </c>
      <c r="J2358" s="2">
        <v>1.0271999999999999E-5</v>
      </c>
      <c r="K2358" s="2">
        <v>1.0886929999999999E-5</v>
      </c>
      <c r="L2358" s="2">
        <v>1.153913E-5</v>
      </c>
      <c r="M2358" s="2">
        <v>1.230973E-5</v>
      </c>
      <c r="N2358" s="2">
        <v>1.3112410000000001E-5</v>
      </c>
      <c r="O2358" s="2">
        <v>1.3734459999999999E-5</v>
      </c>
      <c r="P2358" s="2">
        <v>1.40481199999999E-5</v>
      </c>
      <c r="Q2358" s="1" t="s">
        <v>1</v>
      </c>
    </row>
    <row r="2359" spans="1:17" x14ac:dyDescent="0.25">
      <c r="A2359" t="str">
        <f>INDEX(XWalk!B:B,MATCH(D2359,XWalk!A:A,0))</f>
        <v>Residential</v>
      </c>
      <c r="B2359" s="1" t="s">
        <v>57</v>
      </c>
      <c r="C2359" s="1" t="s">
        <v>28</v>
      </c>
      <c r="D2359" s="1" t="s">
        <v>109</v>
      </c>
      <c r="E2359" s="1" t="s">
        <v>69</v>
      </c>
      <c r="F2359" s="1" t="s">
        <v>110</v>
      </c>
      <c r="G2359" s="1" t="s">
        <v>3</v>
      </c>
      <c r="H2359" s="2">
        <v>4.0142499999999997E-5</v>
      </c>
      <c r="I2359" s="2">
        <v>3.8720419999999997E-5</v>
      </c>
      <c r="J2359" s="2">
        <v>3.5247789999999997E-5</v>
      </c>
      <c r="K2359" s="2">
        <v>3.03865999999999E-5</v>
      </c>
      <c r="L2359" s="2">
        <v>2.6083830000000001E-5</v>
      </c>
      <c r="M2359" s="2">
        <v>2.2059474E-5</v>
      </c>
      <c r="N2359" s="2">
        <v>2.2805237999999899E-5</v>
      </c>
      <c r="O2359" s="2">
        <v>2.3480302000000002E-5</v>
      </c>
      <c r="P2359" s="2">
        <v>2.3561269999999999E-5</v>
      </c>
      <c r="Q2359" s="1" t="s">
        <v>1</v>
      </c>
    </row>
    <row r="2360" spans="1:17" x14ac:dyDescent="0.25">
      <c r="A2360" t="str">
        <f>INDEX(XWalk!B:B,MATCH(D2360,XWalk!A:A,0))</f>
        <v>Residential</v>
      </c>
      <c r="B2360" s="1" t="s">
        <v>57</v>
      </c>
      <c r="C2360" s="1" t="s">
        <v>28</v>
      </c>
      <c r="D2360" s="1" t="s">
        <v>109</v>
      </c>
      <c r="E2360" s="1" t="s">
        <v>69</v>
      </c>
      <c r="F2360" s="1" t="s">
        <v>111</v>
      </c>
      <c r="G2360" s="1" t="s">
        <v>3</v>
      </c>
      <c r="H2360" s="1">
        <v>0</v>
      </c>
      <c r="I2360" s="2">
        <v>1.8319100000000001E-6</v>
      </c>
      <c r="J2360" s="2">
        <v>4.5092799999999996E-6</v>
      </c>
      <c r="K2360" s="2">
        <v>7.8728700000000001E-6</v>
      </c>
      <c r="L2360" s="2">
        <v>1.0889709E-5</v>
      </c>
      <c r="M2360" s="2">
        <v>1.418538E-5</v>
      </c>
      <c r="N2360" s="2">
        <v>1.5019354E-5</v>
      </c>
      <c r="O2360" s="2">
        <v>1.5538006999999998E-5</v>
      </c>
      <c r="P2360" s="2">
        <v>1.5697099999999999E-5</v>
      </c>
      <c r="Q2360" s="1" t="s">
        <v>1</v>
      </c>
    </row>
    <row r="2361" spans="1:17" x14ac:dyDescent="0.25">
      <c r="A2361" t="str">
        <f>INDEX(XWalk!B:B,MATCH(D2361,XWalk!A:A,0))</f>
        <v>Residential</v>
      </c>
      <c r="B2361" s="1" t="s">
        <v>57</v>
      </c>
      <c r="C2361" s="1" t="s">
        <v>28</v>
      </c>
      <c r="D2361" s="1" t="s">
        <v>109</v>
      </c>
      <c r="E2361" s="1" t="s">
        <v>71</v>
      </c>
      <c r="F2361" s="1" t="s">
        <v>112</v>
      </c>
      <c r="G2361" s="1" t="s">
        <v>3</v>
      </c>
      <c r="H2361" s="2">
        <v>1.41162E-5</v>
      </c>
      <c r="I2361" s="2">
        <v>1.3438509999999999E-5</v>
      </c>
      <c r="J2361" s="2">
        <v>1.207812E-5</v>
      </c>
      <c r="K2361" s="2">
        <v>1.021888E-5</v>
      </c>
      <c r="L2361" s="2">
        <v>8.5266579999999993E-6</v>
      </c>
      <c r="M2361" s="2">
        <v>6.8737139999999999E-6</v>
      </c>
      <c r="N2361" s="2">
        <v>7.0587109999999898E-6</v>
      </c>
      <c r="O2361" s="2">
        <v>7.24560199999999E-6</v>
      </c>
      <c r="P2361" s="2">
        <v>7.3548119999999998E-6</v>
      </c>
      <c r="Q2361" s="1" t="s">
        <v>1</v>
      </c>
    </row>
    <row r="2362" spans="1:17" x14ac:dyDescent="0.25">
      <c r="A2362" t="str">
        <f>INDEX(XWalk!B:B,MATCH(D2362,XWalk!A:A,0))</f>
        <v>Residential</v>
      </c>
      <c r="B2362" s="1" t="s">
        <v>57</v>
      </c>
      <c r="C2362" s="1" t="s">
        <v>28</v>
      </c>
      <c r="D2362" s="1" t="s">
        <v>109</v>
      </c>
      <c r="E2362" s="1" t="s">
        <v>71</v>
      </c>
      <c r="F2362" s="1" t="s">
        <v>113</v>
      </c>
      <c r="G2362" s="1" t="s">
        <v>3</v>
      </c>
      <c r="H2362" s="1">
        <v>0</v>
      </c>
      <c r="I2362" s="2">
        <v>6.8889599999999998E-7</v>
      </c>
      <c r="J2362" s="2">
        <v>1.682146E-6</v>
      </c>
      <c r="K2362" s="2">
        <v>2.938541E-6</v>
      </c>
      <c r="L2362" s="2">
        <v>4.02687E-6</v>
      </c>
      <c r="M2362" s="2">
        <v>5.190979E-6</v>
      </c>
      <c r="N2362" s="2">
        <v>5.4639349999999901E-6</v>
      </c>
      <c r="O2362" s="2">
        <v>5.6323049999999998E-6</v>
      </c>
      <c r="P2362" s="2">
        <v>5.7375690000000001E-6</v>
      </c>
      <c r="Q2362" s="1" t="s">
        <v>1</v>
      </c>
    </row>
    <row r="2363" spans="1:17" x14ac:dyDescent="0.25">
      <c r="A2363" t="str">
        <f>INDEX(XWalk!B:B,MATCH(D2363,XWalk!A:A,0))</f>
        <v>Residential</v>
      </c>
      <c r="B2363" s="1" t="s">
        <v>57</v>
      </c>
      <c r="C2363" s="1" t="s">
        <v>28</v>
      </c>
      <c r="D2363" s="1" t="s">
        <v>114</v>
      </c>
      <c r="E2363" s="1" t="s">
        <v>62</v>
      </c>
      <c r="F2363" s="1" t="s">
        <v>79</v>
      </c>
      <c r="G2363" s="1" t="s">
        <v>3</v>
      </c>
      <c r="H2363" s="2">
        <v>1.43401E-4</v>
      </c>
      <c r="I2363" s="2">
        <v>1.38839E-4</v>
      </c>
      <c r="J2363" s="2">
        <v>1.3601020000000001E-4</v>
      </c>
      <c r="K2363" s="2">
        <v>1.297712E-4</v>
      </c>
      <c r="L2363" s="2">
        <v>1.2192771E-4</v>
      </c>
      <c r="M2363" s="2">
        <v>1.1605489000000001E-4</v>
      </c>
      <c r="N2363" s="2">
        <v>1.1179395E-4</v>
      </c>
      <c r="O2363" s="2">
        <v>1.0882536E-4</v>
      </c>
      <c r="P2363" s="2">
        <v>1.0093292099999999E-4</v>
      </c>
      <c r="Q2363" s="1" t="s">
        <v>1</v>
      </c>
    </row>
    <row r="2364" spans="1:17" x14ac:dyDescent="0.25">
      <c r="A2364" t="str">
        <f>INDEX(XWalk!B:B,MATCH(D2364,XWalk!A:A,0))</f>
        <v>Residential</v>
      </c>
      <c r="B2364" s="1" t="s">
        <v>57</v>
      </c>
      <c r="C2364" s="1" t="s">
        <v>28</v>
      </c>
      <c r="D2364" s="1" t="s">
        <v>114</v>
      </c>
      <c r="E2364" s="1" t="s">
        <v>65</v>
      </c>
      <c r="F2364" s="1" t="s">
        <v>80</v>
      </c>
      <c r="G2364" s="1" t="s">
        <v>3</v>
      </c>
      <c r="H2364" s="1">
        <v>0</v>
      </c>
      <c r="I2364" s="1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 t="s">
        <v>1</v>
      </c>
    </row>
    <row r="2365" spans="1:17" x14ac:dyDescent="0.25">
      <c r="A2365" t="str">
        <f>INDEX(XWalk!B:B,MATCH(D2365,XWalk!A:A,0))</f>
        <v>Residential</v>
      </c>
      <c r="B2365" s="1" t="s">
        <v>57</v>
      </c>
      <c r="C2365" s="1" t="s">
        <v>28</v>
      </c>
      <c r="D2365" s="1" t="s">
        <v>114</v>
      </c>
      <c r="E2365" s="1" t="s">
        <v>69</v>
      </c>
      <c r="F2365" s="1" t="s">
        <v>81</v>
      </c>
      <c r="G2365" s="1" t="s">
        <v>3</v>
      </c>
      <c r="H2365" s="1">
        <v>1.0567700000000001E-3</v>
      </c>
      <c r="I2365" s="2">
        <v>9.7654809999999997E-4</v>
      </c>
      <c r="J2365" s="2">
        <v>9.2351379999999999E-4</v>
      </c>
      <c r="K2365" s="2">
        <v>8.3855840000000002E-4</v>
      </c>
      <c r="L2365" s="2">
        <v>7.3642109999999897E-4</v>
      </c>
      <c r="M2365" s="2">
        <v>6.4148370000000001E-4</v>
      </c>
      <c r="N2365" s="2">
        <v>5.6543819999999999E-4</v>
      </c>
      <c r="O2365" s="2">
        <v>5.1305782999999997E-4</v>
      </c>
      <c r="P2365" s="2">
        <v>4.1589551999999998E-4</v>
      </c>
      <c r="Q2365" s="1" t="s">
        <v>1</v>
      </c>
    </row>
    <row r="2366" spans="1:17" x14ac:dyDescent="0.25">
      <c r="A2366" t="str">
        <f>INDEX(XWalk!B:B,MATCH(D2366,XWalk!A:A,0))</f>
        <v>Residential</v>
      </c>
      <c r="B2366" s="1" t="s">
        <v>57</v>
      </c>
      <c r="C2366" s="1" t="s">
        <v>28</v>
      </c>
      <c r="D2366" s="1" t="s">
        <v>114</v>
      </c>
      <c r="E2366" s="1" t="s">
        <v>69</v>
      </c>
      <c r="F2366" s="1" t="s">
        <v>82</v>
      </c>
      <c r="G2366" s="1" t="s">
        <v>3</v>
      </c>
      <c r="H2366" s="2">
        <v>2.7099600000000001E-5</v>
      </c>
      <c r="I2366" s="2">
        <v>5.9719899999999997E-5</v>
      </c>
      <c r="J2366" s="2">
        <v>8.0531199999999897E-5</v>
      </c>
      <c r="K2366" s="2">
        <v>1.036605E-4</v>
      </c>
      <c r="L2366" s="2">
        <v>1.305729E-4</v>
      </c>
      <c r="M2366" s="2">
        <v>1.6220986E-4</v>
      </c>
      <c r="N2366" s="2">
        <v>1.9247148E-4</v>
      </c>
      <c r="O2366" s="2">
        <v>2.1769711999999999E-4</v>
      </c>
      <c r="P2366" s="2">
        <v>2.47835349999999E-4</v>
      </c>
      <c r="Q2366" s="1" t="s">
        <v>1</v>
      </c>
    </row>
    <row r="2367" spans="1:17" x14ac:dyDescent="0.25">
      <c r="A2367" t="str">
        <f>INDEX(XWalk!B:B,MATCH(D2367,XWalk!A:A,0))</f>
        <v>Residential</v>
      </c>
      <c r="B2367" s="1" t="s">
        <v>57</v>
      </c>
      <c r="C2367" s="1" t="s">
        <v>28</v>
      </c>
      <c r="D2367" s="1" t="s">
        <v>114</v>
      </c>
      <c r="E2367" s="1" t="s">
        <v>71</v>
      </c>
      <c r="F2367" s="1" t="s">
        <v>83</v>
      </c>
      <c r="G2367" s="1" t="s">
        <v>3</v>
      </c>
      <c r="H2367" s="2">
        <v>2.9291400000000002E-4</v>
      </c>
      <c r="I2367" s="2">
        <v>2.6602739999999998E-4</v>
      </c>
      <c r="J2367" s="2">
        <v>2.4715965E-4</v>
      </c>
      <c r="K2367" s="2">
        <v>2.1765228999999999E-4</v>
      </c>
      <c r="L2367" s="2">
        <v>1.7962364E-4</v>
      </c>
      <c r="M2367" s="2">
        <v>1.3922445000000001E-4</v>
      </c>
      <c r="N2367" s="2">
        <v>1.0222922E-4</v>
      </c>
      <c r="O2367" s="2">
        <v>7.1882649999999897E-5</v>
      </c>
      <c r="P2367" s="2">
        <v>2.4814949999999999E-5</v>
      </c>
      <c r="Q2367" s="1" t="s">
        <v>1</v>
      </c>
    </row>
    <row r="2368" spans="1:17" x14ac:dyDescent="0.25">
      <c r="A2368" t="str">
        <f>INDEX(XWalk!B:B,MATCH(D2368,XWalk!A:A,0))</f>
        <v>Residential</v>
      </c>
      <c r="B2368" s="1" t="s">
        <v>57</v>
      </c>
      <c r="C2368" s="1" t="s">
        <v>28</v>
      </c>
      <c r="D2368" s="1" t="s">
        <v>114</v>
      </c>
      <c r="E2368" s="1" t="s">
        <v>71</v>
      </c>
      <c r="F2368" s="1" t="s">
        <v>115</v>
      </c>
      <c r="G2368" s="1" t="s">
        <v>3</v>
      </c>
      <c r="H2368" s="2">
        <v>1.2578000000000001E-5</v>
      </c>
      <c r="I2368" s="2">
        <v>1.8724389999999999E-5</v>
      </c>
      <c r="J2368" s="2">
        <v>2.1899090000000001E-5</v>
      </c>
      <c r="K2368" s="2">
        <v>2.436954E-5</v>
      </c>
      <c r="L2368" s="2">
        <v>2.569005E-5</v>
      </c>
      <c r="M2368" s="2">
        <v>2.5687600000000001E-5</v>
      </c>
      <c r="N2368" s="2">
        <v>2.3920499999999999E-5</v>
      </c>
      <c r="O2368" s="2">
        <v>2.0525535000000001E-5</v>
      </c>
      <c r="P2368" s="2">
        <v>1.4966430999999999E-5</v>
      </c>
      <c r="Q2368" s="1" t="s">
        <v>1</v>
      </c>
    </row>
    <row r="2369" spans="1:17" x14ac:dyDescent="0.25">
      <c r="A2369" t="str">
        <f>INDEX(XWalk!B:B,MATCH(D2369,XWalk!A:A,0))</f>
        <v>Residential</v>
      </c>
      <c r="B2369" s="1" t="s">
        <v>57</v>
      </c>
      <c r="C2369" s="1" t="s">
        <v>28</v>
      </c>
      <c r="D2369" s="1" t="s">
        <v>116</v>
      </c>
      <c r="E2369" s="1" t="s">
        <v>69</v>
      </c>
      <c r="F2369" s="1" t="s">
        <v>85</v>
      </c>
      <c r="G2369" s="1" t="s">
        <v>3</v>
      </c>
      <c r="H2369" s="2">
        <v>2.7142300000000002E-4</v>
      </c>
      <c r="I2369" s="2">
        <v>2.6914190000000001E-4</v>
      </c>
      <c r="J2369" s="2">
        <v>2.6510729999999999E-4</v>
      </c>
      <c r="K2369" s="2">
        <v>2.6275819999999999E-4</v>
      </c>
      <c r="L2369" s="2">
        <v>2.561412E-4</v>
      </c>
      <c r="M2369" s="2">
        <v>2.719191E-4</v>
      </c>
      <c r="N2369" s="2">
        <v>2.8990050000000001E-4</v>
      </c>
      <c r="O2369" s="2">
        <v>3.0219049999999999E-4</v>
      </c>
      <c r="P2369" s="2">
        <v>3.0684039999999998E-4</v>
      </c>
      <c r="Q2369" s="1" t="s">
        <v>1</v>
      </c>
    </row>
    <row r="2370" spans="1:17" x14ac:dyDescent="0.25">
      <c r="A2370" t="str">
        <f>INDEX(XWalk!B:B,MATCH(D2370,XWalk!A:A,0))</f>
        <v>Residential</v>
      </c>
      <c r="B2370" s="1" t="s">
        <v>57</v>
      </c>
      <c r="C2370" s="1" t="s">
        <v>28</v>
      </c>
      <c r="D2370" s="1" t="s">
        <v>116</v>
      </c>
      <c r="E2370" s="1" t="s">
        <v>69</v>
      </c>
      <c r="F2370" s="1" t="s">
        <v>86</v>
      </c>
      <c r="G2370" s="1" t="s">
        <v>3</v>
      </c>
      <c r="H2370" s="2">
        <v>2.7270299999999999E-5</v>
      </c>
      <c r="I2370" s="2">
        <v>2.9468399999999899E-5</v>
      </c>
      <c r="J2370" s="2">
        <v>3.05913E-5</v>
      </c>
      <c r="K2370" s="2">
        <v>3.2251420000000002E-5</v>
      </c>
      <c r="L2370" s="2">
        <v>3.4307500000000003E-5</v>
      </c>
      <c r="M2370" s="2">
        <v>3.668482E-5</v>
      </c>
      <c r="N2370" s="2">
        <v>3.9716930000000001E-5</v>
      </c>
      <c r="O2370" s="2">
        <v>4.2285259999999997E-5</v>
      </c>
      <c r="P2370" s="2">
        <v>4.4161440000000003E-5</v>
      </c>
      <c r="Q2370" s="1" t="s">
        <v>1</v>
      </c>
    </row>
    <row r="2371" spans="1:17" x14ac:dyDescent="0.25">
      <c r="A2371" t="str">
        <f>INDEX(XWalk!B:B,MATCH(D2371,XWalk!A:A,0))</f>
        <v>Residential</v>
      </c>
      <c r="B2371" s="1" t="s">
        <v>57</v>
      </c>
      <c r="C2371" s="1" t="s">
        <v>28</v>
      </c>
      <c r="D2371" s="1" t="s">
        <v>116</v>
      </c>
      <c r="E2371" s="1" t="s">
        <v>71</v>
      </c>
      <c r="F2371" s="1" t="s">
        <v>87</v>
      </c>
      <c r="G2371" s="1" t="s">
        <v>3</v>
      </c>
      <c r="H2371" s="2">
        <v>5.1142099999999999E-5</v>
      </c>
      <c r="I2371" s="2">
        <v>4.7109899999999899E-5</v>
      </c>
      <c r="J2371" s="2">
        <v>4.3090090000000002E-5</v>
      </c>
      <c r="K2371" s="2">
        <v>3.7929499999999902E-5</v>
      </c>
      <c r="L2371" s="2">
        <v>2.7345930000000001E-5</v>
      </c>
      <c r="M2371" s="2">
        <v>2.5068359999999999E-5</v>
      </c>
      <c r="N2371" s="2">
        <v>2.240858E-5</v>
      </c>
      <c r="O2371" s="2">
        <v>1.8654019999999999E-5</v>
      </c>
      <c r="P2371" s="2">
        <v>1.427345E-5</v>
      </c>
      <c r="Q2371" s="1" t="s">
        <v>1</v>
      </c>
    </row>
    <row r="2372" spans="1:17" x14ac:dyDescent="0.25">
      <c r="A2372" t="str">
        <f>INDEX(XWalk!B:B,MATCH(D2372,XWalk!A:A,0))</f>
        <v>Residential</v>
      </c>
      <c r="B2372" s="1" t="s">
        <v>57</v>
      </c>
      <c r="C2372" s="1" t="s">
        <v>28</v>
      </c>
      <c r="D2372" s="1" t="s">
        <v>116</v>
      </c>
      <c r="E2372" s="1" t="s">
        <v>71</v>
      </c>
      <c r="F2372" s="1" t="s">
        <v>117</v>
      </c>
      <c r="G2372" s="1" t="s">
        <v>3</v>
      </c>
      <c r="H2372" s="2">
        <v>4.6054799999999997E-6</v>
      </c>
      <c r="I2372" s="2">
        <v>5.5379900000000003E-6</v>
      </c>
      <c r="J2372" s="2">
        <v>5.8349900000000002E-6</v>
      </c>
      <c r="K2372" s="2">
        <v>5.9424199999999998E-6</v>
      </c>
      <c r="L2372" s="2">
        <v>5.6633429999999998E-6</v>
      </c>
      <c r="M2372" s="2">
        <v>5.27033899999999E-6</v>
      </c>
      <c r="N2372" s="2">
        <v>4.7988419999999996E-6</v>
      </c>
      <c r="O2372" s="2">
        <v>4.080241E-6</v>
      </c>
      <c r="P2372" s="2">
        <v>3.1748990000000001E-6</v>
      </c>
      <c r="Q2372" s="1" t="s">
        <v>1</v>
      </c>
    </row>
    <row r="2373" spans="1:17" x14ac:dyDescent="0.25">
      <c r="A2373" t="str">
        <f>INDEX(XWalk!B:B,MATCH(D2373,XWalk!A:A,0))</f>
        <v>Residential</v>
      </c>
      <c r="B2373" s="1" t="s">
        <v>57</v>
      </c>
      <c r="C2373" s="1" t="s">
        <v>28</v>
      </c>
      <c r="D2373" s="1" t="s">
        <v>118</v>
      </c>
      <c r="E2373" s="1" t="s">
        <v>69</v>
      </c>
      <c r="F2373" s="1" t="s">
        <v>69</v>
      </c>
      <c r="G2373" s="1" t="s">
        <v>3</v>
      </c>
      <c r="H2373" s="2">
        <v>4.6900500000000003E-5</v>
      </c>
      <c r="I2373" s="2">
        <v>4.2676399999999997E-5</v>
      </c>
      <c r="J2373" s="2">
        <v>4.1877099999999999E-5</v>
      </c>
      <c r="K2373" s="2">
        <v>4.4279100000000001E-5</v>
      </c>
      <c r="L2373" s="2">
        <v>4.5821000000000001E-5</v>
      </c>
      <c r="M2373" s="2">
        <v>5.1138999999999999E-5</v>
      </c>
      <c r="N2373" s="2">
        <v>5.5528200000000001E-5</v>
      </c>
      <c r="O2373" s="2">
        <v>5.6175299999999997E-5</v>
      </c>
      <c r="P2373" s="2">
        <v>5.54224E-5</v>
      </c>
      <c r="Q2373" s="1" t="s">
        <v>1</v>
      </c>
    </row>
    <row r="2374" spans="1:17" x14ac:dyDescent="0.25">
      <c r="A2374" t="str">
        <f>INDEX(XWalk!B:B,MATCH(D2374,XWalk!A:A,0))</f>
        <v>Residential</v>
      </c>
      <c r="B2374" s="1" t="s">
        <v>57</v>
      </c>
      <c r="C2374" s="1" t="s">
        <v>28</v>
      </c>
      <c r="D2374" s="1" t="s">
        <v>118</v>
      </c>
      <c r="E2374" s="1" t="s">
        <v>71</v>
      </c>
      <c r="F2374" s="1" t="s">
        <v>71</v>
      </c>
      <c r="G2374" s="1" t="s">
        <v>3</v>
      </c>
      <c r="H2374" s="2">
        <v>2.2040900000000001E-5</v>
      </c>
      <c r="I2374" s="2">
        <v>1.9408200000000002E-5</v>
      </c>
      <c r="J2374" s="2">
        <v>1.8959600000000001E-5</v>
      </c>
      <c r="K2374" s="2">
        <v>2.0080000000000001E-5</v>
      </c>
      <c r="L2374" s="2">
        <v>2.05338E-5</v>
      </c>
      <c r="M2374" s="2">
        <v>2.2682999999999999E-5</v>
      </c>
      <c r="N2374" s="2">
        <v>2.4496999999999999E-5</v>
      </c>
      <c r="O2374" s="2">
        <v>2.4735500000000001E-5</v>
      </c>
      <c r="P2374" s="2">
        <v>2.4745200000000002E-5</v>
      </c>
      <c r="Q2374" s="1" t="s">
        <v>1</v>
      </c>
    </row>
    <row r="2375" spans="1:17" x14ac:dyDescent="0.25">
      <c r="A2375" t="str">
        <f>INDEX(XWalk!B:B,MATCH(D2375,XWalk!A:A,0))</f>
        <v>Electric</v>
      </c>
      <c r="B2375" s="1" t="s">
        <v>57</v>
      </c>
      <c r="C2375" s="1" t="s">
        <v>28</v>
      </c>
      <c r="D2375" s="1" t="s">
        <v>119</v>
      </c>
      <c r="E2375" s="1" t="s">
        <v>65</v>
      </c>
      <c r="F2375" s="1" t="s">
        <v>160</v>
      </c>
      <c r="G2375" s="1" t="s">
        <v>3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1">
        <v>0</v>
      </c>
      <c r="Q2375" s="1" t="s">
        <v>1</v>
      </c>
    </row>
    <row r="2376" spans="1:17" x14ac:dyDescent="0.25">
      <c r="A2376" t="str">
        <f>INDEX(XWalk!B:B,MATCH(D2376,XWalk!A:A,0))</f>
        <v>Electric</v>
      </c>
      <c r="B2376" s="1" t="s">
        <v>57</v>
      </c>
      <c r="C2376" s="1" t="s">
        <v>28</v>
      </c>
      <c r="D2376" s="1" t="s">
        <v>119</v>
      </c>
      <c r="E2376" s="1" t="s">
        <v>65</v>
      </c>
      <c r="F2376" s="1" t="s">
        <v>161</v>
      </c>
      <c r="G2376" s="1" t="s">
        <v>3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 t="s">
        <v>1</v>
      </c>
    </row>
    <row r="2377" spans="1:17" x14ac:dyDescent="0.25">
      <c r="A2377" t="str">
        <f>INDEX(XWalk!B:B,MATCH(D2377,XWalk!A:A,0))</f>
        <v>Electric</v>
      </c>
      <c r="B2377" s="1" t="s">
        <v>57</v>
      </c>
      <c r="C2377" s="1" t="s">
        <v>28</v>
      </c>
      <c r="D2377" s="1" t="s">
        <v>119</v>
      </c>
      <c r="E2377" s="1" t="s">
        <v>69</v>
      </c>
      <c r="F2377" s="1" t="s">
        <v>120</v>
      </c>
      <c r="G2377" s="1" t="s">
        <v>3</v>
      </c>
      <c r="H2377" s="2">
        <v>3.8857900000000003E-6</v>
      </c>
      <c r="I2377" s="2">
        <v>4.1604330000000003E-6</v>
      </c>
      <c r="J2377" s="2">
        <v>4.1948079999999901E-6</v>
      </c>
      <c r="K2377" s="2">
        <v>4.0674140000000002E-6</v>
      </c>
      <c r="L2377" s="2">
        <v>3.8556010000000002E-6</v>
      </c>
      <c r="M2377" s="2">
        <v>3.5465039E-6</v>
      </c>
      <c r="N2377" s="2">
        <v>3.4214998999999998E-6</v>
      </c>
      <c r="O2377" s="2">
        <v>3.2975005999999998E-6</v>
      </c>
      <c r="P2377" s="2">
        <v>3.3239781E-6</v>
      </c>
      <c r="Q2377" s="1" t="s">
        <v>1</v>
      </c>
    </row>
    <row r="2378" spans="1:17" x14ac:dyDescent="0.25">
      <c r="A2378" t="str">
        <f>INDEX(XWalk!B:B,MATCH(D2378,XWalk!A:A,0))</f>
        <v>Electric</v>
      </c>
      <c r="B2378" s="1" t="s">
        <v>57</v>
      </c>
      <c r="C2378" s="1" t="s">
        <v>28</v>
      </c>
      <c r="D2378" s="1" t="s">
        <v>119</v>
      </c>
      <c r="E2378" s="1" t="s">
        <v>69</v>
      </c>
      <c r="F2378" s="1" t="s">
        <v>121</v>
      </c>
      <c r="G2378" s="1" t="s">
        <v>3</v>
      </c>
      <c r="H2378" s="2">
        <v>4.9762199999999996E-6</v>
      </c>
      <c r="I2378" s="2">
        <v>5.0830380000000001E-6</v>
      </c>
      <c r="J2378" s="2">
        <v>4.5467619999999996E-6</v>
      </c>
      <c r="K2378" s="2">
        <v>4.4807209000000002E-6</v>
      </c>
      <c r="L2378" s="2">
        <v>4.0453169999999999E-6</v>
      </c>
      <c r="M2378" s="2">
        <v>3.7669528E-6</v>
      </c>
      <c r="N2378" s="2">
        <v>3.6057190999999901E-6</v>
      </c>
      <c r="O2378" s="2">
        <v>3.27122709999999E-6</v>
      </c>
      <c r="P2378" s="2">
        <v>2.9181730000000002E-6</v>
      </c>
      <c r="Q2378" s="1" t="s">
        <v>1</v>
      </c>
    </row>
    <row r="2379" spans="1:17" x14ac:dyDescent="0.25">
      <c r="A2379" t="str">
        <f>INDEX(XWalk!B:B,MATCH(D2379,XWalk!A:A,0))</f>
        <v>Electric</v>
      </c>
      <c r="B2379" s="1" t="s">
        <v>57</v>
      </c>
      <c r="C2379" s="1" t="s">
        <v>28</v>
      </c>
      <c r="D2379" s="1" t="s">
        <v>119</v>
      </c>
      <c r="E2379" s="1" t="s">
        <v>71</v>
      </c>
      <c r="F2379" s="1" t="s">
        <v>122</v>
      </c>
      <c r="G2379" s="1" t="s">
        <v>3</v>
      </c>
      <c r="H2379" s="2">
        <v>4.0907900000000002E-4</v>
      </c>
      <c r="I2379" s="2">
        <v>3.7652900000000001E-4</v>
      </c>
      <c r="J2379" s="2">
        <v>2.6892799999999998E-4</v>
      </c>
      <c r="K2379" s="2">
        <v>2.7812600000000001E-4</v>
      </c>
      <c r="L2379" s="2">
        <v>2.2681900000000001E-4</v>
      </c>
      <c r="M2379" s="2">
        <v>2.0861299999999999E-4</v>
      </c>
      <c r="N2379" s="2">
        <v>1.8482899999999999E-4</v>
      </c>
      <c r="O2379" s="2">
        <v>1.37658E-4</v>
      </c>
      <c r="P2379" s="2">
        <v>8.9139000000000002E-5</v>
      </c>
      <c r="Q2379" s="1" t="s">
        <v>1</v>
      </c>
    </row>
    <row r="2380" spans="1:17" x14ac:dyDescent="0.25">
      <c r="A2380" t="str">
        <f>INDEX(XWalk!B:B,MATCH(D2380,XWalk!A:A,0))</f>
        <v>Nonroad</v>
      </c>
      <c r="B2380" s="1" t="s">
        <v>57</v>
      </c>
      <c r="C2380" s="1" t="s">
        <v>28</v>
      </c>
      <c r="D2380" s="1" t="s">
        <v>123</v>
      </c>
      <c r="E2380" s="1" t="s">
        <v>124</v>
      </c>
      <c r="F2380" s="1" t="s">
        <v>125</v>
      </c>
      <c r="G2380" s="1" t="s">
        <v>3</v>
      </c>
      <c r="H2380" s="1">
        <v>0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1" t="s">
        <v>1</v>
      </c>
    </row>
    <row r="2381" spans="1:17" x14ac:dyDescent="0.25">
      <c r="A2381" t="str">
        <f>INDEX(XWalk!B:B,MATCH(D2381,XWalk!A:A,0))</f>
        <v>Nonroad</v>
      </c>
      <c r="B2381" s="1" t="s">
        <v>57</v>
      </c>
      <c r="C2381" s="1" t="s">
        <v>28</v>
      </c>
      <c r="D2381" s="1" t="s">
        <v>123</v>
      </c>
      <c r="E2381" s="1" t="s">
        <v>126</v>
      </c>
      <c r="F2381" s="1" t="s">
        <v>125</v>
      </c>
      <c r="G2381" s="1" t="s">
        <v>3</v>
      </c>
      <c r="H2381" s="1">
        <v>2.0287599999999999E-2</v>
      </c>
      <c r="I2381" s="1">
        <v>5.2294999999999998E-3</v>
      </c>
      <c r="J2381" s="1">
        <v>4.7670000000000004E-3</v>
      </c>
      <c r="K2381" s="1">
        <v>4.0494499999999996E-3</v>
      </c>
      <c r="L2381" s="1">
        <v>3.6060100000000002E-3</v>
      </c>
      <c r="M2381" s="1">
        <v>2.90478E-3</v>
      </c>
      <c r="N2381" s="1">
        <v>2.3683300000000001E-3</v>
      </c>
      <c r="O2381" s="1">
        <v>1.9403999999999999E-3</v>
      </c>
      <c r="P2381" s="1">
        <v>1.6511099999999999E-3</v>
      </c>
      <c r="Q2381" s="1" t="s">
        <v>1</v>
      </c>
    </row>
    <row r="2382" spans="1:17" x14ac:dyDescent="0.25">
      <c r="A2382" t="str">
        <f>INDEX(XWalk!B:B,MATCH(D2382,XWalk!A:A,0))</f>
        <v>Onroad-HDV</v>
      </c>
      <c r="B2382" s="1" t="s">
        <v>57</v>
      </c>
      <c r="C2382" s="1" t="s">
        <v>28</v>
      </c>
      <c r="D2382" s="1" t="s">
        <v>127</v>
      </c>
      <c r="E2382" s="1" t="s">
        <v>128</v>
      </c>
      <c r="F2382" s="1" t="s">
        <v>125</v>
      </c>
      <c r="G2382" s="1" t="s">
        <v>3</v>
      </c>
      <c r="H2382" s="2">
        <v>1.8186999999999999E-4</v>
      </c>
      <c r="I2382" s="2">
        <v>1.4265777000000001E-4</v>
      </c>
      <c r="J2382" s="2">
        <v>1.0431170999999999E-4</v>
      </c>
      <c r="K2382" s="2">
        <v>6.4933029999999999E-5</v>
      </c>
      <c r="L2382" s="2">
        <v>4.1099500000000002E-5</v>
      </c>
      <c r="M2382" s="2">
        <v>2.4969870000000001E-5</v>
      </c>
      <c r="N2382" s="2">
        <v>1.9428649999999999E-5</v>
      </c>
      <c r="O2382" s="2">
        <v>1.60745E-5</v>
      </c>
      <c r="P2382" s="2">
        <v>1.466598E-5</v>
      </c>
      <c r="Q2382" s="1" t="s">
        <v>1</v>
      </c>
    </row>
    <row r="2383" spans="1:17" x14ac:dyDescent="0.25">
      <c r="A2383" t="str">
        <f>INDEX(XWalk!B:B,MATCH(D2383,XWalk!A:A,0))</f>
        <v>Onroad-HDV</v>
      </c>
      <c r="B2383" s="1" t="s">
        <v>57</v>
      </c>
      <c r="C2383" s="1" t="s">
        <v>28</v>
      </c>
      <c r="D2383" s="1" t="s">
        <v>127</v>
      </c>
      <c r="E2383" s="1" t="s">
        <v>128</v>
      </c>
      <c r="F2383" s="1" t="s">
        <v>129</v>
      </c>
      <c r="G2383" s="1" t="s">
        <v>3</v>
      </c>
      <c r="H2383" s="1">
        <v>0</v>
      </c>
      <c r="I2383" s="2">
        <v>1.83247E-7</v>
      </c>
      <c r="J2383" s="2">
        <v>5.7348599999999897E-7</v>
      </c>
      <c r="K2383" s="2">
        <v>1.0337829999999999E-6</v>
      </c>
      <c r="L2383" s="2">
        <v>1.5714852999999999E-6</v>
      </c>
      <c r="M2383" s="2">
        <v>2.1785027E-6</v>
      </c>
      <c r="N2383" s="2">
        <v>2.8740510999999998E-6</v>
      </c>
      <c r="O2383" s="2">
        <v>3.6164429E-6</v>
      </c>
      <c r="P2383" s="2">
        <v>4.3663680000000002E-6</v>
      </c>
      <c r="Q2383" s="1" t="s">
        <v>1</v>
      </c>
    </row>
    <row r="2384" spans="1:17" x14ac:dyDescent="0.25">
      <c r="A2384" t="str">
        <f>INDEX(XWalk!B:B,MATCH(D2384,XWalk!A:A,0))</f>
        <v>Onroad-HDV</v>
      </c>
      <c r="B2384" s="1" t="s">
        <v>57</v>
      </c>
      <c r="C2384" s="1" t="s">
        <v>28</v>
      </c>
      <c r="D2384" s="1" t="s">
        <v>127</v>
      </c>
      <c r="E2384" s="1" t="s">
        <v>130</v>
      </c>
      <c r="F2384" s="1" t="s">
        <v>125</v>
      </c>
      <c r="G2384" s="1" t="s">
        <v>3</v>
      </c>
      <c r="H2384" s="1">
        <v>3.73063E-3</v>
      </c>
      <c r="I2384" s="1">
        <v>3.3418079999999999E-3</v>
      </c>
      <c r="J2384" s="1">
        <v>3.1183880000000001E-3</v>
      </c>
      <c r="K2384" s="1">
        <v>2.7693607E-3</v>
      </c>
      <c r="L2384" s="1">
        <v>2.3585939999999899E-3</v>
      </c>
      <c r="M2384" s="1">
        <v>1.9187125999999999E-3</v>
      </c>
      <c r="N2384" s="1">
        <v>1.5161656000000001E-3</v>
      </c>
      <c r="O2384" s="1">
        <v>1.2032596999999999E-3</v>
      </c>
      <c r="P2384" s="2">
        <v>7.9613099999999897E-4</v>
      </c>
      <c r="Q2384" s="1" t="s">
        <v>1</v>
      </c>
    </row>
    <row r="2385" spans="1:17" x14ac:dyDescent="0.25">
      <c r="A2385" t="str">
        <f>INDEX(XWalk!B:B,MATCH(D2385,XWalk!A:A,0))</f>
        <v>Onroad-HDV</v>
      </c>
      <c r="B2385" s="1" t="s">
        <v>57</v>
      </c>
      <c r="C2385" s="1" t="s">
        <v>28</v>
      </c>
      <c r="D2385" s="1" t="s">
        <v>127</v>
      </c>
      <c r="E2385" s="1" t="s">
        <v>131</v>
      </c>
      <c r="F2385" s="1" t="s">
        <v>125</v>
      </c>
      <c r="G2385" s="1" t="s">
        <v>3</v>
      </c>
      <c r="H2385" s="1">
        <v>8.5603199999999997E-3</v>
      </c>
      <c r="I2385" s="1">
        <v>5.3015739999999999E-3</v>
      </c>
      <c r="J2385" s="1">
        <v>2.9130769999999901E-3</v>
      </c>
      <c r="K2385" s="1">
        <v>1.5886169999999901E-3</v>
      </c>
      <c r="L2385" s="1">
        <v>1.15595E-3</v>
      </c>
      <c r="M2385" s="1">
        <v>1.0242426999999899E-3</v>
      </c>
      <c r="N2385" s="2">
        <v>9.6606689999999902E-4</v>
      </c>
      <c r="O2385" s="2">
        <v>9.1929529999999998E-4</v>
      </c>
      <c r="P2385" s="2">
        <v>9.3674310000000001E-4</v>
      </c>
      <c r="Q2385" s="1" t="s">
        <v>1</v>
      </c>
    </row>
    <row r="2386" spans="1:17" x14ac:dyDescent="0.25">
      <c r="A2386" t="str">
        <f>INDEX(XWalk!B:B,MATCH(D2386,XWalk!A:A,0))</f>
        <v>Onroad-HDV</v>
      </c>
      <c r="B2386" s="1" t="s">
        <v>57</v>
      </c>
      <c r="C2386" s="1" t="s">
        <v>28</v>
      </c>
      <c r="D2386" s="1" t="s">
        <v>127</v>
      </c>
      <c r="E2386" s="1" t="s">
        <v>132</v>
      </c>
      <c r="F2386" s="1" t="s">
        <v>125</v>
      </c>
      <c r="G2386" s="1" t="s">
        <v>3</v>
      </c>
      <c r="H2386" s="1">
        <v>6.8147299999999997E-3</v>
      </c>
      <c r="I2386" s="1">
        <v>6.2926900000000001E-3</v>
      </c>
      <c r="J2386" s="1">
        <v>6.06078E-3</v>
      </c>
      <c r="K2386" s="1">
        <v>5.95932699999999E-3</v>
      </c>
      <c r="L2386" s="1">
        <v>5.9066259999999999E-3</v>
      </c>
      <c r="M2386" s="1">
        <v>5.7994199E-3</v>
      </c>
      <c r="N2386" s="1">
        <v>5.6744209999999903E-3</v>
      </c>
      <c r="O2386" s="1">
        <v>5.4408779999999997E-3</v>
      </c>
      <c r="P2386" s="1">
        <v>5.369324E-3</v>
      </c>
      <c r="Q2386" s="1" t="s">
        <v>1</v>
      </c>
    </row>
    <row r="2387" spans="1:17" x14ac:dyDescent="0.25">
      <c r="A2387" t="str">
        <f>INDEX(XWalk!B:B,MATCH(D2387,XWalk!A:A,0))</f>
        <v>Nonroad</v>
      </c>
      <c r="B2387" s="1" t="s">
        <v>57</v>
      </c>
      <c r="C2387" s="1" t="s">
        <v>28</v>
      </c>
      <c r="D2387" s="1" t="s">
        <v>133</v>
      </c>
      <c r="E2387" s="1" t="s">
        <v>134</v>
      </c>
      <c r="F2387" s="1" t="s">
        <v>125</v>
      </c>
      <c r="G2387" s="1" t="s">
        <v>3</v>
      </c>
      <c r="H2387" s="2">
        <v>8.65393E-4</v>
      </c>
      <c r="I2387" s="2">
        <v>2.3062700000000001E-4</v>
      </c>
      <c r="J2387" s="2">
        <v>2.0274799999999999E-4</v>
      </c>
      <c r="K2387" s="2">
        <v>1.6509000000000001E-4</v>
      </c>
      <c r="L2387" s="2">
        <v>1.2483399999999999E-4</v>
      </c>
      <c r="M2387" s="2">
        <v>9.1498100000000004E-5</v>
      </c>
      <c r="N2387" s="2">
        <v>6.7174400000000005E-5</v>
      </c>
      <c r="O2387" s="2">
        <v>5.0427699999999998E-5</v>
      </c>
      <c r="P2387" s="2">
        <v>3.9315900000000001E-5</v>
      </c>
      <c r="Q2387" s="1" t="s">
        <v>1</v>
      </c>
    </row>
    <row r="2388" spans="1:17" x14ac:dyDescent="0.25">
      <c r="A2388" t="str">
        <f>INDEX(XWalk!B:B,MATCH(D2388,XWalk!A:A,0))</f>
        <v>Onroad-HDV</v>
      </c>
      <c r="B2388" s="1" t="s">
        <v>57</v>
      </c>
      <c r="C2388" s="1" t="s">
        <v>28</v>
      </c>
      <c r="D2388" s="1" t="s">
        <v>135</v>
      </c>
      <c r="E2388" s="1" t="s">
        <v>136</v>
      </c>
      <c r="F2388" s="1" t="s">
        <v>125</v>
      </c>
      <c r="G2388" s="1" t="s">
        <v>3</v>
      </c>
      <c r="H2388" s="1">
        <v>1.40256E-3</v>
      </c>
      <c r="I2388" s="2">
        <v>9.4417699999999996E-5</v>
      </c>
      <c r="J2388" s="2">
        <v>8.6649899999999999E-5</v>
      </c>
      <c r="K2388" s="2">
        <v>7.9490899999999995E-5</v>
      </c>
      <c r="L2388" s="2">
        <v>7.2851700000000006E-5</v>
      </c>
      <c r="M2388" s="2">
        <v>6.6903399999999994E-5</v>
      </c>
      <c r="N2388" s="2">
        <v>6.1535E-5</v>
      </c>
      <c r="O2388" s="2">
        <v>5.6667199999999998E-5</v>
      </c>
      <c r="P2388" s="2">
        <v>5.24587E-5</v>
      </c>
      <c r="Q2388" s="1" t="s">
        <v>1</v>
      </c>
    </row>
    <row r="2389" spans="1:17" x14ac:dyDescent="0.25">
      <c r="A2389" t="str">
        <f>INDEX(XWalk!B:B,MATCH(D2389,XWalk!A:A,0))</f>
        <v>Onroad-HDV</v>
      </c>
      <c r="B2389" s="1" t="s">
        <v>57</v>
      </c>
      <c r="C2389" s="1" t="s">
        <v>28</v>
      </c>
      <c r="D2389" s="1" t="s">
        <v>135</v>
      </c>
      <c r="E2389" s="1" t="s">
        <v>136</v>
      </c>
      <c r="F2389" s="1" t="s">
        <v>129</v>
      </c>
      <c r="G2389" s="1" t="s">
        <v>3</v>
      </c>
      <c r="H2389" s="2">
        <v>4.3084499999999999E-7</v>
      </c>
      <c r="I2389" s="2">
        <v>9.6191900000000003E-6</v>
      </c>
      <c r="J2389" s="2">
        <v>1.79688E-5</v>
      </c>
      <c r="K2389" s="2">
        <v>2.5043000000000001E-5</v>
      </c>
      <c r="L2389" s="2">
        <v>3.0787999999999997E-5</v>
      </c>
      <c r="M2389" s="2">
        <v>3.5397700000000002E-5</v>
      </c>
      <c r="N2389" s="2">
        <v>3.9082499999999997E-5</v>
      </c>
      <c r="O2389" s="2">
        <v>4.19856E-5</v>
      </c>
      <c r="P2389" s="2">
        <v>4.4131700000000003E-5</v>
      </c>
      <c r="Q2389" s="1" t="s">
        <v>1</v>
      </c>
    </row>
    <row r="2390" spans="1:17" x14ac:dyDescent="0.25">
      <c r="A2390" t="str">
        <f>INDEX(XWalk!B:B,MATCH(D2390,XWalk!A:A,0))</f>
        <v>Onroad-LDV</v>
      </c>
      <c r="B2390" s="1" t="s">
        <v>57</v>
      </c>
      <c r="C2390" s="1" t="s">
        <v>28</v>
      </c>
      <c r="D2390" s="1" t="s">
        <v>137</v>
      </c>
      <c r="E2390" s="1" t="s">
        <v>138</v>
      </c>
      <c r="F2390" s="1" t="s">
        <v>139</v>
      </c>
      <c r="G2390" s="1" t="s">
        <v>3</v>
      </c>
      <c r="H2390" s="2">
        <v>5.9396099999999997E-6</v>
      </c>
      <c r="I2390" s="2">
        <v>3.5038430000000002E-5</v>
      </c>
      <c r="J2390" s="2">
        <v>8.0871259999999997E-5</v>
      </c>
      <c r="K2390" s="2">
        <v>1.1982874E-4</v>
      </c>
      <c r="L2390" s="2">
        <v>1.41178379E-4</v>
      </c>
      <c r="M2390" s="2">
        <v>1.4500630000000001E-4</v>
      </c>
      <c r="N2390" s="2">
        <v>1.298251E-4</v>
      </c>
      <c r="O2390" s="2">
        <v>1.1653749999999999E-4</v>
      </c>
      <c r="P2390" s="2">
        <v>1.115172E-4</v>
      </c>
      <c r="Q2390" s="1" t="s">
        <v>1</v>
      </c>
    </row>
    <row r="2391" spans="1:17" x14ac:dyDescent="0.25">
      <c r="A2391" t="str">
        <f>INDEX(XWalk!B:B,MATCH(D2391,XWalk!A:A,0))</f>
        <v>Onroad-LDV</v>
      </c>
      <c r="B2391" s="1" t="s">
        <v>57</v>
      </c>
      <c r="C2391" s="1" t="s">
        <v>28</v>
      </c>
      <c r="D2391" s="1" t="s">
        <v>137</v>
      </c>
      <c r="E2391" s="1" t="s">
        <v>138</v>
      </c>
      <c r="F2391" s="1" t="s">
        <v>125</v>
      </c>
      <c r="G2391" s="1" t="s">
        <v>3</v>
      </c>
      <c r="H2391" s="1">
        <v>1.94382E-3</v>
      </c>
      <c r="I2391" s="1">
        <v>1.2484518999999999E-3</v>
      </c>
      <c r="J2391" s="2">
        <v>6.9471539999999997E-4</v>
      </c>
      <c r="K2391" s="2">
        <v>3.679771E-4</v>
      </c>
      <c r="L2391" s="2">
        <v>2.3007769999999899E-4</v>
      </c>
      <c r="M2391" s="2">
        <v>1.6311E-4</v>
      </c>
      <c r="N2391" s="2">
        <v>1.2721797E-4</v>
      </c>
      <c r="O2391" s="2">
        <v>1.1200907E-4</v>
      </c>
      <c r="P2391" s="2">
        <v>1.0615448999999999E-4</v>
      </c>
      <c r="Q2391" s="1" t="s">
        <v>1</v>
      </c>
    </row>
    <row r="2392" spans="1:17" x14ac:dyDescent="0.25">
      <c r="A2392" t="str">
        <f>INDEX(XWalk!B:B,MATCH(D2392,XWalk!A:A,0))</f>
        <v>Onroad-LDV</v>
      </c>
      <c r="B2392" s="1" t="s">
        <v>57</v>
      </c>
      <c r="C2392" s="1" t="s">
        <v>28</v>
      </c>
      <c r="D2392" s="1" t="s">
        <v>137</v>
      </c>
      <c r="E2392" s="1" t="s">
        <v>138</v>
      </c>
      <c r="F2392" s="1" t="s">
        <v>129</v>
      </c>
      <c r="G2392" s="1" t="s">
        <v>3</v>
      </c>
      <c r="H2392" s="1">
        <v>0</v>
      </c>
      <c r="I2392" s="2">
        <v>8.4123200000000005E-6</v>
      </c>
      <c r="J2392" s="2">
        <v>1.6904260000000001E-5</v>
      </c>
      <c r="K2392" s="2">
        <v>2.3917059999999999E-5</v>
      </c>
      <c r="L2392" s="2">
        <v>3.1032299999999998E-5</v>
      </c>
      <c r="M2392" s="2">
        <v>3.8271720000000003E-5</v>
      </c>
      <c r="N2392" s="2">
        <v>4.5721060000000002E-5</v>
      </c>
      <c r="O2392" s="2">
        <v>5.2450049999999998E-5</v>
      </c>
      <c r="P2392" s="2">
        <v>5.7553419999999998E-5</v>
      </c>
      <c r="Q2392" s="1" t="s">
        <v>1</v>
      </c>
    </row>
    <row r="2393" spans="1:17" x14ac:dyDescent="0.25">
      <c r="A2393" t="str">
        <f>INDEX(XWalk!B:B,MATCH(D2393,XWalk!A:A,0))</f>
        <v>Onroad-LDV</v>
      </c>
      <c r="B2393" s="1" t="s">
        <v>57</v>
      </c>
      <c r="C2393" s="1" t="s">
        <v>28</v>
      </c>
      <c r="D2393" s="1" t="s">
        <v>137</v>
      </c>
      <c r="E2393" s="1" t="s">
        <v>140</v>
      </c>
      <c r="F2393" s="1" t="s">
        <v>139</v>
      </c>
      <c r="G2393" s="1" t="s">
        <v>3</v>
      </c>
      <c r="H2393" s="1">
        <v>0</v>
      </c>
      <c r="I2393" s="2">
        <v>1.40765E-5</v>
      </c>
      <c r="J2393" s="2">
        <v>3.8501699999999998E-5</v>
      </c>
      <c r="K2393" s="2">
        <v>5.6432440000000001E-5</v>
      </c>
      <c r="L2393" s="2">
        <v>6.5601789999999999E-5</v>
      </c>
      <c r="M2393" s="2">
        <v>6.5400099999999997E-5</v>
      </c>
      <c r="N2393" s="2">
        <v>5.472129E-5</v>
      </c>
      <c r="O2393" s="2">
        <v>4.5737739999999997E-5</v>
      </c>
      <c r="P2393" s="2">
        <v>4.2515809999999998E-5</v>
      </c>
      <c r="Q2393" s="1" t="s">
        <v>1</v>
      </c>
    </row>
    <row r="2394" spans="1:17" x14ac:dyDescent="0.25">
      <c r="A2394" t="str">
        <f>INDEX(XWalk!B:B,MATCH(D2394,XWalk!A:A,0))</f>
        <v>Onroad-LDV</v>
      </c>
      <c r="B2394" s="1" t="s">
        <v>57</v>
      </c>
      <c r="C2394" s="1" t="s">
        <v>28</v>
      </c>
      <c r="D2394" s="1" t="s">
        <v>137</v>
      </c>
      <c r="E2394" s="1" t="s">
        <v>140</v>
      </c>
      <c r="F2394" s="1" t="s">
        <v>125</v>
      </c>
      <c r="G2394" s="1" t="s">
        <v>3</v>
      </c>
      <c r="H2394" s="1">
        <v>1.29371E-3</v>
      </c>
      <c r="I2394" s="2">
        <v>7.9584369999999998E-4</v>
      </c>
      <c r="J2394" s="2">
        <v>4.178699E-4</v>
      </c>
      <c r="K2394" s="2">
        <v>1.9968709999999999E-4</v>
      </c>
      <c r="L2394" s="2">
        <v>1.0975576999999901E-4</v>
      </c>
      <c r="M2394" s="2">
        <v>6.6643419999999994E-5</v>
      </c>
      <c r="N2394" s="2">
        <v>4.3864959999999998E-5</v>
      </c>
      <c r="O2394" s="2">
        <v>3.4100629999999999E-5</v>
      </c>
      <c r="P2394" s="2">
        <v>3.0503729999999999E-5</v>
      </c>
      <c r="Q2394" s="1" t="s">
        <v>1</v>
      </c>
    </row>
    <row r="2395" spans="1:17" x14ac:dyDescent="0.25">
      <c r="A2395" t="str">
        <f>INDEX(XWalk!B:B,MATCH(D2395,XWalk!A:A,0))</f>
        <v>Onroad-LDV</v>
      </c>
      <c r="B2395" s="1" t="s">
        <v>57</v>
      </c>
      <c r="C2395" s="1" t="s">
        <v>28</v>
      </c>
      <c r="D2395" s="1" t="s">
        <v>137</v>
      </c>
      <c r="E2395" s="1" t="s">
        <v>140</v>
      </c>
      <c r="F2395" s="1" t="s">
        <v>129</v>
      </c>
      <c r="G2395" s="1" t="s">
        <v>3</v>
      </c>
      <c r="H2395" s="1">
        <v>0</v>
      </c>
      <c r="I2395" s="2">
        <v>2.6383300000000002E-6</v>
      </c>
      <c r="J2395" s="2">
        <v>4.1131499999999997E-6</v>
      </c>
      <c r="K2395" s="2">
        <v>3.1009859999999899E-6</v>
      </c>
      <c r="L2395" s="2">
        <v>2.44895619999999E-6</v>
      </c>
      <c r="M2395" s="2">
        <v>2.3459201999999999E-6</v>
      </c>
      <c r="N2395" s="2">
        <v>2.8809043999999899E-6</v>
      </c>
      <c r="O2395" s="2">
        <v>4.3905899000000001E-6</v>
      </c>
      <c r="P2395" s="2">
        <v>6.3513998999999999E-6</v>
      </c>
      <c r="Q2395" s="1" t="s">
        <v>1</v>
      </c>
    </row>
    <row r="2396" spans="1:17" x14ac:dyDescent="0.25">
      <c r="A2396" t="str">
        <f>INDEX(XWalk!B:B,MATCH(D2396,XWalk!A:A,0))</f>
        <v>Onroad-LDV</v>
      </c>
      <c r="B2396" s="1" t="s">
        <v>57</v>
      </c>
      <c r="C2396" s="1" t="s">
        <v>28</v>
      </c>
      <c r="D2396" s="1" t="s">
        <v>137</v>
      </c>
      <c r="E2396" s="1" t="s">
        <v>141</v>
      </c>
      <c r="F2396" s="1" t="s">
        <v>139</v>
      </c>
      <c r="G2396" s="1" t="s">
        <v>3</v>
      </c>
      <c r="H2396" s="1">
        <v>0</v>
      </c>
      <c r="I2396" s="2">
        <v>4.0629400000000001E-5</v>
      </c>
      <c r="J2396" s="2">
        <v>1.097364E-4</v>
      </c>
      <c r="K2396" s="2">
        <v>1.6431759999999999E-4</v>
      </c>
      <c r="L2396" s="2">
        <v>1.9204389999999901E-4</v>
      </c>
      <c r="M2396" s="2">
        <v>1.9255769999999999E-4</v>
      </c>
      <c r="N2396" s="2">
        <v>1.6210209999999999E-4</v>
      </c>
      <c r="O2396" s="2">
        <v>1.3714819999999901E-4</v>
      </c>
      <c r="P2396" s="2">
        <v>1.2735559999999999E-4</v>
      </c>
      <c r="Q2396" s="1" t="s">
        <v>1</v>
      </c>
    </row>
    <row r="2397" spans="1:17" x14ac:dyDescent="0.25">
      <c r="A2397" t="str">
        <f>INDEX(XWalk!B:B,MATCH(D2397,XWalk!A:A,0))</f>
        <v>Onroad-LDV</v>
      </c>
      <c r="B2397" s="1" t="s">
        <v>57</v>
      </c>
      <c r="C2397" s="1" t="s">
        <v>28</v>
      </c>
      <c r="D2397" s="1" t="s">
        <v>137</v>
      </c>
      <c r="E2397" s="1" t="s">
        <v>141</v>
      </c>
      <c r="F2397" s="1" t="s">
        <v>125</v>
      </c>
      <c r="G2397" s="1" t="s">
        <v>3</v>
      </c>
      <c r="H2397" s="1">
        <v>4.0328200000000003E-3</v>
      </c>
      <c r="I2397" s="1">
        <v>2.4928229999999999E-3</v>
      </c>
      <c r="J2397" s="1">
        <v>1.3061736999999999E-3</v>
      </c>
      <c r="K2397" s="2">
        <v>6.2200370000000001E-4</v>
      </c>
      <c r="L2397" s="2">
        <v>3.5740449999999998E-4</v>
      </c>
      <c r="M2397" s="2">
        <v>2.4172949999999899E-4</v>
      </c>
      <c r="N2397" s="2">
        <v>1.770528E-4</v>
      </c>
      <c r="O2397" s="2">
        <v>1.4151809999999999E-4</v>
      </c>
      <c r="P2397" s="2">
        <v>1.2791116000000001E-4</v>
      </c>
      <c r="Q2397" s="1" t="s">
        <v>1</v>
      </c>
    </row>
    <row r="2398" spans="1:17" x14ac:dyDescent="0.25">
      <c r="A2398" t="str">
        <f>INDEX(XWalk!B:B,MATCH(D2398,XWalk!A:A,0))</f>
        <v>Onroad-LDV</v>
      </c>
      <c r="B2398" s="1" t="s">
        <v>57</v>
      </c>
      <c r="C2398" s="1" t="s">
        <v>28</v>
      </c>
      <c r="D2398" s="1" t="s">
        <v>137</v>
      </c>
      <c r="E2398" s="1" t="s">
        <v>141</v>
      </c>
      <c r="F2398" s="1" t="s">
        <v>129</v>
      </c>
      <c r="G2398" s="1" t="s">
        <v>3</v>
      </c>
      <c r="H2398" s="1">
        <v>0</v>
      </c>
      <c r="I2398" s="2">
        <v>7.9627700000000007E-6</v>
      </c>
      <c r="J2398" s="2">
        <v>1.706824E-5</v>
      </c>
      <c r="K2398" s="2">
        <v>2.5828209999999998E-5</v>
      </c>
      <c r="L2398" s="2">
        <v>3.4809530000000001E-5</v>
      </c>
      <c r="M2398" s="2">
        <v>4.3982529999999902E-5</v>
      </c>
      <c r="N2398" s="2">
        <v>5.3582390000000003E-5</v>
      </c>
      <c r="O2398" s="2">
        <v>6.2490740000000004E-5</v>
      </c>
      <c r="P2398" s="2">
        <v>6.971511E-5</v>
      </c>
      <c r="Q2398" s="1" t="s">
        <v>1</v>
      </c>
    </row>
    <row r="2399" spans="1:17" x14ac:dyDescent="0.25">
      <c r="A2399" t="str">
        <f>INDEX(XWalk!B:B,MATCH(D2399,XWalk!A:A,0))</f>
        <v>Onroad-LDV</v>
      </c>
      <c r="B2399" s="1" t="s">
        <v>57</v>
      </c>
      <c r="C2399" s="1" t="s">
        <v>28</v>
      </c>
      <c r="D2399" s="1" t="s">
        <v>137</v>
      </c>
      <c r="E2399" s="1" t="s">
        <v>142</v>
      </c>
      <c r="F2399" s="1" t="s">
        <v>139</v>
      </c>
      <c r="G2399" s="1" t="s">
        <v>3</v>
      </c>
      <c r="H2399" s="1">
        <v>0</v>
      </c>
      <c r="I2399" s="2">
        <v>1.8980000000000001E-5</v>
      </c>
      <c r="J2399" s="2">
        <v>4.7488899999999999E-5</v>
      </c>
      <c r="K2399" s="2">
        <v>7.0649599999999995E-5</v>
      </c>
      <c r="L2399" s="2">
        <v>8.4282400000000005E-5</v>
      </c>
      <c r="M2399" s="2">
        <v>8.7794500000000001E-5</v>
      </c>
      <c r="N2399" s="2">
        <v>7.9732099999999995E-5</v>
      </c>
      <c r="O2399" s="2">
        <v>7.2905599999999995E-5</v>
      </c>
      <c r="P2399" s="2">
        <v>7.066613E-5</v>
      </c>
      <c r="Q2399" s="1" t="s">
        <v>1</v>
      </c>
    </row>
    <row r="2400" spans="1:17" x14ac:dyDescent="0.25">
      <c r="A2400" t="str">
        <f>INDEX(XWalk!B:B,MATCH(D2400,XWalk!A:A,0))</f>
        <v>Onroad-LDV</v>
      </c>
      <c r="B2400" s="1" t="s">
        <v>57</v>
      </c>
      <c r="C2400" s="1" t="s">
        <v>28</v>
      </c>
      <c r="D2400" s="1" t="s">
        <v>137</v>
      </c>
      <c r="E2400" s="1" t="s">
        <v>142</v>
      </c>
      <c r="F2400" s="1" t="s">
        <v>125</v>
      </c>
      <c r="G2400" s="1" t="s">
        <v>3</v>
      </c>
      <c r="H2400" s="1">
        <v>1.2006899999999999E-3</v>
      </c>
      <c r="I2400" s="2">
        <v>7.7064780000000001E-4</v>
      </c>
      <c r="J2400" s="2">
        <v>4.2938519999999899E-4</v>
      </c>
      <c r="K2400" s="2">
        <v>2.2569220000000001E-4</v>
      </c>
      <c r="L2400" s="2">
        <v>1.3801540000000001E-4</v>
      </c>
      <c r="M2400" s="2">
        <v>9.3870779999999994E-5</v>
      </c>
      <c r="N2400" s="2">
        <v>6.9918960000000003E-5</v>
      </c>
      <c r="O2400" s="2">
        <v>5.9817820000000003E-5</v>
      </c>
      <c r="P2400" s="2">
        <v>5.6007629999999998E-5</v>
      </c>
      <c r="Q2400" s="1" t="s">
        <v>1</v>
      </c>
    </row>
    <row r="2401" spans="1:17" x14ac:dyDescent="0.25">
      <c r="A2401" t="str">
        <f>INDEX(XWalk!B:B,MATCH(D2401,XWalk!A:A,0))</f>
        <v>Onroad-LDV</v>
      </c>
      <c r="B2401" s="1" t="s">
        <v>57</v>
      </c>
      <c r="C2401" s="1" t="s">
        <v>28</v>
      </c>
      <c r="D2401" s="1" t="s">
        <v>137</v>
      </c>
      <c r="E2401" s="1" t="s">
        <v>142</v>
      </c>
      <c r="F2401" s="1" t="s">
        <v>129</v>
      </c>
      <c r="G2401" s="1" t="s">
        <v>3</v>
      </c>
      <c r="H2401" s="1">
        <v>0</v>
      </c>
      <c r="I2401" s="2">
        <v>5.4357999999999997E-6</v>
      </c>
      <c r="J2401" s="2">
        <v>7.2146700000000002E-6</v>
      </c>
      <c r="K2401" s="2">
        <v>5.4708030000000001E-6</v>
      </c>
      <c r="L2401" s="2">
        <v>4.6145079999999998E-6</v>
      </c>
      <c r="M2401" s="2">
        <v>4.8370289999999998E-6</v>
      </c>
      <c r="N2401" s="2">
        <v>5.9784670000000002E-6</v>
      </c>
      <c r="O2401" s="2">
        <v>8.4688947999999993E-6</v>
      </c>
      <c r="P2401" s="2">
        <v>1.1962398E-5</v>
      </c>
      <c r="Q2401" s="1" t="s">
        <v>1</v>
      </c>
    </row>
    <row r="2402" spans="1:17" x14ac:dyDescent="0.25">
      <c r="A2402" t="str">
        <f>INDEX(XWalk!B:B,MATCH(D2402,XWalk!A:A,0))</f>
        <v>Electric</v>
      </c>
      <c r="B2402" s="1" t="s">
        <v>57</v>
      </c>
      <c r="C2402" s="1" t="s">
        <v>29</v>
      </c>
      <c r="D2402" s="1" t="s">
        <v>61</v>
      </c>
      <c r="E2402" s="1" t="s">
        <v>62</v>
      </c>
      <c r="F2402" s="1" t="s">
        <v>63</v>
      </c>
      <c r="G2402" s="1" t="s">
        <v>3</v>
      </c>
      <c r="H2402" s="1">
        <v>0</v>
      </c>
      <c r="I2402" s="2">
        <v>1.7779200000000001E-6</v>
      </c>
      <c r="J2402" s="2">
        <v>8.7102999999999999E-7</v>
      </c>
      <c r="K2402" s="2">
        <v>1.2063249999999901E-6</v>
      </c>
      <c r="L2402" s="2">
        <v>1.588105E-6</v>
      </c>
      <c r="M2402" s="2">
        <v>3.8437519999999999E-6</v>
      </c>
      <c r="N2402" s="2">
        <v>7.095772E-6</v>
      </c>
      <c r="O2402" s="2">
        <v>1.0412214999999999E-5</v>
      </c>
      <c r="P2402" s="2">
        <v>1.4907072E-5</v>
      </c>
      <c r="Q2402" s="1" t="s">
        <v>1</v>
      </c>
    </row>
    <row r="2403" spans="1:17" x14ac:dyDescent="0.25">
      <c r="A2403" t="str">
        <f>INDEX(XWalk!B:B,MATCH(D2403,XWalk!A:A,0))</f>
        <v>Electric</v>
      </c>
      <c r="B2403" s="1" t="s">
        <v>57</v>
      </c>
      <c r="C2403" s="1" t="s">
        <v>29</v>
      </c>
      <c r="D2403" s="1" t="s">
        <v>61</v>
      </c>
      <c r="E2403" s="1" t="s">
        <v>62</v>
      </c>
      <c r="F2403" s="1" t="s">
        <v>64</v>
      </c>
      <c r="G2403" s="1" t="s">
        <v>3</v>
      </c>
      <c r="H2403" s="2">
        <v>4.4300999999999997E-4</v>
      </c>
      <c r="I2403" s="2">
        <v>3.0273519999999999E-5</v>
      </c>
      <c r="J2403" s="2">
        <v>3.2791659999999997E-5</v>
      </c>
      <c r="K2403" s="2">
        <v>3.6440662000000001E-5</v>
      </c>
      <c r="L2403" s="2">
        <v>4.7789154000000001E-5</v>
      </c>
      <c r="M2403" s="2">
        <v>4.6548811999999997E-5</v>
      </c>
      <c r="N2403" s="2">
        <v>4.5799946000000001E-5</v>
      </c>
      <c r="O2403" s="2">
        <v>4.5349192000000001E-5</v>
      </c>
      <c r="P2403" s="2">
        <v>5.0320429999999901E-5</v>
      </c>
      <c r="Q2403" s="1" t="s">
        <v>1</v>
      </c>
    </row>
    <row r="2404" spans="1:17" x14ac:dyDescent="0.25">
      <c r="A2404" t="str">
        <f>INDEX(XWalk!B:B,MATCH(D2404,XWalk!A:A,0))</f>
        <v>Electric</v>
      </c>
      <c r="B2404" s="1" t="s">
        <v>57</v>
      </c>
      <c r="C2404" s="1" t="s">
        <v>29</v>
      </c>
      <c r="D2404" s="1" t="s">
        <v>61</v>
      </c>
      <c r="E2404" s="1" t="s">
        <v>65</v>
      </c>
      <c r="F2404" s="1" t="s">
        <v>143</v>
      </c>
      <c r="G2404" s="1" t="s">
        <v>3</v>
      </c>
      <c r="H2404" s="1">
        <v>1.1095900000000001E-2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 t="s">
        <v>1</v>
      </c>
    </row>
    <row r="2405" spans="1:17" x14ac:dyDescent="0.25">
      <c r="A2405" t="str">
        <f>INDEX(XWalk!B:B,MATCH(D2405,XWalk!A:A,0))</f>
        <v>Electric</v>
      </c>
      <c r="B2405" s="1" t="s">
        <v>57</v>
      </c>
      <c r="C2405" s="1" t="s">
        <v>29</v>
      </c>
      <c r="D2405" s="1" t="s">
        <v>61</v>
      </c>
      <c r="E2405" s="1" t="s">
        <v>65</v>
      </c>
      <c r="F2405" s="1" t="s">
        <v>145</v>
      </c>
      <c r="G2405" s="1" t="s">
        <v>3</v>
      </c>
      <c r="H2405" s="1">
        <v>1.14244E-3</v>
      </c>
      <c r="I2405" s="2">
        <v>6.0171699999999999E-4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 t="s">
        <v>1</v>
      </c>
    </row>
    <row r="2406" spans="1:17" x14ac:dyDescent="0.25">
      <c r="A2406" t="str">
        <f>INDEX(XWalk!B:B,MATCH(D2406,XWalk!A:A,0))</f>
        <v>Electric</v>
      </c>
      <c r="B2406" s="1" t="s">
        <v>57</v>
      </c>
      <c r="C2406" s="1" t="s">
        <v>29</v>
      </c>
      <c r="D2406" s="1" t="s">
        <v>61</v>
      </c>
      <c r="E2406" s="1" t="s">
        <v>65</v>
      </c>
      <c r="F2406" s="1" t="s">
        <v>66</v>
      </c>
      <c r="G2406" s="1" t="s">
        <v>3</v>
      </c>
      <c r="H2406" s="1">
        <v>8.2323499999999994E-3</v>
      </c>
      <c r="I2406" s="1">
        <v>4.3356499999999999E-3</v>
      </c>
      <c r="J2406" s="1">
        <v>4.3475800000000002E-3</v>
      </c>
      <c r="K2406" s="1">
        <v>4.3511299999999999E-3</v>
      </c>
      <c r="L2406" s="1">
        <v>4.3472600000000004E-3</v>
      </c>
      <c r="M2406" s="1">
        <v>4.2542400000000003E-3</v>
      </c>
      <c r="N2406" s="1">
        <v>3.8952800000000001E-3</v>
      </c>
      <c r="O2406" s="1">
        <v>2.82512E-3</v>
      </c>
      <c r="P2406" s="1">
        <v>1.26618E-3</v>
      </c>
      <c r="Q2406" s="1" t="s">
        <v>1</v>
      </c>
    </row>
    <row r="2407" spans="1:17" x14ac:dyDescent="0.25">
      <c r="A2407" t="str">
        <f>INDEX(XWalk!B:B,MATCH(D2407,XWalk!A:A,0))</f>
        <v>Electric</v>
      </c>
      <c r="B2407" s="1" t="s">
        <v>57</v>
      </c>
      <c r="C2407" s="1" t="s">
        <v>29</v>
      </c>
      <c r="D2407" s="1" t="s">
        <v>61</v>
      </c>
      <c r="E2407" s="1" t="s">
        <v>65</v>
      </c>
      <c r="F2407" s="1" t="s">
        <v>146</v>
      </c>
      <c r="G2407" s="1" t="s">
        <v>3</v>
      </c>
      <c r="H2407" s="1">
        <v>1.22831E-3</v>
      </c>
      <c r="I2407" s="2">
        <v>6.4694199999999996E-4</v>
      </c>
      <c r="J2407" s="2">
        <v>6.4885699999999997E-4</v>
      </c>
      <c r="K2407" s="2">
        <v>6.4998900000000001E-4</v>
      </c>
      <c r="L2407" s="2">
        <v>6.5210400000000003E-4</v>
      </c>
      <c r="M2407" s="2">
        <v>6.49926E-4</v>
      </c>
      <c r="N2407" s="2">
        <v>6.4273200000000003E-4</v>
      </c>
      <c r="O2407" s="2">
        <v>6.1174899999999997E-4</v>
      </c>
      <c r="P2407" s="2">
        <v>5.0230399999999997E-4</v>
      </c>
      <c r="Q2407" s="1" t="s">
        <v>1</v>
      </c>
    </row>
    <row r="2408" spans="1:17" x14ac:dyDescent="0.25">
      <c r="A2408" t="str">
        <f>INDEX(XWalk!B:B,MATCH(D2408,XWalk!A:A,0))</f>
        <v>Electric</v>
      </c>
      <c r="B2408" s="1" t="s">
        <v>57</v>
      </c>
      <c r="C2408" s="1" t="s">
        <v>29</v>
      </c>
      <c r="D2408" s="1" t="s">
        <v>61</v>
      </c>
      <c r="E2408" s="1" t="s">
        <v>65</v>
      </c>
      <c r="F2408" s="1" t="s">
        <v>67</v>
      </c>
      <c r="G2408" s="1" t="s">
        <v>3</v>
      </c>
      <c r="H2408" s="1">
        <v>1.4725000000000001E-3</v>
      </c>
      <c r="I2408" s="2">
        <v>7.7555500000000004E-4</v>
      </c>
      <c r="J2408" s="2">
        <v>7.7786000000000001E-4</v>
      </c>
      <c r="K2408" s="2">
        <v>7.7926299999999998E-4</v>
      </c>
      <c r="L2408" s="2">
        <v>7.8200299999999997E-4</v>
      </c>
      <c r="M2408" s="2">
        <v>7.8030299999999999E-4</v>
      </c>
      <c r="N2408" s="2">
        <v>7.7567599999999999E-4</v>
      </c>
      <c r="O2408" s="2">
        <v>7.5480800000000004E-4</v>
      </c>
      <c r="P2408" s="2">
        <v>6.7238300000000003E-4</v>
      </c>
      <c r="Q2408" s="1" t="s">
        <v>1</v>
      </c>
    </row>
    <row r="2409" spans="1:17" x14ac:dyDescent="0.25">
      <c r="A2409" t="str">
        <f>INDEX(XWalk!B:B,MATCH(D2409,XWalk!A:A,0))</f>
        <v>Electric</v>
      </c>
      <c r="B2409" s="1" t="s">
        <v>57</v>
      </c>
      <c r="C2409" s="1" t="s">
        <v>29</v>
      </c>
      <c r="D2409" s="1" t="s">
        <v>61</v>
      </c>
      <c r="E2409" s="1" t="s">
        <v>65</v>
      </c>
      <c r="F2409" s="1" t="s">
        <v>68</v>
      </c>
      <c r="G2409" s="1" t="s">
        <v>3</v>
      </c>
      <c r="H2409" s="2">
        <v>3.9813700000000001E-5</v>
      </c>
      <c r="I2409" s="2">
        <v>2.09697E-5</v>
      </c>
      <c r="J2409" s="2">
        <v>2.1032299999999999E-5</v>
      </c>
      <c r="K2409" s="2">
        <v>2.10715E-5</v>
      </c>
      <c r="L2409" s="2">
        <v>2.1151199999999998E-5</v>
      </c>
      <c r="M2409" s="2">
        <v>2.11303E-5</v>
      </c>
      <c r="N2409" s="2">
        <v>2.1116800000000001E-5</v>
      </c>
      <c r="O2409" s="2">
        <v>2.10332E-5</v>
      </c>
      <c r="P2409" s="2">
        <v>2.0621699999999999E-5</v>
      </c>
      <c r="Q2409" s="1" t="s">
        <v>1</v>
      </c>
    </row>
    <row r="2410" spans="1:17" x14ac:dyDescent="0.25">
      <c r="A2410" t="str">
        <f>INDEX(XWalk!B:B,MATCH(D2410,XWalk!A:A,0))</f>
        <v>Electric</v>
      </c>
      <c r="B2410" s="1" t="s">
        <v>57</v>
      </c>
      <c r="C2410" s="1" t="s">
        <v>29</v>
      </c>
      <c r="D2410" s="1" t="s">
        <v>61</v>
      </c>
      <c r="E2410" s="1" t="s">
        <v>65</v>
      </c>
      <c r="F2410" s="1" t="s">
        <v>147</v>
      </c>
      <c r="G2410" s="1" t="s">
        <v>3</v>
      </c>
      <c r="H2410" s="2">
        <v>1.38725E-4</v>
      </c>
      <c r="I2410" s="2">
        <v>7.3065900000000001E-5</v>
      </c>
      <c r="J2410" s="2">
        <v>7.3284199999999999E-5</v>
      </c>
      <c r="K2410" s="2">
        <v>7.3421299999999994E-5</v>
      </c>
      <c r="L2410" s="2">
        <v>7.3701699999999999E-5</v>
      </c>
      <c r="M2410" s="2">
        <v>7.3641199999999996E-5</v>
      </c>
      <c r="N2410" s="2">
        <v>7.3648199999999997E-5</v>
      </c>
      <c r="O2410" s="2">
        <v>7.3598700000000004E-5</v>
      </c>
      <c r="P2410" s="2">
        <v>7.3214100000000001E-5</v>
      </c>
      <c r="Q2410" s="1" t="s">
        <v>1</v>
      </c>
    </row>
    <row r="2411" spans="1:17" x14ac:dyDescent="0.25">
      <c r="A2411" t="str">
        <f>INDEX(XWalk!B:B,MATCH(D2411,XWalk!A:A,0))</f>
        <v>Electric</v>
      </c>
      <c r="B2411" s="1" t="s">
        <v>57</v>
      </c>
      <c r="C2411" s="1" t="s">
        <v>29</v>
      </c>
      <c r="D2411" s="1" t="s">
        <v>61</v>
      </c>
      <c r="E2411" s="1" t="s">
        <v>65</v>
      </c>
      <c r="F2411" s="1" t="s">
        <v>163</v>
      </c>
      <c r="G2411" s="1" t="s">
        <v>3</v>
      </c>
      <c r="H2411" s="1">
        <v>1.5804E-3</v>
      </c>
      <c r="I2411" s="2">
        <v>8.3238699999999997E-4</v>
      </c>
      <c r="J2411" s="2">
        <v>8.3487399999999999E-4</v>
      </c>
      <c r="K2411" s="2">
        <v>8.3644000000000004E-4</v>
      </c>
      <c r="L2411" s="2">
        <v>8.3964800000000002E-4</v>
      </c>
      <c r="M2411" s="2">
        <v>8.3901699999999995E-4</v>
      </c>
      <c r="N2411" s="2">
        <v>8.3936099999999995E-4</v>
      </c>
      <c r="O2411" s="2">
        <v>8.39984E-4</v>
      </c>
      <c r="P2411" s="2">
        <v>8.4088299999999995E-4</v>
      </c>
      <c r="Q2411" s="1" t="s">
        <v>1</v>
      </c>
    </row>
    <row r="2412" spans="1:17" x14ac:dyDescent="0.25">
      <c r="A2412" t="str">
        <f>INDEX(XWalk!B:B,MATCH(D2412,XWalk!A:A,0))</f>
        <v>Electric</v>
      </c>
      <c r="B2412" s="1" t="s">
        <v>57</v>
      </c>
      <c r="C2412" s="1" t="s">
        <v>29</v>
      </c>
      <c r="D2412" s="1" t="s">
        <v>61</v>
      </c>
      <c r="E2412" s="1" t="s">
        <v>69</v>
      </c>
      <c r="F2412" s="1" t="s">
        <v>70</v>
      </c>
      <c r="G2412" s="1" t="s">
        <v>3</v>
      </c>
      <c r="H2412" s="2">
        <v>1.6149400000000001E-4</v>
      </c>
      <c r="I2412" s="2">
        <v>9.4549900000000004E-4</v>
      </c>
      <c r="J2412" s="1">
        <v>1.008702E-3</v>
      </c>
      <c r="K2412" s="1">
        <v>1.0903293E-3</v>
      </c>
      <c r="L2412" s="1">
        <v>1.1568912E-3</v>
      </c>
      <c r="M2412" s="1">
        <v>1.4325909E-3</v>
      </c>
      <c r="N2412" s="1">
        <v>1.8112942999999901E-3</v>
      </c>
      <c r="O2412" s="1">
        <v>2.1606190999999999E-3</v>
      </c>
      <c r="P2412" s="1">
        <v>2.5058354999999998E-3</v>
      </c>
      <c r="Q2412" s="1" t="s">
        <v>1</v>
      </c>
    </row>
    <row r="2413" spans="1:17" x14ac:dyDescent="0.25">
      <c r="A2413" t="str">
        <f>INDEX(XWalk!B:B,MATCH(D2413,XWalk!A:A,0))</f>
        <v>Fuel production</v>
      </c>
      <c r="B2413" s="1" t="s">
        <v>57</v>
      </c>
      <c r="C2413" s="1" t="s">
        <v>29</v>
      </c>
      <c r="D2413" s="1" t="s">
        <v>148</v>
      </c>
      <c r="E2413" s="1" t="s">
        <v>148</v>
      </c>
      <c r="F2413" s="1" t="s">
        <v>149</v>
      </c>
      <c r="G2413" s="1" t="s">
        <v>3</v>
      </c>
      <c r="H2413" s="1">
        <v>0</v>
      </c>
      <c r="I2413" s="1">
        <v>0</v>
      </c>
      <c r="J2413" s="2">
        <v>7.1930400000000005E-7</v>
      </c>
      <c r="K2413" s="2">
        <v>1.7932559999999999E-6</v>
      </c>
      <c r="L2413" s="2">
        <v>4.3270549999999999E-6</v>
      </c>
      <c r="M2413" s="2">
        <v>9.1633510000000004E-6</v>
      </c>
      <c r="N2413" s="2">
        <v>1.6549989999999998E-5</v>
      </c>
      <c r="O2413" s="2">
        <v>2.3584624E-5</v>
      </c>
      <c r="P2413" s="2">
        <v>2.8328610999999999E-5</v>
      </c>
      <c r="Q2413" s="1" t="s">
        <v>1</v>
      </c>
    </row>
    <row r="2414" spans="1:17" x14ac:dyDescent="0.25">
      <c r="A2414" t="str">
        <f>INDEX(XWalk!B:B,MATCH(D2414,XWalk!A:A,0))</f>
        <v>Fuel production</v>
      </c>
      <c r="B2414" s="1" t="s">
        <v>57</v>
      </c>
      <c r="C2414" s="1" t="s">
        <v>29</v>
      </c>
      <c r="D2414" s="1" t="s">
        <v>148</v>
      </c>
      <c r="E2414" s="1" t="s">
        <v>148</v>
      </c>
      <c r="F2414" s="1" t="s">
        <v>150</v>
      </c>
      <c r="G2414" s="1" t="s">
        <v>3</v>
      </c>
      <c r="H2414" s="1">
        <v>0</v>
      </c>
      <c r="I2414" s="2">
        <v>3.3219199999999999E-8</v>
      </c>
      <c r="J2414" s="2">
        <v>4.9925300000000002E-8</v>
      </c>
      <c r="K2414" s="2">
        <v>8.5123899999999996E-8</v>
      </c>
      <c r="L2414" s="2">
        <v>1.8989350000000001E-7</v>
      </c>
      <c r="M2414" s="2">
        <v>4.1870680000000001E-7</v>
      </c>
      <c r="N2414" s="2">
        <v>7.9251360000000003E-7</v>
      </c>
      <c r="O2414" s="2">
        <v>1.1624869999999999E-6</v>
      </c>
      <c r="P2414" s="2">
        <v>1.4281314599999999E-6</v>
      </c>
      <c r="Q2414" s="1" t="s">
        <v>1</v>
      </c>
    </row>
    <row r="2415" spans="1:17" x14ac:dyDescent="0.25">
      <c r="A2415" t="str">
        <f>INDEX(XWalk!B:B,MATCH(D2415,XWalk!A:A,0))</f>
        <v>Commercial</v>
      </c>
      <c r="B2415" s="1" t="s">
        <v>57</v>
      </c>
      <c r="C2415" s="1" t="s">
        <v>29</v>
      </c>
      <c r="D2415" s="1" t="s">
        <v>73</v>
      </c>
      <c r="E2415" s="1" t="s">
        <v>69</v>
      </c>
      <c r="F2415" s="1" t="s">
        <v>74</v>
      </c>
      <c r="G2415" s="1" t="s">
        <v>3</v>
      </c>
      <c r="H2415" s="2">
        <v>1.14113E-4</v>
      </c>
      <c r="I2415" s="2">
        <v>1.119379E-4</v>
      </c>
      <c r="J2415" s="2">
        <v>1.058078E-4</v>
      </c>
      <c r="K2415" s="2">
        <v>9.4500000000000007E-5</v>
      </c>
      <c r="L2415" s="2">
        <v>8.3708929999999894E-5</v>
      </c>
      <c r="M2415" s="2">
        <v>7.6364339999999999E-5</v>
      </c>
      <c r="N2415" s="2">
        <v>6.9594749999999996E-5</v>
      </c>
      <c r="O2415" s="2">
        <v>7.0135969999999897E-5</v>
      </c>
      <c r="P2415" s="2">
        <v>7.0198520000000004E-5</v>
      </c>
      <c r="Q2415" s="1" t="s">
        <v>1</v>
      </c>
    </row>
    <row r="2416" spans="1:17" x14ac:dyDescent="0.25">
      <c r="A2416" t="str">
        <f>INDEX(XWalk!B:B,MATCH(D2416,XWalk!A:A,0))</f>
        <v>Commercial</v>
      </c>
      <c r="B2416" s="1" t="s">
        <v>57</v>
      </c>
      <c r="C2416" s="1" t="s">
        <v>29</v>
      </c>
      <c r="D2416" s="1" t="s">
        <v>73</v>
      </c>
      <c r="E2416" s="1" t="s">
        <v>69</v>
      </c>
      <c r="F2416" s="1" t="s">
        <v>75</v>
      </c>
      <c r="G2416" s="1" t="s">
        <v>3</v>
      </c>
      <c r="H2416" s="2">
        <v>7.6075599999999994E-5</v>
      </c>
      <c r="I2416" s="2">
        <v>7.90485E-5</v>
      </c>
      <c r="J2416" s="2">
        <v>8.3083600000000005E-5</v>
      </c>
      <c r="K2416" s="2">
        <v>8.6775199999999995E-5</v>
      </c>
      <c r="L2416" s="2">
        <v>9.1602399999999901E-5</v>
      </c>
      <c r="M2416" s="2">
        <v>9.5801569999999999E-5</v>
      </c>
      <c r="N2416" s="2">
        <v>9.9471229999999999E-5</v>
      </c>
      <c r="O2416" s="2">
        <v>1.0234365E-4</v>
      </c>
      <c r="P2416" s="2">
        <v>1.0410669E-4</v>
      </c>
      <c r="Q2416" s="1" t="s">
        <v>1</v>
      </c>
    </row>
    <row r="2417" spans="1:17" x14ac:dyDescent="0.25">
      <c r="A2417" t="str">
        <f>INDEX(XWalk!B:B,MATCH(D2417,XWalk!A:A,0))</f>
        <v>Commercial</v>
      </c>
      <c r="B2417" s="1" t="s">
        <v>57</v>
      </c>
      <c r="C2417" s="1" t="s">
        <v>29</v>
      </c>
      <c r="D2417" s="1" t="s">
        <v>76</v>
      </c>
      <c r="E2417" s="1" t="s">
        <v>69</v>
      </c>
      <c r="F2417" s="1" t="s">
        <v>77</v>
      </c>
      <c r="G2417" s="1" t="s">
        <v>3</v>
      </c>
      <c r="H2417" s="2">
        <v>3.6142200000000001E-5</v>
      </c>
      <c r="I2417" s="2">
        <v>3.3829799999999999E-5</v>
      </c>
      <c r="J2417" s="2">
        <v>3.2150950000000001E-5</v>
      </c>
      <c r="K2417" s="2">
        <v>2.969447E-5</v>
      </c>
      <c r="L2417" s="2">
        <v>2.7294139999999901E-5</v>
      </c>
      <c r="M2417" s="2">
        <v>2.583259E-5</v>
      </c>
      <c r="N2417" s="2">
        <v>2.3823517999999901E-5</v>
      </c>
      <c r="O2417" s="2">
        <v>2.4552615E-5</v>
      </c>
      <c r="P2417" s="2">
        <v>2.4994820000000001E-5</v>
      </c>
      <c r="Q2417" s="1" t="s">
        <v>1</v>
      </c>
    </row>
    <row r="2418" spans="1:17" x14ac:dyDescent="0.25">
      <c r="A2418" t="str">
        <f>INDEX(XWalk!B:B,MATCH(D2418,XWalk!A:A,0))</f>
        <v>Commercial</v>
      </c>
      <c r="B2418" s="1" t="s">
        <v>57</v>
      </c>
      <c r="C2418" s="1" t="s">
        <v>29</v>
      </c>
      <c r="D2418" s="1" t="s">
        <v>78</v>
      </c>
      <c r="E2418" s="1" t="s">
        <v>62</v>
      </c>
      <c r="F2418" s="1" t="s">
        <v>79</v>
      </c>
      <c r="G2418" s="1" t="s">
        <v>3</v>
      </c>
      <c r="H2418" s="2">
        <v>3.2667599999999997E-4</v>
      </c>
      <c r="I2418" s="2">
        <v>3.11789299999999E-4</v>
      </c>
      <c r="J2418" s="2">
        <v>3.1585679999999999E-4</v>
      </c>
      <c r="K2418" s="2">
        <v>3.1687489999999898E-4</v>
      </c>
      <c r="L2418" s="2">
        <v>3.1961830000000002E-4</v>
      </c>
      <c r="M2418" s="2">
        <v>3.2506620000000001E-4</v>
      </c>
      <c r="N2418" s="2">
        <v>3.2258815000000001E-4</v>
      </c>
      <c r="O2418" s="2">
        <v>3.2990460999999898E-4</v>
      </c>
      <c r="P2418" s="2">
        <v>3.3538261999999899E-4</v>
      </c>
      <c r="Q2418" s="1" t="s">
        <v>1</v>
      </c>
    </row>
    <row r="2419" spans="1:17" x14ac:dyDescent="0.25">
      <c r="A2419" t="str">
        <f>INDEX(XWalk!B:B,MATCH(D2419,XWalk!A:A,0))</f>
        <v>Commercial</v>
      </c>
      <c r="B2419" s="1" t="s">
        <v>57</v>
      </c>
      <c r="C2419" s="1" t="s">
        <v>29</v>
      </c>
      <c r="D2419" s="1" t="s">
        <v>78</v>
      </c>
      <c r="E2419" s="1" t="s">
        <v>65</v>
      </c>
      <c r="F2419" s="1" t="s">
        <v>80</v>
      </c>
      <c r="G2419" s="1" t="s">
        <v>3</v>
      </c>
      <c r="H2419" s="2">
        <v>6.8553699999999995E-4</v>
      </c>
      <c r="I2419" s="2">
        <v>5.2915700000000004E-4</v>
      </c>
      <c r="J2419" s="2">
        <v>4.4410899999999999E-4</v>
      </c>
      <c r="K2419" s="2">
        <v>3.4276800000000002E-4</v>
      </c>
      <c r="L2419" s="2">
        <v>2.4142799999999999E-4</v>
      </c>
      <c r="M2419" s="2">
        <v>1.56379E-4</v>
      </c>
      <c r="N2419" s="1">
        <v>0</v>
      </c>
      <c r="O2419" s="1">
        <v>0</v>
      </c>
      <c r="P2419" s="1">
        <v>0</v>
      </c>
      <c r="Q2419" s="1" t="s">
        <v>1</v>
      </c>
    </row>
    <row r="2420" spans="1:17" x14ac:dyDescent="0.25">
      <c r="A2420" t="str">
        <f>INDEX(XWalk!B:B,MATCH(D2420,XWalk!A:A,0))</f>
        <v>Commercial</v>
      </c>
      <c r="B2420" s="1" t="s">
        <v>57</v>
      </c>
      <c r="C2420" s="1" t="s">
        <v>29</v>
      </c>
      <c r="D2420" s="1" t="s">
        <v>78</v>
      </c>
      <c r="E2420" s="1" t="s">
        <v>69</v>
      </c>
      <c r="F2420" s="1" t="s">
        <v>81</v>
      </c>
      <c r="G2420" s="1" t="s">
        <v>3</v>
      </c>
      <c r="H2420" s="1">
        <v>1.42354E-3</v>
      </c>
      <c r="I2420" s="1">
        <v>1.2439339999999999E-3</v>
      </c>
      <c r="J2420" s="1">
        <v>1.157122E-3</v>
      </c>
      <c r="K2420" s="1">
        <v>1.0394390000000001E-3</v>
      </c>
      <c r="L2420" s="2">
        <v>9.2382789999999998E-4</v>
      </c>
      <c r="M2420" s="2">
        <v>8.2831409999999995E-4</v>
      </c>
      <c r="N2420" s="2">
        <v>6.3336760000000001E-4</v>
      </c>
      <c r="O2420" s="2">
        <v>6.392441E-4</v>
      </c>
      <c r="P2420" s="2">
        <v>6.3910430000000003E-4</v>
      </c>
      <c r="Q2420" s="1" t="s">
        <v>1</v>
      </c>
    </row>
    <row r="2421" spans="1:17" x14ac:dyDescent="0.25">
      <c r="A2421" t="str">
        <f>INDEX(XWalk!B:B,MATCH(D2421,XWalk!A:A,0))</f>
        <v>Commercial</v>
      </c>
      <c r="B2421" s="1" t="s">
        <v>57</v>
      </c>
      <c r="C2421" s="1" t="s">
        <v>29</v>
      </c>
      <c r="D2421" s="1" t="s">
        <v>78</v>
      </c>
      <c r="E2421" s="1" t="s">
        <v>69</v>
      </c>
      <c r="F2421" s="1" t="s">
        <v>82</v>
      </c>
      <c r="G2421" s="1" t="s">
        <v>3</v>
      </c>
      <c r="H2421" s="1">
        <v>0</v>
      </c>
      <c r="I2421" s="2">
        <v>1.00484E-4</v>
      </c>
      <c r="J2421" s="2">
        <v>1.7597540000000001E-4</v>
      </c>
      <c r="K2421" s="2">
        <v>2.5599489999999998E-4</v>
      </c>
      <c r="L2421" s="2">
        <v>3.4348709999999999E-4</v>
      </c>
      <c r="M2421" s="2">
        <v>4.206584E-4</v>
      </c>
      <c r="N2421" s="2">
        <v>5.4219199999999896E-4</v>
      </c>
      <c r="O2421" s="2">
        <v>5.5682639999999999E-4</v>
      </c>
      <c r="P2421" s="2">
        <v>5.6504030000000005E-4</v>
      </c>
      <c r="Q2421" s="1" t="s">
        <v>1</v>
      </c>
    </row>
    <row r="2422" spans="1:17" x14ac:dyDescent="0.25">
      <c r="A2422" t="str">
        <f>INDEX(XWalk!B:B,MATCH(D2422,XWalk!A:A,0))</f>
        <v>Commercial</v>
      </c>
      <c r="B2422" s="1" t="s">
        <v>57</v>
      </c>
      <c r="C2422" s="1" t="s">
        <v>29</v>
      </c>
      <c r="D2422" s="1" t="s">
        <v>78</v>
      </c>
      <c r="E2422" s="1" t="s">
        <v>71</v>
      </c>
      <c r="F2422" s="1" t="s">
        <v>83</v>
      </c>
      <c r="G2422" s="1" t="s">
        <v>3</v>
      </c>
      <c r="H2422" s="2">
        <v>1.38319E-4</v>
      </c>
      <c r="I2422" s="2">
        <v>1.2931769999999999E-4</v>
      </c>
      <c r="J2422" s="2">
        <v>1.2752290000000001E-4</v>
      </c>
      <c r="K2422" s="2">
        <v>1.20819E-4</v>
      </c>
      <c r="L2422" s="2">
        <v>1.070235E-4</v>
      </c>
      <c r="M2422" s="2">
        <v>8.7210030000000002E-5</v>
      </c>
      <c r="N2422" s="2">
        <v>5.1146919999999998E-5</v>
      </c>
      <c r="O2422" s="2">
        <v>4.0441300000000002E-5</v>
      </c>
      <c r="P2422" s="2">
        <v>3.258093E-5</v>
      </c>
      <c r="Q2422" s="1" t="s">
        <v>1</v>
      </c>
    </row>
    <row r="2423" spans="1:17" x14ac:dyDescent="0.25">
      <c r="A2423" t="str">
        <f>INDEX(XWalk!B:B,MATCH(D2423,XWalk!A:A,0))</f>
        <v>Commercial</v>
      </c>
      <c r="B2423" s="1" t="s">
        <v>57</v>
      </c>
      <c r="C2423" s="1" t="s">
        <v>29</v>
      </c>
      <c r="D2423" s="1" t="s">
        <v>84</v>
      </c>
      <c r="E2423" s="1" t="s">
        <v>69</v>
      </c>
      <c r="F2423" s="1" t="s">
        <v>85</v>
      </c>
      <c r="G2423" s="1" t="s">
        <v>3</v>
      </c>
      <c r="H2423" s="2">
        <v>4.5393899999999999E-4</v>
      </c>
      <c r="I2423" s="2">
        <v>4.0437239999999998E-4</v>
      </c>
      <c r="J2423" s="2">
        <v>3.6084729999999899E-4</v>
      </c>
      <c r="K2423" s="2">
        <v>3.0092049999999999E-4</v>
      </c>
      <c r="L2423" s="2">
        <v>2.4534981999999999E-4</v>
      </c>
      <c r="M2423" s="2">
        <v>2.0720735999999999E-4</v>
      </c>
      <c r="N2423" s="2">
        <v>1.6223796000000001E-4</v>
      </c>
      <c r="O2423" s="2">
        <v>1.7092801999999999E-4</v>
      </c>
      <c r="P2423" s="2">
        <v>1.8035288999999999E-4</v>
      </c>
      <c r="Q2423" s="1" t="s">
        <v>1</v>
      </c>
    </row>
    <row r="2424" spans="1:17" x14ac:dyDescent="0.25">
      <c r="A2424" t="str">
        <f>INDEX(XWalk!B:B,MATCH(D2424,XWalk!A:A,0))</f>
        <v>Commercial</v>
      </c>
      <c r="B2424" s="1" t="s">
        <v>57</v>
      </c>
      <c r="C2424" s="1" t="s">
        <v>29</v>
      </c>
      <c r="D2424" s="1" t="s">
        <v>84</v>
      </c>
      <c r="E2424" s="1" t="s">
        <v>69</v>
      </c>
      <c r="F2424" s="1" t="s">
        <v>86</v>
      </c>
      <c r="G2424" s="1" t="s">
        <v>3</v>
      </c>
      <c r="H2424" s="1">
        <v>0</v>
      </c>
      <c r="I2424" s="2">
        <v>4.5734600000000001E-5</v>
      </c>
      <c r="J2424" s="2">
        <v>8.4123199999999994E-5</v>
      </c>
      <c r="K2424" s="2">
        <v>1.3406829999999901E-4</v>
      </c>
      <c r="L2424" s="2">
        <v>1.9185939999999901E-4</v>
      </c>
      <c r="M2424" s="2">
        <v>2.4090727999999899E-4</v>
      </c>
      <c r="N2424" s="2">
        <v>2.9727634000000001E-4</v>
      </c>
      <c r="O2424" s="2">
        <v>3.1515419E-4</v>
      </c>
      <c r="P2424" s="2">
        <v>3.3547843000000002E-4</v>
      </c>
      <c r="Q2424" s="1" t="s">
        <v>1</v>
      </c>
    </row>
    <row r="2425" spans="1:17" x14ac:dyDescent="0.25">
      <c r="A2425" t="str">
        <f>INDEX(XWalk!B:B,MATCH(D2425,XWalk!A:A,0))</f>
        <v>Commercial</v>
      </c>
      <c r="B2425" s="1" t="s">
        <v>57</v>
      </c>
      <c r="C2425" s="1" t="s">
        <v>29</v>
      </c>
      <c r="D2425" s="1" t="s">
        <v>84</v>
      </c>
      <c r="E2425" s="1" t="s">
        <v>71</v>
      </c>
      <c r="F2425" s="1" t="s">
        <v>87</v>
      </c>
      <c r="G2425" s="1" t="s">
        <v>3</v>
      </c>
      <c r="H2425" s="2">
        <v>1.1460100000000001E-5</v>
      </c>
      <c r="I2425" s="2">
        <v>1.066982E-5</v>
      </c>
      <c r="J2425" s="2">
        <v>9.9410160000000006E-6</v>
      </c>
      <c r="K2425" s="2">
        <v>8.8470199999999999E-6</v>
      </c>
      <c r="L2425" s="2">
        <v>7.5687699999999897E-6</v>
      </c>
      <c r="M2425" s="2">
        <v>6.3620339999999999E-6</v>
      </c>
      <c r="N2425" s="2">
        <v>4.8566538999999997E-6</v>
      </c>
      <c r="O2425" s="2">
        <v>4.7321851999999999E-6</v>
      </c>
      <c r="P2425" s="2">
        <v>4.8406486999999999E-6</v>
      </c>
      <c r="Q2425" s="1" t="s">
        <v>1</v>
      </c>
    </row>
    <row r="2426" spans="1:17" x14ac:dyDescent="0.25">
      <c r="A2426" t="str">
        <f>INDEX(XWalk!B:B,MATCH(D2426,XWalk!A:A,0))</f>
        <v>Commercial</v>
      </c>
      <c r="B2426" s="1" t="s">
        <v>57</v>
      </c>
      <c r="C2426" s="1" t="s">
        <v>29</v>
      </c>
      <c r="D2426" s="1" t="s">
        <v>88</v>
      </c>
      <c r="E2426" s="1" t="s">
        <v>69</v>
      </c>
      <c r="F2426" s="1" t="s">
        <v>69</v>
      </c>
      <c r="G2426" s="1" t="s">
        <v>3</v>
      </c>
      <c r="H2426" s="2">
        <v>4.1713600000000003E-4</v>
      </c>
      <c r="I2426" s="2">
        <v>4.0138400000000002E-4</v>
      </c>
      <c r="J2426" s="2">
        <v>4.2090399999999999E-4</v>
      </c>
      <c r="K2426" s="2">
        <v>4.3836400000000001E-4</v>
      </c>
      <c r="L2426" s="2">
        <v>4.5830699999999997E-4</v>
      </c>
      <c r="M2426" s="2">
        <v>4.7102800000000002E-4</v>
      </c>
      <c r="N2426" s="2">
        <v>4.8361600000000003E-4</v>
      </c>
      <c r="O2426" s="2">
        <v>4.9379000000000003E-4</v>
      </c>
      <c r="P2426" s="2">
        <v>5.0047299999999998E-4</v>
      </c>
      <c r="Q2426" s="1" t="s">
        <v>1</v>
      </c>
    </row>
    <row r="2427" spans="1:17" x14ac:dyDescent="0.25">
      <c r="A2427" t="str">
        <f>INDEX(XWalk!B:B,MATCH(D2427,XWalk!A:A,0))</f>
        <v>Commercial</v>
      </c>
      <c r="B2427" s="1" t="s">
        <v>57</v>
      </c>
      <c r="C2427" s="1" t="s">
        <v>29</v>
      </c>
      <c r="D2427" s="1" t="s">
        <v>88</v>
      </c>
      <c r="E2427" s="1" t="s">
        <v>71</v>
      </c>
      <c r="F2427" s="1" t="s">
        <v>71</v>
      </c>
      <c r="G2427" s="1" t="s">
        <v>3</v>
      </c>
      <c r="H2427" s="2">
        <v>5.0883899999999997E-4</v>
      </c>
      <c r="I2427" s="2">
        <v>4.74377E-4</v>
      </c>
      <c r="J2427" s="2">
        <v>4.9697900000000004E-4</v>
      </c>
      <c r="K2427" s="2">
        <v>5.2337900000000003E-4</v>
      </c>
      <c r="L2427" s="2">
        <v>5.50294E-4</v>
      </c>
      <c r="M2427" s="2">
        <v>5.6961900000000005E-4</v>
      </c>
      <c r="N2427" s="2">
        <v>5.8702299999999999E-4</v>
      </c>
      <c r="O2427" s="2">
        <v>6.0014599999999997E-4</v>
      </c>
      <c r="P2427" s="2">
        <v>6.1775199999999995E-4</v>
      </c>
      <c r="Q2427" s="1" t="s">
        <v>1</v>
      </c>
    </row>
    <row r="2428" spans="1:17" x14ac:dyDescent="0.25">
      <c r="A2428" t="str">
        <f>INDEX(XWalk!B:B,MATCH(D2428,XWalk!A:A,0))</f>
        <v>Industry</v>
      </c>
      <c r="B2428" s="1" t="s">
        <v>57</v>
      </c>
      <c r="C2428" s="1" t="s">
        <v>29</v>
      </c>
      <c r="D2428" s="1" t="s">
        <v>90</v>
      </c>
      <c r="E2428" s="1" t="s">
        <v>62</v>
      </c>
      <c r="F2428" s="1" t="s">
        <v>62</v>
      </c>
      <c r="G2428" s="1" t="s">
        <v>3</v>
      </c>
      <c r="H2428" s="1">
        <v>1.6922199999999999E-3</v>
      </c>
      <c r="I2428" s="1">
        <v>1.8472439999999901E-3</v>
      </c>
      <c r="J2428" s="1">
        <v>1.9181582E-3</v>
      </c>
      <c r="K2428" s="1">
        <v>1.9828401000000001E-3</v>
      </c>
      <c r="L2428" s="1">
        <v>2.0502726999999999E-3</v>
      </c>
      <c r="M2428" s="1">
        <v>2.0932512E-3</v>
      </c>
      <c r="N2428" s="1">
        <v>2.1239725000000002E-3</v>
      </c>
      <c r="O2428" s="1">
        <v>2.1195427000000001E-3</v>
      </c>
      <c r="P2428" s="1">
        <v>2.0088127999999998E-3</v>
      </c>
      <c r="Q2428" s="1" t="s">
        <v>1</v>
      </c>
    </row>
    <row r="2429" spans="1:17" x14ac:dyDescent="0.25">
      <c r="A2429" t="str">
        <f>INDEX(XWalk!B:B,MATCH(D2429,XWalk!A:A,0))</f>
        <v>Industry</v>
      </c>
      <c r="B2429" s="1" t="s">
        <v>57</v>
      </c>
      <c r="C2429" s="1" t="s">
        <v>29</v>
      </c>
      <c r="D2429" s="1" t="s">
        <v>90</v>
      </c>
      <c r="E2429" s="1" t="s">
        <v>62</v>
      </c>
      <c r="F2429" s="1" t="s">
        <v>91</v>
      </c>
      <c r="G2429" s="1" t="s">
        <v>3</v>
      </c>
      <c r="H2429" s="1">
        <v>1.17786E-3</v>
      </c>
      <c r="I2429" s="1">
        <v>1.1999565999999901E-3</v>
      </c>
      <c r="J2429" s="1">
        <v>1.2107749999999899E-3</v>
      </c>
      <c r="K2429" s="1">
        <v>1.2215963E-3</v>
      </c>
      <c r="L2429" s="1">
        <v>1.2338390999999901E-3</v>
      </c>
      <c r="M2429" s="1">
        <v>1.24007706E-3</v>
      </c>
      <c r="N2429" s="1">
        <v>1.2383021800000001E-3</v>
      </c>
      <c r="O2429" s="1">
        <v>1.2059612999999901E-3</v>
      </c>
      <c r="P2429" s="1">
        <v>1.0697103899999999E-3</v>
      </c>
      <c r="Q2429" s="1" t="s">
        <v>1</v>
      </c>
    </row>
    <row r="2430" spans="1:17" x14ac:dyDescent="0.25">
      <c r="A2430" t="str">
        <f>INDEX(XWalk!B:B,MATCH(D2430,XWalk!A:A,0))</f>
        <v>Industry</v>
      </c>
      <c r="B2430" s="1" t="s">
        <v>57</v>
      </c>
      <c r="C2430" s="1" t="s">
        <v>29</v>
      </c>
      <c r="D2430" s="1" t="s">
        <v>90</v>
      </c>
      <c r="E2430" s="1" t="s">
        <v>65</v>
      </c>
      <c r="F2430" s="1" t="s">
        <v>65</v>
      </c>
      <c r="G2430" s="1" t="s">
        <v>3</v>
      </c>
      <c r="H2430" s="1">
        <v>3.6105099999999999E-3</v>
      </c>
      <c r="I2430" s="1">
        <v>3.9135899999999998E-3</v>
      </c>
      <c r="J2430" s="1">
        <v>4.0503980000000002E-3</v>
      </c>
      <c r="K2430" s="1">
        <v>4.1911420000000001E-3</v>
      </c>
      <c r="L2430" s="1">
        <v>4.3494370000000003E-3</v>
      </c>
      <c r="M2430" s="1">
        <v>4.4592319999999996E-3</v>
      </c>
      <c r="N2430" s="1">
        <v>4.5534979999999996E-3</v>
      </c>
      <c r="O2430" s="1">
        <v>4.5964089999999897E-3</v>
      </c>
      <c r="P2430" s="1">
        <v>4.4971009999999999E-3</v>
      </c>
      <c r="Q2430" s="1" t="s">
        <v>1</v>
      </c>
    </row>
    <row r="2431" spans="1:17" x14ac:dyDescent="0.25">
      <c r="A2431" t="str">
        <f>INDEX(XWalk!B:B,MATCH(D2431,XWalk!A:A,0))</f>
        <v>Industry</v>
      </c>
      <c r="B2431" s="1" t="s">
        <v>57</v>
      </c>
      <c r="C2431" s="1" t="s">
        <v>29</v>
      </c>
      <c r="D2431" s="1" t="s">
        <v>90</v>
      </c>
      <c r="E2431" s="1" t="s">
        <v>65</v>
      </c>
      <c r="F2431" s="1" t="s">
        <v>92</v>
      </c>
      <c r="G2431" s="1" t="s">
        <v>3</v>
      </c>
      <c r="H2431" s="1">
        <v>1.0091900000000001E-3</v>
      </c>
      <c r="I2431" s="1">
        <v>1.01206228E-3</v>
      </c>
      <c r="J2431" s="1">
        <v>1.01338193E-3</v>
      </c>
      <c r="K2431" s="1">
        <v>1.0149239999999999E-3</v>
      </c>
      <c r="L2431" s="1">
        <v>1.0166710299999999E-3</v>
      </c>
      <c r="M2431" s="1">
        <v>1.0162951299999899E-3</v>
      </c>
      <c r="N2431" s="1">
        <v>1.0094356099999899E-3</v>
      </c>
      <c r="O2431" s="2">
        <v>9.7524690999999998E-4</v>
      </c>
      <c r="P2431" s="2">
        <v>8.4534629E-4</v>
      </c>
      <c r="Q2431" s="1" t="s">
        <v>1</v>
      </c>
    </row>
    <row r="2432" spans="1:17" x14ac:dyDescent="0.25">
      <c r="A2432" t="str">
        <f>INDEX(XWalk!B:B,MATCH(D2432,XWalk!A:A,0))</f>
        <v>Industry</v>
      </c>
      <c r="B2432" s="1" t="s">
        <v>57</v>
      </c>
      <c r="C2432" s="1" t="s">
        <v>29</v>
      </c>
      <c r="D2432" s="1" t="s">
        <v>90</v>
      </c>
      <c r="E2432" s="1" t="s">
        <v>69</v>
      </c>
      <c r="F2432" s="1" t="s">
        <v>69</v>
      </c>
      <c r="G2432" s="1" t="s">
        <v>3</v>
      </c>
      <c r="H2432" s="1">
        <v>2.7728499999999999E-3</v>
      </c>
      <c r="I2432" s="1">
        <v>2.98438E-3</v>
      </c>
      <c r="J2432" s="1">
        <v>3.0937809999999999E-3</v>
      </c>
      <c r="K2432" s="1">
        <v>3.2032419999999998E-3</v>
      </c>
      <c r="L2432" s="1">
        <v>3.335115E-3</v>
      </c>
      <c r="M2432" s="1">
        <v>3.431038E-3</v>
      </c>
      <c r="N2432" s="1">
        <v>3.5129189999999898E-3</v>
      </c>
      <c r="O2432" s="1">
        <v>3.5516459999999999E-3</v>
      </c>
      <c r="P2432" s="1">
        <v>3.4714729999999901E-3</v>
      </c>
      <c r="Q2432" s="1" t="s">
        <v>1</v>
      </c>
    </row>
    <row r="2433" spans="1:17" x14ac:dyDescent="0.25">
      <c r="A2433" t="str">
        <f>INDEX(XWalk!B:B,MATCH(D2433,XWalk!A:A,0))</f>
        <v>Industry</v>
      </c>
      <c r="B2433" s="1" t="s">
        <v>57</v>
      </c>
      <c r="C2433" s="1" t="s">
        <v>29</v>
      </c>
      <c r="D2433" s="1" t="s">
        <v>90</v>
      </c>
      <c r="E2433" s="1" t="s">
        <v>69</v>
      </c>
      <c r="F2433" s="1" t="s">
        <v>93</v>
      </c>
      <c r="G2433" s="1" t="s">
        <v>3</v>
      </c>
      <c r="H2433" s="2">
        <v>7.3950600000000002E-4</v>
      </c>
      <c r="I2433" s="2">
        <v>7.4567314999999905E-4</v>
      </c>
      <c r="J2433" s="2">
        <v>7.4894169999999995E-4</v>
      </c>
      <c r="K2433" s="2">
        <v>7.5238193999999895E-4</v>
      </c>
      <c r="L2433" s="2">
        <v>7.5708901999999999E-4</v>
      </c>
      <c r="M2433" s="2">
        <v>7.5933117999999996E-4</v>
      </c>
      <c r="N2433" s="2">
        <v>7.5670377999999998E-4</v>
      </c>
      <c r="O2433" s="2">
        <v>7.3453618999999896E-4</v>
      </c>
      <c r="P2433" s="2">
        <v>6.4463713000000001E-4</v>
      </c>
      <c r="Q2433" s="1" t="s">
        <v>1</v>
      </c>
    </row>
    <row r="2434" spans="1:17" x14ac:dyDescent="0.25">
      <c r="A2434" t="str">
        <f>INDEX(XWalk!B:B,MATCH(D2434,XWalk!A:A,0))</f>
        <v>Industry</v>
      </c>
      <c r="B2434" s="1" t="s">
        <v>57</v>
      </c>
      <c r="C2434" s="1" t="s">
        <v>29</v>
      </c>
      <c r="D2434" s="1" t="s">
        <v>90</v>
      </c>
      <c r="E2434" s="1" t="s">
        <v>71</v>
      </c>
      <c r="F2434" s="1" t="s">
        <v>71</v>
      </c>
      <c r="G2434" s="1" t="s">
        <v>3</v>
      </c>
      <c r="H2434" s="1">
        <v>1.70016E-3</v>
      </c>
      <c r="I2434" s="1">
        <v>1.895683E-3</v>
      </c>
      <c r="J2434" s="1">
        <v>1.9763443000000002E-3</v>
      </c>
      <c r="K2434" s="1">
        <v>2.0569326999999998E-3</v>
      </c>
      <c r="L2434" s="1">
        <v>2.1473726E-3</v>
      </c>
      <c r="M2434" s="1">
        <v>2.2111211E-3</v>
      </c>
      <c r="N2434" s="1">
        <v>2.2712753999999998E-3</v>
      </c>
      <c r="O2434" s="1">
        <v>2.3058344999999899E-3</v>
      </c>
      <c r="P2434" s="1">
        <v>2.3069801000000002E-3</v>
      </c>
      <c r="Q2434" s="1" t="s">
        <v>1</v>
      </c>
    </row>
    <row r="2435" spans="1:17" x14ac:dyDescent="0.25">
      <c r="A2435" t="str">
        <f>INDEX(XWalk!B:B,MATCH(D2435,XWalk!A:A,0))</f>
        <v>Industry</v>
      </c>
      <c r="B2435" s="1" t="s">
        <v>57</v>
      </c>
      <c r="C2435" s="1" t="s">
        <v>29</v>
      </c>
      <c r="D2435" s="1" t="s">
        <v>90</v>
      </c>
      <c r="E2435" s="1" t="s">
        <v>71</v>
      </c>
      <c r="F2435" s="1" t="s">
        <v>94</v>
      </c>
      <c r="G2435" s="1" t="s">
        <v>3</v>
      </c>
      <c r="H2435" s="2">
        <v>1.08905E-4</v>
      </c>
      <c r="I2435" s="2">
        <v>1.09370219999999E-4</v>
      </c>
      <c r="J2435" s="2">
        <v>1.109395E-4</v>
      </c>
      <c r="K2435" s="2">
        <v>1.1269709E-4</v>
      </c>
      <c r="L2435" s="2">
        <v>1.1466353000000001E-4</v>
      </c>
      <c r="M2435" s="2">
        <v>1.1555373000000001E-4</v>
      </c>
      <c r="N2435" s="2">
        <v>1.1598817E-4</v>
      </c>
      <c r="O2435" s="2">
        <v>1.13978079999999E-4</v>
      </c>
      <c r="P2435" s="2">
        <v>1.0517605E-4</v>
      </c>
      <c r="Q2435" s="1" t="s">
        <v>1</v>
      </c>
    </row>
    <row r="2436" spans="1:17" x14ac:dyDescent="0.25">
      <c r="A2436" t="str">
        <f>INDEX(XWalk!B:B,MATCH(D2436,XWalk!A:A,0))</f>
        <v>Electric</v>
      </c>
      <c r="B2436" s="1" t="s">
        <v>57</v>
      </c>
      <c r="C2436" s="1" t="s">
        <v>29</v>
      </c>
      <c r="D2436" s="1" t="s">
        <v>95</v>
      </c>
      <c r="E2436" s="1" t="s">
        <v>62</v>
      </c>
      <c r="F2436" s="1" t="s">
        <v>96</v>
      </c>
      <c r="G2436" s="1" t="s">
        <v>3</v>
      </c>
      <c r="H2436" s="1">
        <v>0</v>
      </c>
      <c r="I2436" s="2">
        <v>8.0742599999999997E-7</v>
      </c>
      <c r="J2436" s="2">
        <v>8.3599399999999996E-7</v>
      </c>
      <c r="K2436" s="2">
        <v>1.003462E-6</v>
      </c>
      <c r="L2436" s="2">
        <v>1.141392E-6</v>
      </c>
      <c r="M2436" s="2">
        <v>1.5030419999999999E-6</v>
      </c>
      <c r="N2436" s="2">
        <v>2.0003199999999998E-6</v>
      </c>
      <c r="O2436" s="2">
        <v>2.6353539999999998E-6</v>
      </c>
      <c r="P2436" s="2">
        <v>3.7272129999999901E-6</v>
      </c>
      <c r="Q2436" s="1" t="s">
        <v>1</v>
      </c>
    </row>
    <row r="2437" spans="1:17" x14ac:dyDescent="0.25">
      <c r="A2437" t="str">
        <f>INDEX(XWalk!B:B,MATCH(D2437,XWalk!A:A,0))</f>
        <v>Electric</v>
      </c>
      <c r="B2437" s="1" t="s">
        <v>57</v>
      </c>
      <c r="C2437" s="1" t="s">
        <v>29</v>
      </c>
      <c r="D2437" s="1" t="s">
        <v>95</v>
      </c>
      <c r="E2437" s="1" t="s">
        <v>62</v>
      </c>
      <c r="F2437" s="1" t="s">
        <v>97</v>
      </c>
      <c r="G2437" s="1" t="s">
        <v>3</v>
      </c>
      <c r="H2437" s="2">
        <v>4.4301099999999999E-4</v>
      </c>
      <c r="I2437" s="2">
        <v>1.7935814E-4</v>
      </c>
      <c r="J2437" s="2">
        <v>1.9389696E-4</v>
      </c>
      <c r="K2437" s="2">
        <v>1.9162321399999999E-4</v>
      </c>
      <c r="L2437" s="2">
        <v>1.7380051699999999E-4</v>
      </c>
      <c r="M2437" s="2">
        <v>1.450357E-4</v>
      </c>
      <c r="N2437" s="2">
        <v>1.1086270300000001E-4</v>
      </c>
      <c r="O2437" s="2">
        <v>8.2675883999999995E-5</v>
      </c>
      <c r="P2437" s="2">
        <v>6.4797365999999998E-5</v>
      </c>
      <c r="Q2437" s="1" t="s">
        <v>1</v>
      </c>
    </row>
    <row r="2438" spans="1:17" x14ac:dyDescent="0.25">
      <c r="A2438" t="str">
        <f>INDEX(XWalk!B:B,MATCH(D2438,XWalk!A:A,0))</f>
        <v>Electric</v>
      </c>
      <c r="B2438" s="1" t="s">
        <v>57</v>
      </c>
      <c r="C2438" s="1" t="s">
        <v>29</v>
      </c>
      <c r="D2438" s="1" t="s">
        <v>95</v>
      </c>
      <c r="E2438" s="1" t="s">
        <v>65</v>
      </c>
      <c r="F2438" s="1" t="s">
        <v>152</v>
      </c>
      <c r="G2438" s="1" t="s">
        <v>3</v>
      </c>
      <c r="H2438" s="1">
        <v>8.5119800000000006E-3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1" t="s">
        <v>1</v>
      </c>
    </row>
    <row r="2439" spans="1:17" x14ac:dyDescent="0.25">
      <c r="A2439" t="str">
        <f>INDEX(XWalk!B:B,MATCH(D2439,XWalk!A:A,0))</f>
        <v>Electric</v>
      </c>
      <c r="B2439" s="1" t="s">
        <v>57</v>
      </c>
      <c r="C2439" s="1" t="s">
        <v>29</v>
      </c>
      <c r="D2439" s="1" t="s">
        <v>95</v>
      </c>
      <c r="E2439" s="1" t="s">
        <v>65</v>
      </c>
      <c r="F2439" s="1" t="s">
        <v>154</v>
      </c>
      <c r="G2439" s="1" t="s">
        <v>3</v>
      </c>
      <c r="H2439" s="2">
        <v>8.7639399999999996E-4</v>
      </c>
      <c r="I2439" s="2">
        <v>4.7530199999999998E-4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0</v>
      </c>
      <c r="Q2439" s="1" t="s">
        <v>1</v>
      </c>
    </row>
    <row r="2440" spans="1:17" x14ac:dyDescent="0.25">
      <c r="A2440" t="str">
        <f>INDEX(XWalk!B:B,MATCH(D2440,XWalk!A:A,0))</f>
        <v>Electric</v>
      </c>
      <c r="B2440" s="1" t="s">
        <v>57</v>
      </c>
      <c r="C2440" s="1" t="s">
        <v>29</v>
      </c>
      <c r="D2440" s="1" t="s">
        <v>95</v>
      </c>
      <c r="E2440" s="1" t="s">
        <v>65</v>
      </c>
      <c r="F2440" s="1" t="s">
        <v>98</v>
      </c>
      <c r="G2440" s="1" t="s">
        <v>3</v>
      </c>
      <c r="H2440" s="1">
        <v>6.3152499999999997E-3</v>
      </c>
      <c r="I2440" s="1">
        <v>3.4247700000000002E-3</v>
      </c>
      <c r="J2440" s="1">
        <v>3.4306300000000001E-3</v>
      </c>
      <c r="K2440" s="1">
        <v>3.4305400000000002E-3</v>
      </c>
      <c r="L2440" s="1">
        <v>3.4107199999999999E-3</v>
      </c>
      <c r="M2440" s="1">
        <v>3.33732E-3</v>
      </c>
      <c r="N2440" s="1">
        <v>3.0536600000000001E-3</v>
      </c>
      <c r="O2440" s="1">
        <v>2.2131199999999998E-3</v>
      </c>
      <c r="P2440" s="2">
        <v>9.9107899999999996E-4</v>
      </c>
      <c r="Q2440" s="1" t="s">
        <v>1</v>
      </c>
    </row>
    <row r="2441" spans="1:17" x14ac:dyDescent="0.25">
      <c r="A2441" t="str">
        <f>INDEX(XWalk!B:B,MATCH(D2441,XWalk!A:A,0))</f>
        <v>Electric</v>
      </c>
      <c r="B2441" s="1" t="s">
        <v>57</v>
      </c>
      <c r="C2441" s="1" t="s">
        <v>29</v>
      </c>
      <c r="D2441" s="1" t="s">
        <v>95</v>
      </c>
      <c r="E2441" s="1" t="s">
        <v>65</v>
      </c>
      <c r="F2441" s="1" t="s">
        <v>155</v>
      </c>
      <c r="G2441" s="1" t="s">
        <v>3</v>
      </c>
      <c r="H2441" s="2">
        <v>9.4227099999999995E-4</v>
      </c>
      <c r="I2441" s="2">
        <v>5.1102600000000004E-4</v>
      </c>
      <c r="J2441" s="2">
        <v>5.1200699999999998E-4</v>
      </c>
      <c r="K2441" s="2">
        <v>5.1246699999999996E-4</v>
      </c>
      <c r="L2441" s="2">
        <v>5.1161999999999996E-4</v>
      </c>
      <c r="M2441" s="2">
        <v>5.0984800000000003E-4</v>
      </c>
      <c r="N2441" s="2">
        <v>5.0386099999999998E-4</v>
      </c>
      <c r="O2441" s="2">
        <v>4.7922699999999998E-4</v>
      </c>
      <c r="P2441" s="2">
        <v>3.93168E-4</v>
      </c>
      <c r="Q2441" s="1" t="s">
        <v>1</v>
      </c>
    </row>
    <row r="2442" spans="1:17" x14ac:dyDescent="0.25">
      <c r="A2442" t="str">
        <f>INDEX(XWalk!B:B,MATCH(D2442,XWalk!A:A,0))</f>
        <v>Electric</v>
      </c>
      <c r="B2442" s="1" t="s">
        <v>57</v>
      </c>
      <c r="C2442" s="1" t="s">
        <v>29</v>
      </c>
      <c r="D2442" s="1" t="s">
        <v>95</v>
      </c>
      <c r="E2442" s="1" t="s">
        <v>65</v>
      </c>
      <c r="F2442" s="1" t="s">
        <v>99</v>
      </c>
      <c r="G2442" s="1" t="s">
        <v>3</v>
      </c>
      <c r="H2442" s="1">
        <v>1.12959E-3</v>
      </c>
      <c r="I2442" s="2">
        <v>6.12618E-4</v>
      </c>
      <c r="J2442" s="2">
        <v>6.1380199999999999E-4</v>
      </c>
      <c r="K2442" s="2">
        <v>6.1439000000000003E-4</v>
      </c>
      <c r="L2442" s="2">
        <v>6.13534E-4</v>
      </c>
      <c r="M2442" s="2">
        <v>6.1212500000000004E-4</v>
      </c>
      <c r="N2442" s="2">
        <v>6.0808100000000001E-4</v>
      </c>
      <c r="O2442" s="2">
        <v>5.9129500000000004E-4</v>
      </c>
      <c r="P2442" s="2">
        <v>5.2629399999999996E-4</v>
      </c>
      <c r="Q2442" s="1" t="s">
        <v>1</v>
      </c>
    </row>
    <row r="2443" spans="1:17" x14ac:dyDescent="0.25">
      <c r="A2443" t="str">
        <f>INDEX(XWalk!B:B,MATCH(D2443,XWalk!A:A,0))</f>
        <v>Electric</v>
      </c>
      <c r="B2443" s="1" t="s">
        <v>57</v>
      </c>
      <c r="C2443" s="1" t="s">
        <v>29</v>
      </c>
      <c r="D2443" s="1" t="s">
        <v>95</v>
      </c>
      <c r="E2443" s="1" t="s">
        <v>65</v>
      </c>
      <c r="F2443" s="1" t="s">
        <v>100</v>
      </c>
      <c r="G2443" s="1" t="s">
        <v>3</v>
      </c>
      <c r="H2443" s="2">
        <v>3.05421E-5</v>
      </c>
      <c r="I2443" s="2">
        <v>1.65642E-5</v>
      </c>
      <c r="J2443" s="2">
        <v>1.6596399999999999E-5</v>
      </c>
      <c r="K2443" s="2">
        <v>1.6613299999999999E-5</v>
      </c>
      <c r="L2443" s="2">
        <v>1.6594499999999998E-5</v>
      </c>
      <c r="M2443" s="2">
        <v>1.6576099999999999E-5</v>
      </c>
      <c r="N2443" s="2">
        <v>1.6554200000000002E-5</v>
      </c>
      <c r="O2443" s="2">
        <v>1.6476800000000001E-5</v>
      </c>
      <c r="P2443" s="2">
        <v>1.6141200000000001E-5</v>
      </c>
      <c r="Q2443" s="1" t="s">
        <v>1</v>
      </c>
    </row>
    <row r="2444" spans="1:17" x14ac:dyDescent="0.25">
      <c r="A2444" t="str">
        <f>INDEX(XWalk!B:B,MATCH(D2444,XWalk!A:A,0))</f>
        <v>Electric</v>
      </c>
      <c r="B2444" s="1" t="s">
        <v>57</v>
      </c>
      <c r="C2444" s="1" t="s">
        <v>29</v>
      </c>
      <c r="D2444" s="1" t="s">
        <v>95</v>
      </c>
      <c r="E2444" s="1" t="s">
        <v>65</v>
      </c>
      <c r="F2444" s="1" t="s">
        <v>156</v>
      </c>
      <c r="G2444" s="1" t="s">
        <v>3</v>
      </c>
      <c r="H2444" s="2">
        <v>1.0642E-4</v>
      </c>
      <c r="I2444" s="2">
        <v>5.77155E-5</v>
      </c>
      <c r="J2444" s="2">
        <v>5.7827800000000002E-5</v>
      </c>
      <c r="K2444" s="2">
        <v>5.7887199999999997E-5</v>
      </c>
      <c r="L2444" s="2">
        <v>5.7824000000000001E-5</v>
      </c>
      <c r="M2444" s="2">
        <v>5.7769300000000003E-5</v>
      </c>
      <c r="N2444" s="2">
        <v>5.7735500000000003E-5</v>
      </c>
      <c r="O2444" s="2">
        <v>5.7655100000000003E-5</v>
      </c>
      <c r="P2444" s="2">
        <v>5.7306799999999998E-5</v>
      </c>
      <c r="Q2444" s="1" t="s">
        <v>1</v>
      </c>
    </row>
    <row r="2445" spans="1:17" x14ac:dyDescent="0.25">
      <c r="A2445" t="str">
        <f>INDEX(XWalk!B:B,MATCH(D2445,XWalk!A:A,0))</f>
        <v>Electric</v>
      </c>
      <c r="B2445" s="1" t="s">
        <v>57</v>
      </c>
      <c r="C2445" s="1" t="s">
        <v>29</v>
      </c>
      <c r="D2445" s="1" t="s">
        <v>95</v>
      </c>
      <c r="E2445" s="1" t="s">
        <v>65</v>
      </c>
      <c r="F2445" s="1" t="s">
        <v>165</v>
      </c>
      <c r="G2445" s="1" t="s">
        <v>3</v>
      </c>
      <c r="H2445" s="1">
        <v>1.21236E-3</v>
      </c>
      <c r="I2445" s="2">
        <v>6.5751099999999995E-4</v>
      </c>
      <c r="J2445" s="2">
        <v>6.5879199999999995E-4</v>
      </c>
      <c r="K2445" s="2">
        <v>6.5947E-4</v>
      </c>
      <c r="L2445" s="2">
        <v>6.5875999999999999E-4</v>
      </c>
      <c r="M2445" s="2">
        <v>6.5818400000000003E-4</v>
      </c>
      <c r="N2445" s="2">
        <v>6.5800600000000004E-4</v>
      </c>
      <c r="O2445" s="2">
        <v>6.5801900000000003E-4</v>
      </c>
      <c r="P2445" s="2">
        <v>6.5818300000000001E-4</v>
      </c>
      <c r="Q2445" s="1" t="s">
        <v>1</v>
      </c>
    </row>
    <row r="2446" spans="1:17" x14ac:dyDescent="0.25">
      <c r="A2446" t="str">
        <f>INDEX(XWalk!B:B,MATCH(D2446,XWalk!A:A,0))</f>
        <v>Electric</v>
      </c>
      <c r="B2446" s="1" t="s">
        <v>57</v>
      </c>
      <c r="C2446" s="1" t="s">
        <v>29</v>
      </c>
      <c r="D2446" s="1" t="s">
        <v>95</v>
      </c>
      <c r="E2446" s="1" t="s">
        <v>69</v>
      </c>
      <c r="F2446" s="1" t="s">
        <v>101</v>
      </c>
      <c r="G2446" s="1" t="s">
        <v>3</v>
      </c>
      <c r="H2446" s="2">
        <v>7.2694800000000005E-4</v>
      </c>
      <c r="I2446" s="1">
        <v>1.4110799999999899E-3</v>
      </c>
      <c r="J2446" s="1">
        <v>1.4905400000000001E-3</v>
      </c>
      <c r="K2446" s="1">
        <v>1.5276790999999999E-3</v>
      </c>
      <c r="L2446" s="1">
        <v>1.5264335E-3</v>
      </c>
      <c r="M2446" s="1">
        <v>1.5709115999999999E-3</v>
      </c>
      <c r="N2446" s="1">
        <v>1.6290109999999899E-3</v>
      </c>
      <c r="O2446" s="1">
        <v>1.69683989999999E-3</v>
      </c>
      <c r="P2446" s="1">
        <v>1.8322181999999999E-3</v>
      </c>
      <c r="Q2446" s="1" t="s">
        <v>1</v>
      </c>
    </row>
    <row r="2447" spans="1:17" x14ac:dyDescent="0.25">
      <c r="A2447" t="str">
        <f>INDEX(XWalk!B:B,MATCH(D2447,XWalk!A:A,0))</f>
        <v>Electric</v>
      </c>
      <c r="B2447" s="1" t="s">
        <v>57</v>
      </c>
      <c r="C2447" s="1" t="s">
        <v>29</v>
      </c>
      <c r="D2447" s="1" t="s">
        <v>95</v>
      </c>
      <c r="E2447" s="1" t="s">
        <v>71</v>
      </c>
      <c r="F2447" s="1" t="s">
        <v>102</v>
      </c>
      <c r="G2447" s="1" t="s">
        <v>3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 t="s">
        <v>1</v>
      </c>
    </row>
    <row r="2448" spans="1:17" x14ac:dyDescent="0.25">
      <c r="A2448" t="str">
        <f>INDEX(XWalk!B:B,MATCH(D2448,XWalk!A:A,0))</f>
        <v>Refineries</v>
      </c>
      <c r="B2448" s="1" t="s">
        <v>57</v>
      </c>
      <c r="C2448" s="1" t="s">
        <v>29</v>
      </c>
      <c r="D2448" s="1" t="s">
        <v>103</v>
      </c>
      <c r="E2448" s="1" t="s">
        <v>103</v>
      </c>
      <c r="F2448" s="1" t="s">
        <v>103</v>
      </c>
      <c r="G2448" s="1" t="s">
        <v>3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 t="s">
        <v>1</v>
      </c>
    </row>
    <row r="2449" spans="1:17" x14ac:dyDescent="0.25">
      <c r="A2449" t="str">
        <f>INDEX(XWalk!B:B,MATCH(D2449,XWalk!A:A,0))</f>
        <v>Electric</v>
      </c>
      <c r="B2449" s="1" t="s">
        <v>57</v>
      </c>
      <c r="C2449" s="1" t="s">
        <v>29</v>
      </c>
      <c r="D2449" s="1" t="s">
        <v>104</v>
      </c>
      <c r="E2449" s="1" t="s">
        <v>65</v>
      </c>
      <c r="F2449" s="1" t="s">
        <v>157</v>
      </c>
      <c r="G2449" s="1" t="s">
        <v>3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 t="s">
        <v>1</v>
      </c>
    </row>
    <row r="2450" spans="1:17" x14ac:dyDescent="0.25">
      <c r="A2450" t="str">
        <f>INDEX(XWalk!B:B,MATCH(D2450,XWalk!A:A,0))</f>
        <v>Electric</v>
      </c>
      <c r="B2450" s="1" t="s">
        <v>57</v>
      </c>
      <c r="C2450" s="1" t="s">
        <v>29</v>
      </c>
      <c r="D2450" s="1" t="s">
        <v>104</v>
      </c>
      <c r="E2450" s="1" t="s">
        <v>65</v>
      </c>
      <c r="F2450" s="1" t="s">
        <v>158</v>
      </c>
      <c r="G2450" s="1" t="s">
        <v>3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 t="s">
        <v>1</v>
      </c>
    </row>
    <row r="2451" spans="1:17" x14ac:dyDescent="0.25">
      <c r="A2451" t="str">
        <f>INDEX(XWalk!B:B,MATCH(D2451,XWalk!A:A,0))</f>
        <v>Electric</v>
      </c>
      <c r="B2451" s="1" t="s">
        <v>57</v>
      </c>
      <c r="C2451" s="1" t="s">
        <v>29</v>
      </c>
      <c r="D2451" s="1" t="s">
        <v>104</v>
      </c>
      <c r="E2451" s="1" t="s">
        <v>69</v>
      </c>
      <c r="F2451" s="1" t="s">
        <v>105</v>
      </c>
      <c r="G2451" s="1" t="s">
        <v>3</v>
      </c>
      <c r="H2451" s="2">
        <v>3.3838199999999998E-6</v>
      </c>
      <c r="I2451" s="2">
        <v>3.2256135999999999E-6</v>
      </c>
      <c r="J2451" s="2">
        <v>3.1120151999999899E-6</v>
      </c>
      <c r="K2451" s="2">
        <v>2.9190954999999999E-6</v>
      </c>
      <c r="L2451" s="2">
        <v>2.6429413E-6</v>
      </c>
      <c r="M2451" s="2">
        <v>2.2972901000000001E-6</v>
      </c>
      <c r="N2451" s="2">
        <v>1.9055478999999999E-6</v>
      </c>
      <c r="O2451" s="2">
        <v>1.5185107999999999E-6</v>
      </c>
      <c r="P2451" s="2">
        <v>1.1882925E-6</v>
      </c>
      <c r="Q2451" s="1" t="s">
        <v>1</v>
      </c>
    </row>
    <row r="2452" spans="1:17" x14ac:dyDescent="0.25">
      <c r="A2452" t="str">
        <f>INDEX(XWalk!B:B,MATCH(D2452,XWalk!A:A,0))</f>
        <v>Electric</v>
      </c>
      <c r="B2452" s="1" t="s">
        <v>57</v>
      </c>
      <c r="C2452" s="1" t="s">
        <v>29</v>
      </c>
      <c r="D2452" s="1" t="s">
        <v>104</v>
      </c>
      <c r="E2452" s="1" t="s">
        <v>69</v>
      </c>
      <c r="F2452" s="1" t="s">
        <v>106</v>
      </c>
      <c r="G2452" s="1" t="s">
        <v>3</v>
      </c>
      <c r="H2452" s="2">
        <v>4.33328E-6</v>
      </c>
      <c r="I2452" s="2">
        <v>4.1012790000000001E-6</v>
      </c>
      <c r="J2452" s="2">
        <v>3.9220698999999998E-6</v>
      </c>
      <c r="K2452" s="2">
        <v>3.67370199999999E-6</v>
      </c>
      <c r="L2452" s="2">
        <v>3.3125374000000002E-6</v>
      </c>
      <c r="M2452" s="2">
        <v>2.8614388999999999E-6</v>
      </c>
      <c r="N2452" s="2">
        <v>2.3501883999999998E-6</v>
      </c>
      <c r="O2452" s="2">
        <v>1.8434650000000001E-6</v>
      </c>
      <c r="P2452" s="2">
        <v>1.40604319999999E-6</v>
      </c>
      <c r="Q2452" s="1" t="s">
        <v>1</v>
      </c>
    </row>
    <row r="2453" spans="1:17" x14ac:dyDescent="0.25">
      <c r="A2453" t="str">
        <f>INDEX(XWalk!B:B,MATCH(D2453,XWalk!A:A,0))</f>
        <v>Electric</v>
      </c>
      <c r="B2453" s="1" t="s">
        <v>57</v>
      </c>
      <c r="C2453" s="1" t="s">
        <v>29</v>
      </c>
      <c r="D2453" s="1" t="s">
        <v>104</v>
      </c>
      <c r="E2453" s="1" t="s">
        <v>71</v>
      </c>
      <c r="F2453" s="1" t="s">
        <v>159</v>
      </c>
      <c r="G2453" s="1" t="s">
        <v>3</v>
      </c>
      <c r="H2453" s="1">
        <v>1.1544999999999999E-3</v>
      </c>
      <c r="I2453" s="1">
        <v>1.0654900000000001E-3</v>
      </c>
      <c r="J2453" s="2">
        <v>9.9353399999999991E-4</v>
      </c>
      <c r="K2453" s="2">
        <v>9.27029E-4</v>
      </c>
      <c r="L2453" s="2">
        <v>8.2238999999999999E-4</v>
      </c>
      <c r="M2453" s="2">
        <v>6.9524599999999995E-4</v>
      </c>
      <c r="N2453" s="2">
        <v>5.5462600000000001E-4</v>
      </c>
      <c r="O2453" s="2">
        <v>4.1432600000000002E-4</v>
      </c>
      <c r="P2453" s="2">
        <v>2.9340799999999999E-4</v>
      </c>
      <c r="Q2453" s="1" t="s">
        <v>1</v>
      </c>
    </row>
    <row r="2454" spans="1:17" x14ac:dyDescent="0.25">
      <c r="A2454" t="str">
        <f>INDEX(XWalk!B:B,MATCH(D2454,XWalk!A:A,0))</f>
        <v>Residential</v>
      </c>
      <c r="B2454" s="1" t="s">
        <v>57</v>
      </c>
      <c r="C2454" s="1" t="s">
        <v>29</v>
      </c>
      <c r="D2454" s="1" t="s">
        <v>107</v>
      </c>
      <c r="E2454" s="1" t="s">
        <v>69</v>
      </c>
      <c r="F2454" s="1" t="s">
        <v>108</v>
      </c>
      <c r="G2454" s="1" t="s">
        <v>3</v>
      </c>
      <c r="H2454" s="2">
        <v>3.53195E-5</v>
      </c>
      <c r="I2454" s="2">
        <v>3.5224910000000003E-5</v>
      </c>
      <c r="J2454" s="2">
        <v>3.5772690000000003E-5</v>
      </c>
      <c r="K2454" s="2">
        <v>3.6943279999999899E-5</v>
      </c>
      <c r="L2454" s="2">
        <v>3.8518900000000001E-5</v>
      </c>
      <c r="M2454" s="2">
        <v>4.0968879999999999E-5</v>
      </c>
      <c r="N2454" s="2">
        <v>4.2580889999999997E-5</v>
      </c>
      <c r="O2454" s="2">
        <v>4.3705499999999997E-5</v>
      </c>
      <c r="P2454" s="2">
        <v>4.448871E-5</v>
      </c>
      <c r="Q2454" s="1" t="s">
        <v>1</v>
      </c>
    </row>
    <row r="2455" spans="1:17" x14ac:dyDescent="0.25">
      <c r="A2455" t="str">
        <f>INDEX(XWalk!B:B,MATCH(D2455,XWalk!A:A,0))</f>
        <v>Residential</v>
      </c>
      <c r="B2455" s="1" t="s">
        <v>57</v>
      </c>
      <c r="C2455" s="1" t="s">
        <v>29</v>
      </c>
      <c r="D2455" s="1" t="s">
        <v>109</v>
      </c>
      <c r="E2455" s="1" t="s">
        <v>69</v>
      </c>
      <c r="F2455" s="1" t="s">
        <v>110</v>
      </c>
      <c r="G2455" s="1" t="s">
        <v>3</v>
      </c>
      <c r="H2455" s="2">
        <v>1.5236000000000001E-4</v>
      </c>
      <c r="I2455" s="2">
        <v>1.42258799999999E-4</v>
      </c>
      <c r="J2455" s="2">
        <v>1.2689949999999999E-4</v>
      </c>
      <c r="K2455" s="2">
        <v>1.058394E-4</v>
      </c>
      <c r="L2455" s="2">
        <v>8.8316319999999995E-5</v>
      </c>
      <c r="M2455" s="2">
        <v>6.9670079999999994E-5</v>
      </c>
      <c r="N2455" s="2">
        <v>7.0589120000000006E-5</v>
      </c>
      <c r="O2455" s="2">
        <v>7.1233239999999895E-5</v>
      </c>
      <c r="P2455" s="2">
        <v>7.1214919999999996E-5</v>
      </c>
      <c r="Q2455" s="1" t="s">
        <v>1</v>
      </c>
    </row>
    <row r="2456" spans="1:17" x14ac:dyDescent="0.25">
      <c r="A2456" t="str">
        <f>INDEX(XWalk!B:B,MATCH(D2456,XWalk!A:A,0))</f>
        <v>Residential</v>
      </c>
      <c r="B2456" s="1" t="s">
        <v>57</v>
      </c>
      <c r="C2456" s="1" t="s">
        <v>29</v>
      </c>
      <c r="D2456" s="1" t="s">
        <v>109</v>
      </c>
      <c r="E2456" s="1" t="s">
        <v>69</v>
      </c>
      <c r="F2456" s="1" t="s">
        <v>111</v>
      </c>
      <c r="G2456" s="1" t="s">
        <v>3</v>
      </c>
      <c r="H2456" s="1">
        <v>0</v>
      </c>
      <c r="I2456" s="2">
        <v>5.3157599999999997E-6</v>
      </c>
      <c r="J2456" s="2">
        <v>1.376706E-5</v>
      </c>
      <c r="K2456" s="2">
        <v>2.434256E-5</v>
      </c>
      <c r="L2456" s="2">
        <v>3.4318240000000002E-5</v>
      </c>
      <c r="M2456" s="2">
        <v>4.3993035E-5</v>
      </c>
      <c r="N2456" s="2">
        <v>4.5592690000000001E-5</v>
      </c>
      <c r="O2456" s="2">
        <v>4.6240199999999998E-5</v>
      </c>
      <c r="P2456" s="2">
        <v>4.6567770000000003E-5</v>
      </c>
      <c r="Q2456" s="1" t="s">
        <v>1</v>
      </c>
    </row>
    <row r="2457" spans="1:17" x14ac:dyDescent="0.25">
      <c r="A2457" t="str">
        <f>INDEX(XWalk!B:B,MATCH(D2457,XWalk!A:A,0))</f>
        <v>Residential</v>
      </c>
      <c r="B2457" s="1" t="s">
        <v>57</v>
      </c>
      <c r="C2457" s="1" t="s">
        <v>29</v>
      </c>
      <c r="D2457" s="1" t="s">
        <v>109</v>
      </c>
      <c r="E2457" s="1" t="s">
        <v>71</v>
      </c>
      <c r="F2457" s="1" t="s">
        <v>112</v>
      </c>
      <c r="G2457" s="1" t="s">
        <v>3</v>
      </c>
      <c r="H2457" s="2">
        <v>5.1672799999999998E-5</v>
      </c>
      <c r="I2457" s="2">
        <v>4.7726799999999998E-5</v>
      </c>
      <c r="J2457" s="2">
        <v>4.2073309999999902E-5</v>
      </c>
      <c r="K2457" s="2">
        <v>3.4452029999999997E-5</v>
      </c>
      <c r="L2457" s="2">
        <v>2.790363E-5</v>
      </c>
      <c r="M2457" s="2">
        <v>2.0866718000000001E-5</v>
      </c>
      <c r="N2457" s="2">
        <v>2.0996898E-5</v>
      </c>
      <c r="O2457" s="2">
        <v>2.1115306000000001E-5</v>
      </c>
      <c r="P2457" s="2">
        <v>2.13609099999999E-5</v>
      </c>
      <c r="Q2457" s="1" t="s">
        <v>1</v>
      </c>
    </row>
    <row r="2458" spans="1:17" x14ac:dyDescent="0.25">
      <c r="A2458" t="str">
        <f>INDEX(XWalk!B:B,MATCH(D2458,XWalk!A:A,0))</f>
        <v>Residential</v>
      </c>
      <c r="B2458" s="1" t="s">
        <v>57</v>
      </c>
      <c r="C2458" s="1" t="s">
        <v>29</v>
      </c>
      <c r="D2458" s="1" t="s">
        <v>109</v>
      </c>
      <c r="E2458" s="1" t="s">
        <v>71</v>
      </c>
      <c r="F2458" s="1" t="s">
        <v>113</v>
      </c>
      <c r="G2458" s="1" t="s">
        <v>3</v>
      </c>
      <c r="H2458" s="1">
        <v>0</v>
      </c>
      <c r="I2458" s="2">
        <v>1.9250300000000002E-6</v>
      </c>
      <c r="J2458" s="2">
        <v>4.9439500000000003E-6</v>
      </c>
      <c r="K2458" s="2">
        <v>8.7475500000000006E-6</v>
      </c>
      <c r="L2458" s="2">
        <v>1.2212411E-5</v>
      </c>
      <c r="M2458" s="2">
        <v>1.5492857000000001E-5</v>
      </c>
      <c r="N2458" s="2">
        <v>1.5959837E-5</v>
      </c>
      <c r="O2458" s="2">
        <v>1.6122434E-5</v>
      </c>
      <c r="P2458" s="2">
        <v>1.6374491999999999E-5</v>
      </c>
      <c r="Q2458" s="1" t="s">
        <v>1</v>
      </c>
    </row>
    <row r="2459" spans="1:17" x14ac:dyDescent="0.25">
      <c r="A2459" t="str">
        <f>INDEX(XWalk!B:B,MATCH(D2459,XWalk!A:A,0))</f>
        <v>Residential</v>
      </c>
      <c r="B2459" s="1" t="s">
        <v>57</v>
      </c>
      <c r="C2459" s="1" t="s">
        <v>29</v>
      </c>
      <c r="D2459" s="1" t="s">
        <v>114</v>
      </c>
      <c r="E2459" s="1" t="s">
        <v>62</v>
      </c>
      <c r="F2459" s="1" t="s">
        <v>79</v>
      </c>
      <c r="G2459" s="1" t="s">
        <v>3</v>
      </c>
      <c r="H2459" s="2">
        <v>3.5986600000000003E-4</v>
      </c>
      <c r="I2459" s="2">
        <v>3.2681669999999998E-4</v>
      </c>
      <c r="J2459" s="2">
        <v>3.0543379999999998E-4</v>
      </c>
      <c r="K2459" s="2">
        <v>2.7337719999999898E-4</v>
      </c>
      <c r="L2459" s="2">
        <v>2.355313E-4</v>
      </c>
      <c r="M2459" s="2">
        <v>1.9792030999999901E-4</v>
      </c>
      <c r="N2459" s="2">
        <v>1.6539424000000001E-4</v>
      </c>
      <c r="O2459" s="2">
        <v>1.4129658E-4</v>
      </c>
      <c r="P2459" s="2">
        <v>1.02369495E-4</v>
      </c>
      <c r="Q2459" s="1" t="s">
        <v>1</v>
      </c>
    </row>
    <row r="2460" spans="1:17" x14ac:dyDescent="0.25">
      <c r="A2460" t="str">
        <f>INDEX(XWalk!B:B,MATCH(D2460,XWalk!A:A,0))</f>
        <v>Residential</v>
      </c>
      <c r="B2460" s="1" t="s">
        <v>57</v>
      </c>
      <c r="C2460" s="1" t="s">
        <v>29</v>
      </c>
      <c r="D2460" s="1" t="s">
        <v>114</v>
      </c>
      <c r="E2460" s="1" t="s">
        <v>65</v>
      </c>
      <c r="F2460" s="1" t="s">
        <v>80</v>
      </c>
      <c r="G2460" s="1" t="s">
        <v>3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1">
        <v>0</v>
      </c>
      <c r="Q2460" s="1" t="s">
        <v>1</v>
      </c>
    </row>
    <row r="2461" spans="1:17" x14ac:dyDescent="0.25">
      <c r="A2461" t="str">
        <f>INDEX(XWalk!B:B,MATCH(D2461,XWalk!A:A,0))</f>
        <v>Residential</v>
      </c>
      <c r="B2461" s="1" t="s">
        <v>57</v>
      </c>
      <c r="C2461" s="1" t="s">
        <v>29</v>
      </c>
      <c r="D2461" s="1" t="s">
        <v>114</v>
      </c>
      <c r="E2461" s="1" t="s">
        <v>69</v>
      </c>
      <c r="F2461" s="1" t="s">
        <v>81</v>
      </c>
      <c r="G2461" s="1" t="s">
        <v>3</v>
      </c>
      <c r="H2461" s="1">
        <v>2.1996799999999999E-3</v>
      </c>
      <c r="I2461" s="1">
        <v>1.9563991000000002E-3</v>
      </c>
      <c r="J2461" s="1">
        <v>1.7973507000000001E-3</v>
      </c>
      <c r="K2461" s="1">
        <v>1.5667075E-3</v>
      </c>
      <c r="L2461" s="1">
        <v>1.2938397999999901E-3</v>
      </c>
      <c r="M2461" s="1">
        <v>1.0208719999999999E-3</v>
      </c>
      <c r="N2461" s="2">
        <v>7.8894390000000005E-4</v>
      </c>
      <c r="O2461" s="2">
        <v>6.2070560000000003E-4</v>
      </c>
      <c r="P2461" s="2">
        <v>3.5278004000000002E-4</v>
      </c>
      <c r="Q2461" s="1" t="s">
        <v>1</v>
      </c>
    </row>
    <row r="2462" spans="1:17" x14ac:dyDescent="0.25">
      <c r="A2462" t="str">
        <f>INDEX(XWalk!B:B,MATCH(D2462,XWalk!A:A,0))</f>
        <v>Residential</v>
      </c>
      <c r="B2462" s="1" t="s">
        <v>57</v>
      </c>
      <c r="C2462" s="1" t="s">
        <v>29</v>
      </c>
      <c r="D2462" s="1" t="s">
        <v>114</v>
      </c>
      <c r="E2462" s="1" t="s">
        <v>69</v>
      </c>
      <c r="F2462" s="1" t="s">
        <v>82</v>
      </c>
      <c r="G2462" s="1" t="s">
        <v>3</v>
      </c>
      <c r="H2462" s="2">
        <v>5.6403600000000003E-5</v>
      </c>
      <c r="I2462" s="2">
        <v>7.9937999999999898E-5</v>
      </c>
      <c r="J2462" s="2">
        <v>9.4704399999999994E-5</v>
      </c>
      <c r="K2462" s="2">
        <v>1.1035709999999999E-4</v>
      </c>
      <c r="L2462" s="2">
        <v>1.299164E-4</v>
      </c>
      <c r="M2462" s="2">
        <v>1.5000070000000001E-4</v>
      </c>
      <c r="N2462" s="2">
        <v>1.6671766E-4</v>
      </c>
      <c r="O2462" s="2">
        <v>1.8004788E-4</v>
      </c>
      <c r="P2462" s="2">
        <v>1.9670969E-4</v>
      </c>
      <c r="Q2462" s="1" t="s">
        <v>1</v>
      </c>
    </row>
    <row r="2463" spans="1:17" x14ac:dyDescent="0.25">
      <c r="A2463" t="str">
        <f>INDEX(XWalk!B:B,MATCH(D2463,XWalk!A:A,0))</f>
        <v>Residential</v>
      </c>
      <c r="B2463" s="1" t="s">
        <v>57</v>
      </c>
      <c r="C2463" s="1" t="s">
        <v>29</v>
      </c>
      <c r="D2463" s="1" t="s">
        <v>114</v>
      </c>
      <c r="E2463" s="1" t="s">
        <v>71</v>
      </c>
      <c r="F2463" s="1" t="s">
        <v>83</v>
      </c>
      <c r="G2463" s="1" t="s">
        <v>3</v>
      </c>
      <c r="H2463" s="1">
        <v>1.1673600000000001E-3</v>
      </c>
      <c r="I2463" s="1">
        <v>1.0306249E-3</v>
      </c>
      <c r="J2463" s="2">
        <v>9.4000870000000001E-4</v>
      </c>
      <c r="K2463" s="2">
        <v>8.0934219999999996E-4</v>
      </c>
      <c r="L2463" s="2">
        <v>6.5048000000000005E-4</v>
      </c>
      <c r="M2463" s="2">
        <v>4.8766160000000001E-4</v>
      </c>
      <c r="N2463" s="2">
        <v>3.4665346999999898E-4</v>
      </c>
      <c r="O2463" s="2">
        <v>2.4059789E-4</v>
      </c>
      <c r="P2463" s="2">
        <v>7.7267730000000001E-5</v>
      </c>
      <c r="Q2463" s="1" t="s">
        <v>1</v>
      </c>
    </row>
    <row r="2464" spans="1:17" x14ac:dyDescent="0.25">
      <c r="A2464" t="str">
        <f>INDEX(XWalk!B:B,MATCH(D2464,XWalk!A:A,0))</f>
        <v>Residential</v>
      </c>
      <c r="B2464" s="1" t="s">
        <v>57</v>
      </c>
      <c r="C2464" s="1" t="s">
        <v>29</v>
      </c>
      <c r="D2464" s="1" t="s">
        <v>114</v>
      </c>
      <c r="E2464" s="1" t="s">
        <v>71</v>
      </c>
      <c r="F2464" s="1" t="s">
        <v>115</v>
      </c>
      <c r="G2464" s="1" t="s">
        <v>3</v>
      </c>
      <c r="H2464" s="2">
        <v>5.0133499999999997E-5</v>
      </c>
      <c r="I2464" s="2">
        <v>5.6785900000000001E-5</v>
      </c>
      <c r="J2464" s="2">
        <v>6.005142E-5</v>
      </c>
      <c r="K2464" s="2">
        <v>6.1754320000000001E-5</v>
      </c>
      <c r="L2464" s="2">
        <v>6.216192E-5</v>
      </c>
      <c r="M2464" s="2">
        <v>6.0532049999999999E-5</v>
      </c>
      <c r="N2464" s="2">
        <v>5.6902869999999998E-5</v>
      </c>
      <c r="O2464" s="2">
        <v>5.2125589999999899E-5</v>
      </c>
      <c r="P2464" s="2">
        <v>4.4627545999999998E-5</v>
      </c>
      <c r="Q2464" s="1" t="s">
        <v>1</v>
      </c>
    </row>
    <row r="2465" spans="1:17" x14ac:dyDescent="0.25">
      <c r="A2465" t="str">
        <f>INDEX(XWalk!B:B,MATCH(D2465,XWalk!A:A,0))</f>
        <v>Residential</v>
      </c>
      <c r="B2465" s="1" t="s">
        <v>57</v>
      </c>
      <c r="C2465" s="1" t="s">
        <v>29</v>
      </c>
      <c r="D2465" s="1" t="s">
        <v>116</v>
      </c>
      <c r="E2465" s="1" t="s">
        <v>69</v>
      </c>
      <c r="F2465" s="1" t="s">
        <v>85</v>
      </c>
      <c r="G2465" s="1" t="s">
        <v>3</v>
      </c>
      <c r="H2465" s="2">
        <v>9.88802E-4</v>
      </c>
      <c r="I2465" s="2">
        <v>8.9113799999999998E-4</v>
      </c>
      <c r="J2465" s="2">
        <v>8.3368400000000001E-4</v>
      </c>
      <c r="K2465" s="2">
        <v>7.771605E-4</v>
      </c>
      <c r="L2465" s="2">
        <v>6.888714E-4</v>
      </c>
      <c r="M2465" s="2">
        <v>7.1541699999999998E-4</v>
      </c>
      <c r="N2465" s="2">
        <v>7.3388679999999995E-4</v>
      </c>
      <c r="O2465" s="2">
        <v>7.4159539999999998E-4</v>
      </c>
      <c r="P2465" s="2">
        <v>7.406305E-4</v>
      </c>
      <c r="Q2465" s="1" t="s">
        <v>1</v>
      </c>
    </row>
    <row r="2466" spans="1:17" x14ac:dyDescent="0.25">
      <c r="A2466" t="str">
        <f>INDEX(XWalk!B:B,MATCH(D2466,XWalk!A:A,0))</f>
        <v>Residential</v>
      </c>
      <c r="B2466" s="1" t="s">
        <v>57</v>
      </c>
      <c r="C2466" s="1" t="s">
        <v>29</v>
      </c>
      <c r="D2466" s="1" t="s">
        <v>116</v>
      </c>
      <c r="E2466" s="1" t="s">
        <v>69</v>
      </c>
      <c r="F2466" s="1" t="s">
        <v>86</v>
      </c>
      <c r="G2466" s="1" t="s">
        <v>3</v>
      </c>
      <c r="H2466" s="2">
        <v>9.9352999999999996E-5</v>
      </c>
      <c r="I2466" s="2">
        <v>9.3842E-5</v>
      </c>
      <c r="J2466" s="2">
        <v>9.1064900000000003E-5</v>
      </c>
      <c r="K2466" s="2">
        <v>8.9214200000000004E-5</v>
      </c>
      <c r="L2466" s="2">
        <v>8.5971449999999998E-5</v>
      </c>
      <c r="M2466" s="2">
        <v>8.9934309999999896E-5</v>
      </c>
      <c r="N2466" s="2">
        <v>9.3695190000000003E-5</v>
      </c>
      <c r="O2466" s="2">
        <v>9.6778709999999996E-5</v>
      </c>
      <c r="P2466" s="2">
        <v>9.9593279999999999E-5</v>
      </c>
      <c r="Q2466" s="1" t="s">
        <v>1</v>
      </c>
    </row>
    <row r="2467" spans="1:17" x14ac:dyDescent="0.25">
      <c r="A2467" t="str">
        <f>INDEX(XWalk!B:B,MATCH(D2467,XWalk!A:A,0))</f>
        <v>Residential</v>
      </c>
      <c r="B2467" s="1" t="s">
        <v>57</v>
      </c>
      <c r="C2467" s="1" t="s">
        <v>29</v>
      </c>
      <c r="D2467" s="1" t="s">
        <v>116</v>
      </c>
      <c r="E2467" s="1" t="s">
        <v>71</v>
      </c>
      <c r="F2467" s="1" t="s">
        <v>87</v>
      </c>
      <c r="G2467" s="1" t="s">
        <v>3</v>
      </c>
      <c r="H2467" s="2">
        <v>1.08372E-4</v>
      </c>
      <c r="I2467" s="2">
        <v>9.7751900000000002E-5</v>
      </c>
      <c r="J2467" s="2">
        <v>9.4723700000000002E-5</v>
      </c>
      <c r="K2467" s="2">
        <v>9.6094999999999994E-5</v>
      </c>
      <c r="L2467" s="2">
        <v>1.01244689999999E-4</v>
      </c>
      <c r="M2467" s="2">
        <v>1.1361849E-4</v>
      </c>
      <c r="N2467" s="2">
        <v>1.2644657999999999E-4</v>
      </c>
      <c r="O2467" s="2">
        <v>1.3926029999999901E-4</v>
      </c>
      <c r="P2467" s="2">
        <v>1.5439179999999901E-4</v>
      </c>
      <c r="Q2467" s="1" t="s">
        <v>1</v>
      </c>
    </row>
    <row r="2468" spans="1:17" x14ac:dyDescent="0.25">
      <c r="A2468" t="str">
        <f>INDEX(XWalk!B:B,MATCH(D2468,XWalk!A:A,0))</f>
        <v>Residential</v>
      </c>
      <c r="B2468" s="1" t="s">
        <v>57</v>
      </c>
      <c r="C2468" s="1" t="s">
        <v>29</v>
      </c>
      <c r="D2468" s="1" t="s">
        <v>116</v>
      </c>
      <c r="E2468" s="1" t="s">
        <v>71</v>
      </c>
      <c r="F2468" s="1" t="s">
        <v>117</v>
      </c>
      <c r="G2468" s="1" t="s">
        <v>3</v>
      </c>
      <c r="H2468" s="2">
        <v>9.7567200000000007E-6</v>
      </c>
      <c r="I2468" s="2">
        <v>1.0923349999999999E-5</v>
      </c>
      <c r="J2468" s="2">
        <v>1.2354249999999999E-5</v>
      </c>
      <c r="K2468" s="2">
        <v>1.473565E-5</v>
      </c>
      <c r="L2468" s="2">
        <v>1.9270272000000001E-5</v>
      </c>
      <c r="M2468" s="2">
        <v>2.1963345999999999E-5</v>
      </c>
      <c r="N2468" s="2">
        <v>2.4959479999999999E-5</v>
      </c>
      <c r="O2468" s="2">
        <v>2.81740899999999E-5</v>
      </c>
      <c r="P2468" s="2">
        <v>3.1751339999999998E-5</v>
      </c>
      <c r="Q2468" s="1" t="s">
        <v>1</v>
      </c>
    </row>
    <row r="2469" spans="1:17" x14ac:dyDescent="0.25">
      <c r="A2469" t="str">
        <f>INDEX(XWalk!B:B,MATCH(D2469,XWalk!A:A,0))</f>
        <v>Residential</v>
      </c>
      <c r="B2469" s="1" t="s">
        <v>57</v>
      </c>
      <c r="C2469" s="1" t="s">
        <v>29</v>
      </c>
      <c r="D2469" s="1" t="s">
        <v>118</v>
      </c>
      <c r="E2469" s="1" t="s">
        <v>69</v>
      </c>
      <c r="F2469" s="1" t="s">
        <v>69</v>
      </c>
      <c r="G2469" s="1" t="s">
        <v>3</v>
      </c>
      <c r="H2469" s="2">
        <v>1.77968E-4</v>
      </c>
      <c r="I2469" s="2">
        <v>1.3703500000000001E-4</v>
      </c>
      <c r="J2469" s="2">
        <v>1.4768E-4</v>
      </c>
      <c r="K2469" s="2">
        <v>1.5502800000000001E-4</v>
      </c>
      <c r="L2469" s="2">
        <v>1.63986E-4</v>
      </c>
      <c r="M2469" s="2">
        <v>1.7292499999999999E-4</v>
      </c>
      <c r="N2469" s="2">
        <v>1.8247700000000001E-4</v>
      </c>
      <c r="O2469" s="2">
        <v>1.8651E-4</v>
      </c>
      <c r="P2469" s="2">
        <v>1.8997099999999999E-4</v>
      </c>
      <c r="Q2469" s="1" t="s">
        <v>1</v>
      </c>
    </row>
    <row r="2470" spans="1:17" x14ac:dyDescent="0.25">
      <c r="A2470" t="str">
        <f>INDEX(XWalk!B:B,MATCH(D2470,XWalk!A:A,0))</f>
        <v>Residential</v>
      </c>
      <c r="B2470" s="1" t="s">
        <v>57</v>
      </c>
      <c r="C2470" s="1" t="s">
        <v>29</v>
      </c>
      <c r="D2470" s="1" t="s">
        <v>118</v>
      </c>
      <c r="E2470" s="1" t="s">
        <v>71</v>
      </c>
      <c r="F2470" s="1" t="s">
        <v>71</v>
      </c>
      <c r="G2470" s="1" t="s">
        <v>3</v>
      </c>
      <c r="H2470" s="2">
        <v>8.0644999999999998E-5</v>
      </c>
      <c r="I2470" s="2">
        <v>6.0072499999999998E-5</v>
      </c>
      <c r="J2470" s="2">
        <v>6.44555E-5</v>
      </c>
      <c r="K2470" s="2">
        <v>6.7770999999999999E-5</v>
      </c>
      <c r="L2470" s="2">
        <v>7.0827999999999993E-5</v>
      </c>
      <c r="M2470" s="2">
        <v>7.3925500000000002E-5</v>
      </c>
      <c r="N2470" s="2">
        <v>7.7590799999999996E-5</v>
      </c>
      <c r="O2470" s="2">
        <v>7.9149900000000006E-5</v>
      </c>
      <c r="P2470" s="2">
        <v>8.1760200000000004E-5</v>
      </c>
      <c r="Q2470" s="1" t="s">
        <v>1</v>
      </c>
    </row>
    <row r="2471" spans="1:17" x14ac:dyDescent="0.25">
      <c r="A2471" t="str">
        <f>INDEX(XWalk!B:B,MATCH(D2471,XWalk!A:A,0))</f>
        <v>Electric</v>
      </c>
      <c r="B2471" s="1" t="s">
        <v>57</v>
      </c>
      <c r="C2471" s="1" t="s">
        <v>29</v>
      </c>
      <c r="D2471" s="1" t="s">
        <v>119</v>
      </c>
      <c r="E2471" s="1" t="s">
        <v>65</v>
      </c>
      <c r="F2471" s="1" t="s">
        <v>160</v>
      </c>
      <c r="G2471" s="1" t="s">
        <v>3</v>
      </c>
      <c r="H2471" s="1">
        <v>0</v>
      </c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1">
        <v>0</v>
      </c>
      <c r="Q2471" s="1" t="s">
        <v>1</v>
      </c>
    </row>
    <row r="2472" spans="1:17" x14ac:dyDescent="0.25">
      <c r="A2472" t="str">
        <f>INDEX(XWalk!B:B,MATCH(D2472,XWalk!A:A,0))</f>
        <v>Electric</v>
      </c>
      <c r="B2472" s="1" t="s">
        <v>57</v>
      </c>
      <c r="C2472" s="1" t="s">
        <v>29</v>
      </c>
      <c r="D2472" s="1" t="s">
        <v>119</v>
      </c>
      <c r="E2472" s="1" t="s">
        <v>65</v>
      </c>
      <c r="F2472" s="1" t="s">
        <v>161</v>
      </c>
      <c r="G2472" s="1" t="s">
        <v>3</v>
      </c>
      <c r="H2472" s="1">
        <v>0</v>
      </c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1">
        <v>0</v>
      </c>
      <c r="Q2472" s="1" t="s">
        <v>1</v>
      </c>
    </row>
    <row r="2473" spans="1:17" x14ac:dyDescent="0.25">
      <c r="A2473" t="str">
        <f>INDEX(XWalk!B:B,MATCH(D2473,XWalk!A:A,0))</f>
        <v>Electric</v>
      </c>
      <c r="B2473" s="1" t="s">
        <v>57</v>
      </c>
      <c r="C2473" s="1" t="s">
        <v>29</v>
      </c>
      <c r="D2473" s="1" t="s">
        <v>119</v>
      </c>
      <c r="E2473" s="1" t="s">
        <v>69</v>
      </c>
      <c r="F2473" s="1" t="s">
        <v>120</v>
      </c>
      <c r="G2473" s="1" t="s">
        <v>3</v>
      </c>
      <c r="H2473" s="2">
        <v>7.7563699999999997E-5</v>
      </c>
      <c r="I2473" s="2">
        <v>7.3860800000000003E-5</v>
      </c>
      <c r="J2473" s="2">
        <v>7.1107853999999998E-5</v>
      </c>
      <c r="K2473" s="2">
        <v>6.6991616999999997E-5</v>
      </c>
      <c r="L2473" s="2">
        <v>6.0895231999999899E-5</v>
      </c>
      <c r="M2473" s="2">
        <v>5.3388465999999999E-5</v>
      </c>
      <c r="N2473" s="2">
        <v>4.486435E-5</v>
      </c>
      <c r="O2473" s="2">
        <v>3.6349171999999998E-5</v>
      </c>
      <c r="P2473" s="2">
        <v>2.9088018999999999E-5</v>
      </c>
      <c r="Q2473" s="1" t="s">
        <v>1</v>
      </c>
    </row>
    <row r="2474" spans="1:17" x14ac:dyDescent="0.25">
      <c r="A2474" t="str">
        <f>INDEX(XWalk!B:B,MATCH(D2474,XWalk!A:A,0))</f>
        <v>Electric</v>
      </c>
      <c r="B2474" s="1" t="s">
        <v>57</v>
      </c>
      <c r="C2474" s="1" t="s">
        <v>29</v>
      </c>
      <c r="D2474" s="1" t="s">
        <v>119</v>
      </c>
      <c r="E2474" s="1" t="s">
        <v>69</v>
      </c>
      <c r="F2474" s="1" t="s">
        <v>121</v>
      </c>
      <c r="G2474" s="1" t="s">
        <v>3</v>
      </c>
      <c r="H2474" s="2">
        <v>9.93271E-5</v>
      </c>
      <c r="I2474" s="2">
        <v>9.3652980000000005E-5</v>
      </c>
      <c r="J2474" s="2">
        <v>8.9528041E-5</v>
      </c>
      <c r="K2474" s="2">
        <v>8.3961794999999999E-5</v>
      </c>
      <c r="L2474" s="2">
        <v>7.5823484999999996E-5</v>
      </c>
      <c r="M2474" s="2">
        <v>6.5779031000000006E-5</v>
      </c>
      <c r="N2474" s="2">
        <v>5.4374691999999998E-5</v>
      </c>
      <c r="O2474" s="2">
        <v>4.2960611E-5</v>
      </c>
      <c r="P2474" s="2">
        <v>3.3048598999999998E-5</v>
      </c>
      <c r="Q2474" s="1" t="s">
        <v>1</v>
      </c>
    </row>
    <row r="2475" spans="1:17" x14ac:dyDescent="0.25">
      <c r="A2475" t="str">
        <f>INDEX(XWalk!B:B,MATCH(D2475,XWalk!A:A,0))</f>
        <v>Electric</v>
      </c>
      <c r="B2475" s="1" t="s">
        <v>57</v>
      </c>
      <c r="C2475" s="1" t="s">
        <v>29</v>
      </c>
      <c r="D2475" s="1" t="s">
        <v>119</v>
      </c>
      <c r="E2475" s="1" t="s">
        <v>71</v>
      </c>
      <c r="F2475" s="1" t="s">
        <v>122</v>
      </c>
      <c r="G2475" s="1" t="s">
        <v>3</v>
      </c>
      <c r="H2475" s="1">
        <v>1.1544999999999999E-3</v>
      </c>
      <c r="I2475" s="1">
        <v>1.0648000000000001E-3</v>
      </c>
      <c r="J2475" s="1">
        <v>1.00092E-3</v>
      </c>
      <c r="K2475" s="2">
        <v>9.3069699999999997E-4</v>
      </c>
      <c r="L2475" s="2">
        <v>8.2587700000000003E-4</v>
      </c>
      <c r="M2475" s="2">
        <v>6.9847099999999999E-4</v>
      </c>
      <c r="N2475" s="2">
        <v>5.5708299999999999E-4</v>
      </c>
      <c r="O2475" s="2">
        <v>4.15902E-4</v>
      </c>
      <c r="P2475" s="2">
        <v>2.9393900000000001E-4</v>
      </c>
      <c r="Q2475" s="1" t="s">
        <v>1</v>
      </c>
    </row>
    <row r="2476" spans="1:17" x14ac:dyDescent="0.25">
      <c r="A2476" t="str">
        <f>INDEX(XWalk!B:B,MATCH(D2476,XWalk!A:A,0))</f>
        <v>Nonroad</v>
      </c>
      <c r="B2476" s="1" t="s">
        <v>57</v>
      </c>
      <c r="C2476" s="1" t="s">
        <v>29</v>
      </c>
      <c r="D2476" s="1" t="s">
        <v>123</v>
      </c>
      <c r="E2476" s="1" t="s">
        <v>124</v>
      </c>
      <c r="F2476" s="1" t="s">
        <v>125</v>
      </c>
      <c r="G2476" s="1" t="s">
        <v>3</v>
      </c>
      <c r="H2476" s="1">
        <v>5.1828400000000002E-3</v>
      </c>
      <c r="I2476" s="2">
        <v>9.3960199999999999E-4</v>
      </c>
      <c r="J2476" s="2">
        <v>7.8549200000000005E-4</v>
      </c>
      <c r="K2476" s="2">
        <v>6.0472100000000001E-4</v>
      </c>
      <c r="L2476" s="2">
        <v>4.1679299999999999E-4</v>
      </c>
      <c r="M2476" s="2">
        <v>3.0095000000000002E-4</v>
      </c>
      <c r="N2476" s="2">
        <v>1.92962E-4</v>
      </c>
      <c r="O2476" s="2">
        <v>2.00683E-4</v>
      </c>
      <c r="P2476" s="2">
        <v>2.1324700000000001E-4</v>
      </c>
      <c r="Q2476" s="1" t="s">
        <v>1</v>
      </c>
    </row>
    <row r="2477" spans="1:17" x14ac:dyDescent="0.25">
      <c r="A2477" t="str">
        <f>INDEX(XWalk!B:B,MATCH(D2477,XWalk!A:A,0))</f>
        <v>Nonroad</v>
      </c>
      <c r="B2477" s="1" t="s">
        <v>57</v>
      </c>
      <c r="C2477" s="1" t="s">
        <v>29</v>
      </c>
      <c r="D2477" s="1" t="s">
        <v>123</v>
      </c>
      <c r="E2477" s="1" t="s">
        <v>126</v>
      </c>
      <c r="F2477" s="1" t="s">
        <v>125</v>
      </c>
      <c r="G2477" s="1" t="s">
        <v>3</v>
      </c>
      <c r="H2477" s="1">
        <v>9.0221799999999994E-3</v>
      </c>
      <c r="I2477" s="1">
        <v>1.7502299999999998E-2</v>
      </c>
      <c r="J2477" s="1">
        <v>1.5697200000000001E-2</v>
      </c>
      <c r="K2477" s="1">
        <v>1.31182E-2</v>
      </c>
      <c r="L2477" s="1">
        <v>1.14907E-2</v>
      </c>
      <c r="M2477" s="1">
        <v>9.1076200000000003E-3</v>
      </c>
      <c r="N2477" s="1">
        <v>7.3078300000000004E-3</v>
      </c>
      <c r="O2477" s="1">
        <v>5.90041E-3</v>
      </c>
      <c r="P2477" s="1">
        <v>4.9588100000000001E-3</v>
      </c>
      <c r="Q2477" s="1" t="s">
        <v>1</v>
      </c>
    </row>
    <row r="2478" spans="1:17" x14ac:dyDescent="0.25">
      <c r="A2478" t="str">
        <f>INDEX(XWalk!B:B,MATCH(D2478,XWalk!A:A,0))</f>
        <v>Onroad-HDV</v>
      </c>
      <c r="B2478" s="1" t="s">
        <v>57</v>
      </c>
      <c r="C2478" s="1" t="s">
        <v>29</v>
      </c>
      <c r="D2478" s="1" t="s">
        <v>127</v>
      </c>
      <c r="E2478" s="1" t="s">
        <v>128</v>
      </c>
      <c r="F2478" s="1" t="s">
        <v>125</v>
      </c>
      <c r="G2478" s="1" t="s">
        <v>3</v>
      </c>
      <c r="H2478" s="2">
        <v>5.7568500000000004E-4</v>
      </c>
      <c r="I2478" s="2">
        <v>4.5729750000000002E-4</v>
      </c>
      <c r="J2478" s="2">
        <v>3.359549E-4</v>
      </c>
      <c r="K2478" s="2">
        <v>2.0711271E-4</v>
      </c>
      <c r="L2478" s="2">
        <v>1.2692296999999999E-4</v>
      </c>
      <c r="M2478" s="2">
        <v>7.1309160000000002E-5</v>
      </c>
      <c r="N2478" s="2">
        <v>5.3727989999999997E-5</v>
      </c>
      <c r="O2478" s="2">
        <v>4.3030549999999997E-5</v>
      </c>
      <c r="P2478" s="2">
        <v>3.8415379999999997E-5</v>
      </c>
      <c r="Q2478" s="1" t="s">
        <v>1</v>
      </c>
    </row>
    <row r="2479" spans="1:17" x14ac:dyDescent="0.25">
      <c r="A2479" t="str">
        <f>INDEX(XWalk!B:B,MATCH(D2479,XWalk!A:A,0))</f>
        <v>Onroad-HDV</v>
      </c>
      <c r="B2479" s="1" t="s">
        <v>57</v>
      </c>
      <c r="C2479" s="1" t="s">
        <v>29</v>
      </c>
      <c r="D2479" s="1" t="s">
        <v>127</v>
      </c>
      <c r="E2479" s="1" t="s">
        <v>128</v>
      </c>
      <c r="F2479" s="1" t="s">
        <v>129</v>
      </c>
      <c r="G2479" s="1" t="s">
        <v>3</v>
      </c>
      <c r="H2479" s="1">
        <v>0</v>
      </c>
      <c r="I2479" s="2">
        <v>5.8606899999999998E-7</v>
      </c>
      <c r="J2479" s="2">
        <v>1.8275009999999999E-6</v>
      </c>
      <c r="K2479" s="2">
        <v>3.2675000000000001E-6</v>
      </c>
      <c r="L2479" s="2">
        <v>4.9032669999999999E-6</v>
      </c>
      <c r="M2479" s="2">
        <v>6.69741439999999E-6</v>
      </c>
      <c r="N2479" s="2">
        <v>8.7075889999999993E-6</v>
      </c>
      <c r="O2479" s="2">
        <v>1.0823146000000001E-5</v>
      </c>
      <c r="P2479" s="2">
        <v>1.2955093999999999E-5</v>
      </c>
      <c r="Q2479" s="1" t="s">
        <v>1</v>
      </c>
    </row>
    <row r="2480" spans="1:17" x14ac:dyDescent="0.25">
      <c r="A2480" t="str">
        <f>INDEX(XWalk!B:B,MATCH(D2480,XWalk!A:A,0))</f>
        <v>Onroad-HDV</v>
      </c>
      <c r="B2480" s="1" t="s">
        <v>57</v>
      </c>
      <c r="C2480" s="1" t="s">
        <v>29</v>
      </c>
      <c r="D2480" s="1" t="s">
        <v>127</v>
      </c>
      <c r="E2480" s="1" t="s">
        <v>130</v>
      </c>
      <c r="F2480" s="1" t="s">
        <v>125</v>
      </c>
      <c r="G2480" s="1" t="s">
        <v>3</v>
      </c>
      <c r="H2480" s="1">
        <v>1.19092E-2</v>
      </c>
      <c r="I2480" s="1">
        <v>1.0669415999999999E-2</v>
      </c>
      <c r="J2480" s="1">
        <v>9.9490069999999993E-3</v>
      </c>
      <c r="K2480" s="1">
        <v>8.8299199999999998E-3</v>
      </c>
      <c r="L2480" s="1">
        <v>7.5071979999999996E-3</v>
      </c>
      <c r="M2480" s="1">
        <v>6.0851919999999997E-3</v>
      </c>
      <c r="N2480" s="1">
        <v>4.7774990000000002E-3</v>
      </c>
      <c r="O2480" s="1">
        <v>3.7529970000000001E-3</v>
      </c>
      <c r="P2480" s="1">
        <v>2.4127020000000001E-3</v>
      </c>
      <c r="Q2480" s="1" t="s">
        <v>1</v>
      </c>
    </row>
    <row r="2481" spans="1:17" x14ac:dyDescent="0.25">
      <c r="A2481" t="str">
        <f>INDEX(XWalk!B:B,MATCH(D2481,XWalk!A:A,0))</f>
        <v>Onroad-HDV</v>
      </c>
      <c r="B2481" s="1" t="s">
        <v>57</v>
      </c>
      <c r="C2481" s="1" t="s">
        <v>29</v>
      </c>
      <c r="D2481" s="1" t="s">
        <v>127</v>
      </c>
      <c r="E2481" s="1" t="s">
        <v>131</v>
      </c>
      <c r="F2481" s="1" t="s">
        <v>125</v>
      </c>
      <c r="G2481" s="1" t="s">
        <v>3</v>
      </c>
      <c r="H2481" s="1">
        <v>2.7056400000000001E-2</v>
      </c>
      <c r="I2481" s="1">
        <v>1.67392499999999E-2</v>
      </c>
      <c r="J2481" s="1">
        <v>9.1511060000000009E-3</v>
      </c>
      <c r="K2481" s="1">
        <v>4.92470199999999E-3</v>
      </c>
      <c r="L2481" s="1">
        <v>3.5232079999999999E-3</v>
      </c>
      <c r="M2481" s="1">
        <v>3.073854E-3</v>
      </c>
      <c r="N2481" s="1">
        <v>2.8553419999999999E-3</v>
      </c>
      <c r="O2481" s="1">
        <v>2.6777709999999998E-3</v>
      </c>
      <c r="P2481" s="1">
        <v>2.6981866000000002E-3</v>
      </c>
      <c r="Q2481" s="1" t="s">
        <v>1</v>
      </c>
    </row>
    <row r="2482" spans="1:17" x14ac:dyDescent="0.25">
      <c r="A2482" t="str">
        <f>INDEX(XWalk!B:B,MATCH(D2482,XWalk!A:A,0))</f>
        <v>Onroad-HDV</v>
      </c>
      <c r="B2482" s="1" t="s">
        <v>57</v>
      </c>
      <c r="C2482" s="1" t="s">
        <v>29</v>
      </c>
      <c r="D2482" s="1" t="s">
        <v>127</v>
      </c>
      <c r="E2482" s="1" t="s">
        <v>132</v>
      </c>
      <c r="F2482" s="1" t="s">
        <v>125</v>
      </c>
      <c r="G2482" s="1" t="s">
        <v>3</v>
      </c>
      <c r="H2482" s="1">
        <v>4.1603300000000003E-2</v>
      </c>
      <c r="I2482" s="1">
        <v>2.9438470000000001E-2</v>
      </c>
      <c r="J2482" s="1">
        <v>2.100697E-2</v>
      </c>
      <c r="K2482" s="1">
        <v>1.654108E-2</v>
      </c>
      <c r="L2482" s="1">
        <v>1.495433E-2</v>
      </c>
      <c r="M2482" s="1">
        <v>1.41430499999999E-2</v>
      </c>
      <c r="N2482" s="1">
        <v>1.35124389999999E-2</v>
      </c>
      <c r="O2482" s="1">
        <v>1.2725086E-2</v>
      </c>
      <c r="P2482" s="1">
        <v>1.2479809E-2</v>
      </c>
      <c r="Q2482" s="1" t="s">
        <v>1</v>
      </c>
    </row>
    <row r="2483" spans="1:17" x14ac:dyDescent="0.25">
      <c r="A2483" t="str">
        <f>INDEX(XWalk!B:B,MATCH(D2483,XWalk!A:A,0))</f>
        <v>Nonroad</v>
      </c>
      <c r="B2483" s="1" t="s">
        <v>57</v>
      </c>
      <c r="C2483" s="1" t="s">
        <v>29</v>
      </c>
      <c r="D2483" s="1" t="s">
        <v>133</v>
      </c>
      <c r="E2483" s="1" t="s">
        <v>134</v>
      </c>
      <c r="F2483" s="1" t="s">
        <v>125</v>
      </c>
      <c r="G2483" s="1" t="s">
        <v>3</v>
      </c>
      <c r="H2483" s="2">
        <v>3.8492600000000001E-4</v>
      </c>
      <c r="I2483" s="2">
        <v>7.8275999999999997E-4</v>
      </c>
      <c r="J2483" s="2">
        <v>6.8743899999999998E-4</v>
      </c>
      <c r="K2483" s="2">
        <v>5.5916899999999999E-4</v>
      </c>
      <c r="L2483" s="2">
        <v>4.2241099999999998E-4</v>
      </c>
      <c r="M2483" s="2">
        <v>3.0945700000000002E-4</v>
      </c>
      <c r="N2483" s="2">
        <v>2.27483E-4</v>
      </c>
      <c r="O2483" s="2">
        <v>1.7116399999999999E-4</v>
      </c>
      <c r="P2483" s="2">
        <v>1.3404199999999999E-4</v>
      </c>
      <c r="Q2483" s="1" t="s">
        <v>1</v>
      </c>
    </row>
    <row r="2484" spans="1:17" x14ac:dyDescent="0.25">
      <c r="A2484" t="str">
        <f>INDEX(XWalk!B:B,MATCH(D2484,XWalk!A:A,0))</f>
        <v>Onroad-HDV</v>
      </c>
      <c r="B2484" s="1" t="s">
        <v>57</v>
      </c>
      <c r="C2484" s="1" t="s">
        <v>29</v>
      </c>
      <c r="D2484" s="1" t="s">
        <v>135</v>
      </c>
      <c r="E2484" s="1" t="s">
        <v>136</v>
      </c>
      <c r="F2484" s="1" t="s">
        <v>125</v>
      </c>
      <c r="G2484" s="1" t="s">
        <v>3</v>
      </c>
      <c r="H2484" s="1">
        <v>4.4090099999999997E-3</v>
      </c>
      <c r="I2484" s="2">
        <v>3.05135E-4</v>
      </c>
      <c r="J2484" s="2">
        <v>2.8715199999999999E-4</v>
      </c>
      <c r="K2484" s="2">
        <v>2.6995600000000002E-4</v>
      </c>
      <c r="L2484" s="2">
        <v>2.5307299999999998E-4</v>
      </c>
      <c r="M2484" s="2">
        <v>2.37469E-4</v>
      </c>
      <c r="N2484" s="2">
        <v>2.23377E-4</v>
      </c>
      <c r="O2484" s="2">
        <v>2.0999500000000001E-4</v>
      </c>
      <c r="P2484" s="2">
        <v>1.98266E-4</v>
      </c>
      <c r="Q2484" s="1" t="s">
        <v>1</v>
      </c>
    </row>
    <row r="2485" spans="1:17" x14ac:dyDescent="0.25">
      <c r="A2485" t="str">
        <f>INDEX(XWalk!B:B,MATCH(D2485,XWalk!A:A,0))</f>
        <v>Onroad-HDV</v>
      </c>
      <c r="B2485" s="1" t="s">
        <v>57</v>
      </c>
      <c r="C2485" s="1" t="s">
        <v>29</v>
      </c>
      <c r="D2485" s="1" t="s">
        <v>135</v>
      </c>
      <c r="E2485" s="1" t="s">
        <v>136</v>
      </c>
      <c r="F2485" s="1" t="s">
        <v>129</v>
      </c>
      <c r="G2485" s="1" t="s">
        <v>3</v>
      </c>
      <c r="H2485" s="2">
        <v>1.42442E-5</v>
      </c>
      <c r="I2485" s="2">
        <v>3.5046399999999997E-5</v>
      </c>
      <c r="J2485" s="2">
        <v>6.5103200000000004E-5</v>
      </c>
      <c r="K2485" s="2">
        <v>9.2021600000000007E-5</v>
      </c>
      <c r="L2485" s="2">
        <v>1.15115E-4</v>
      </c>
      <c r="M2485" s="2">
        <v>1.3480299999999999E-4</v>
      </c>
      <c r="N2485" s="2">
        <v>1.5189500000000001E-4</v>
      </c>
      <c r="O2485" s="2">
        <v>1.6632600000000001E-4</v>
      </c>
      <c r="P2485" s="2">
        <v>1.78092E-4</v>
      </c>
      <c r="Q2485" s="1" t="s">
        <v>1</v>
      </c>
    </row>
    <row r="2486" spans="1:17" x14ac:dyDescent="0.25">
      <c r="A2486" t="str">
        <f>INDEX(XWalk!B:B,MATCH(D2486,XWalk!A:A,0))</f>
        <v>Onroad-LDV</v>
      </c>
      <c r="B2486" s="1" t="s">
        <v>57</v>
      </c>
      <c r="C2486" s="1" t="s">
        <v>29</v>
      </c>
      <c r="D2486" s="1" t="s">
        <v>137</v>
      </c>
      <c r="E2486" s="1" t="s">
        <v>138</v>
      </c>
      <c r="F2486" s="1" t="s">
        <v>139</v>
      </c>
      <c r="G2486" s="1" t="s">
        <v>3</v>
      </c>
      <c r="H2486" s="2">
        <v>4.8703399999999999E-5</v>
      </c>
      <c r="I2486" s="2">
        <v>2.8017139999999999E-4</v>
      </c>
      <c r="J2486" s="2">
        <v>6.2768199999999996E-4</v>
      </c>
      <c r="K2486" s="2">
        <v>9.2689770000000001E-4</v>
      </c>
      <c r="L2486" s="1">
        <v>1.0883366999999899E-3</v>
      </c>
      <c r="M2486" s="1">
        <v>1.110548E-3</v>
      </c>
      <c r="N2486" s="2">
        <v>9.8291000000000003E-4</v>
      </c>
      <c r="O2486" s="2">
        <v>8.7474000000000004E-4</v>
      </c>
      <c r="P2486" s="2">
        <v>8.3908799999999999E-4</v>
      </c>
      <c r="Q2486" s="1" t="s">
        <v>1</v>
      </c>
    </row>
    <row r="2487" spans="1:17" x14ac:dyDescent="0.25">
      <c r="A2487" t="str">
        <f>INDEX(XWalk!B:B,MATCH(D2487,XWalk!A:A,0))</f>
        <v>Onroad-LDV</v>
      </c>
      <c r="B2487" s="1" t="s">
        <v>57</v>
      </c>
      <c r="C2487" s="1" t="s">
        <v>29</v>
      </c>
      <c r="D2487" s="1" t="s">
        <v>137</v>
      </c>
      <c r="E2487" s="1" t="s">
        <v>138</v>
      </c>
      <c r="F2487" s="1" t="s">
        <v>125</v>
      </c>
      <c r="G2487" s="1" t="s">
        <v>3</v>
      </c>
      <c r="H2487" s="1">
        <v>1.5940699999999999E-2</v>
      </c>
      <c r="I2487" s="1">
        <v>1.0525830999999999E-2</v>
      </c>
      <c r="J2487" s="1">
        <v>5.9540019999999999E-3</v>
      </c>
      <c r="K2487" s="1">
        <v>3.117243E-3</v>
      </c>
      <c r="L2487" s="1">
        <v>1.8866550000000001E-3</v>
      </c>
      <c r="M2487" s="1">
        <v>1.2949249999999999E-3</v>
      </c>
      <c r="N2487" s="2">
        <v>9.7815490000000005E-4</v>
      </c>
      <c r="O2487" s="2">
        <v>8.5271330000000005E-4</v>
      </c>
      <c r="P2487" s="2">
        <v>8.0927459999999903E-4</v>
      </c>
      <c r="Q2487" s="1" t="s">
        <v>1</v>
      </c>
    </row>
    <row r="2488" spans="1:17" x14ac:dyDescent="0.25">
      <c r="A2488" t="str">
        <f>INDEX(XWalk!B:B,MATCH(D2488,XWalk!A:A,0))</f>
        <v>Onroad-LDV</v>
      </c>
      <c r="B2488" s="1" t="s">
        <v>57</v>
      </c>
      <c r="C2488" s="1" t="s">
        <v>29</v>
      </c>
      <c r="D2488" s="1" t="s">
        <v>137</v>
      </c>
      <c r="E2488" s="1" t="s">
        <v>138</v>
      </c>
      <c r="F2488" s="1" t="s">
        <v>129</v>
      </c>
      <c r="G2488" s="1" t="s">
        <v>3</v>
      </c>
      <c r="H2488" s="1">
        <v>0</v>
      </c>
      <c r="I2488" s="2">
        <v>7.3094600000000003E-5</v>
      </c>
      <c r="J2488" s="2">
        <v>1.4739239999999999E-4</v>
      </c>
      <c r="K2488" s="2">
        <v>2.089289E-4</v>
      </c>
      <c r="L2488" s="2">
        <v>2.711252E-4</v>
      </c>
      <c r="M2488" s="2">
        <v>3.3405186000000001E-4</v>
      </c>
      <c r="N2488" s="2">
        <v>3.9937909999999998E-4</v>
      </c>
      <c r="O2488" s="2">
        <v>4.5938049999999899E-4</v>
      </c>
      <c r="P2488" s="2">
        <v>5.0708730000000003E-4</v>
      </c>
      <c r="Q2488" s="1" t="s">
        <v>1</v>
      </c>
    </row>
    <row r="2489" spans="1:17" x14ac:dyDescent="0.25">
      <c r="A2489" t="str">
        <f>INDEX(XWalk!B:B,MATCH(D2489,XWalk!A:A,0))</f>
        <v>Onroad-LDV</v>
      </c>
      <c r="B2489" s="1" t="s">
        <v>57</v>
      </c>
      <c r="C2489" s="1" t="s">
        <v>29</v>
      </c>
      <c r="D2489" s="1" t="s">
        <v>137</v>
      </c>
      <c r="E2489" s="1" t="s">
        <v>140</v>
      </c>
      <c r="F2489" s="1" t="s">
        <v>139</v>
      </c>
      <c r="G2489" s="1" t="s">
        <v>3</v>
      </c>
      <c r="H2489" s="1">
        <v>0</v>
      </c>
      <c r="I2489" s="2">
        <v>1.13087E-4</v>
      </c>
      <c r="J2489" s="2">
        <v>3.0131E-4</v>
      </c>
      <c r="K2489" s="2">
        <v>4.4202129999999898E-4</v>
      </c>
      <c r="L2489" s="2">
        <v>5.1205330000000005E-4</v>
      </c>
      <c r="M2489" s="2">
        <v>5.0661519999999896E-4</v>
      </c>
      <c r="N2489" s="2">
        <v>4.1693159999999901E-4</v>
      </c>
      <c r="O2489" s="2">
        <v>3.4294499999999999E-4</v>
      </c>
      <c r="P2489" s="2">
        <v>3.1743910000000001E-4</v>
      </c>
      <c r="Q2489" s="1" t="s">
        <v>1</v>
      </c>
    </row>
    <row r="2490" spans="1:17" x14ac:dyDescent="0.25">
      <c r="A2490" t="str">
        <f>INDEX(XWalk!B:B,MATCH(D2490,XWalk!A:A,0))</f>
        <v>Onroad-LDV</v>
      </c>
      <c r="B2490" s="1" t="s">
        <v>57</v>
      </c>
      <c r="C2490" s="1" t="s">
        <v>29</v>
      </c>
      <c r="D2490" s="1" t="s">
        <v>137</v>
      </c>
      <c r="E2490" s="1" t="s">
        <v>140</v>
      </c>
      <c r="F2490" s="1" t="s">
        <v>125</v>
      </c>
      <c r="G2490" s="1" t="s">
        <v>3</v>
      </c>
      <c r="H2490" s="1">
        <v>1.08813E-2</v>
      </c>
      <c r="I2490" s="1">
        <v>6.7852639999999896E-3</v>
      </c>
      <c r="J2490" s="1">
        <v>3.5869270000000002E-3</v>
      </c>
      <c r="K2490" s="1">
        <v>1.6965155E-3</v>
      </c>
      <c r="L2490" s="2">
        <v>9.0887599999999998E-4</v>
      </c>
      <c r="M2490" s="2">
        <v>5.3615329999999895E-4</v>
      </c>
      <c r="N2490" s="2">
        <v>3.3990749999999998E-4</v>
      </c>
      <c r="O2490" s="2">
        <v>2.5866509999999899E-4</v>
      </c>
      <c r="P2490" s="2">
        <v>2.2960451E-4</v>
      </c>
      <c r="Q2490" s="1" t="s">
        <v>1</v>
      </c>
    </row>
    <row r="2491" spans="1:17" x14ac:dyDescent="0.25">
      <c r="A2491" t="str">
        <f>INDEX(XWalk!B:B,MATCH(D2491,XWalk!A:A,0))</f>
        <v>Onroad-LDV</v>
      </c>
      <c r="B2491" s="1" t="s">
        <v>57</v>
      </c>
      <c r="C2491" s="1" t="s">
        <v>29</v>
      </c>
      <c r="D2491" s="1" t="s">
        <v>137</v>
      </c>
      <c r="E2491" s="1" t="s">
        <v>140</v>
      </c>
      <c r="F2491" s="1" t="s">
        <v>129</v>
      </c>
      <c r="G2491" s="1" t="s">
        <v>3</v>
      </c>
      <c r="H2491" s="1">
        <v>0</v>
      </c>
      <c r="I2491" s="2">
        <v>2.2852300000000001E-5</v>
      </c>
      <c r="J2491" s="2">
        <v>3.5569699999999999E-5</v>
      </c>
      <c r="K2491" s="2">
        <v>2.6782132E-5</v>
      </c>
      <c r="L2491" s="2">
        <v>2.10437639999999E-5</v>
      </c>
      <c r="M2491" s="2">
        <v>1.9965746E-5</v>
      </c>
      <c r="N2491" s="2">
        <v>2.4344930999999999E-5</v>
      </c>
      <c r="O2491" s="2">
        <v>3.7149981000000003E-5</v>
      </c>
      <c r="P2491" s="2">
        <v>5.4050451E-5</v>
      </c>
      <c r="Q2491" s="1" t="s">
        <v>1</v>
      </c>
    </row>
    <row r="2492" spans="1:17" x14ac:dyDescent="0.25">
      <c r="A2492" t="str">
        <f>INDEX(XWalk!B:B,MATCH(D2492,XWalk!A:A,0))</f>
        <v>Onroad-LDV</v>
      </c>
      <c r="B2492" s="1" t="s">
        <v>57</v>
      </c>
      <c r="C2492" s="1" t="s">
        <v>29</v>
      </c>
      <c r="D2492" s="1" t="s">
        <v>137</v>
      </c>
      <c r="E2492" s="1" t="s">
        <v>141</v>
      </c>
      <c r="F2492" s="1" t="s">
        <v>139</v>
      </c>
      <c r="G2492" s="1" t="s">
        <v>3</v>
      </c>
      <c r="H2492" s="1">
        <v>0</v>
      </c>
      <c r="I2492" s="2">
        <v>3.2564600000000002E-4</v>
      </c>
      <c r="J2492" s="2">
        <v>8.5540300000000002E-4</v>
      </c>
      <c r="K2492" s="1">
        <v>1.278869E-3</v>
      </c>
      <c r="L2492" s="1">
        <v>1.488737E-3</v>
      </c>
      <c r="M2492" s="1">
        <v>1.479253E-3</v>
      </c>
      <c r="N2492" s="1">
        <v>1.221069E-3</v>
      </c>
      <c r="O2492" s="1">
        <v>1.013323E-3</v>
      </c>
      <c r="P2492" s="2">
        <v>9.3303299999999902E-4</v>
      </c>
      <c r="Q2492" s="1" t="s">
        <v>1</v>
      </c>
    </row>
    <row r="2493" spans="1:17" x14ac:dyDescent="0.25">
      <c r="A2493" t="str">
        <f>INDEX(XWalk!B:B,MATCH(D2493,XWalk!A:A,0))</f>
        <v>Onroad-LDV</v>
      </c>
      <c r="B2493" s="1" t="s">
        <v>57</v>
      </c>
      <c r="C2493" s="1" t="s">
        <v>29</v>
      </c>
      <c r="D2493" s="1" t="s">
        <v>137</v>
      </c>
      <c r="E2493" s="1" t="s">
        <v>141</v>
      </c>
      <c r="F2493" s="1" t="s">
        <v>125</v>
      </c>
      <c r="G2493" s="1" t="s">
        <v>3</v>
      </c>
      <c r="H2493" s="1">
        <v>3.3874599999999998E-2</v>
      </c>
      <c r="I2493" s="1">
        <v>2.1232681999999999E-2</v>
      </c>
      <c r="J2493" s="1">
        <v>1.1201855E-2</v>
      </c>
      <c r="K2493" s="1">
        <v>5.2699299999999999E-3</v>
      </c>
      <c r="L2493" s="1">
        <v>2.9379990000000002E-3</v>
      </c>
      <c r="M2493" s="1">
        <v>1.924586E-3</v>
      </c>
      <c r="N2493" s="1">
        <v>1.3597889999999999E-3</v>
      </c>
      <c r="O2493" s="1">
        <v>1.0611966999999999E-3</v>
      </c>
      <c r="P2493" s="2">
        <v>9.4882549999999999E-4</v>
      </c>
      <c r="Q2493" s="1" t="s">
        <v>1</v>
      </c>
    </row>
    <row r="2494" spans="1:17" x14ac:dyDescent="0.25">
      <c r="A2494" t="str">
        <f>INDEX(XWalk!B:B,MATCH(D2494,XWalk!A:A,0))</f>
        <v>Onroad-LDV</v>
      </c>
      <c r="B2494" s="1" t="s">
        <v>57</v>
      </c>
      <c r="C2494" s="1" t="s">
        <v>29</v>
      </c>
      <c r="D2494" s="1" t="s">
        <v>137</v>
      </c>
      <c r="E2494" s="1" t="s">
        <v>141</v>
      </c>
      <c r="F2494" s="1" t="s">
        <v>129</v>
      </c>
      <c r="G2494" s="1" t="s">
        <v>3</v>
      </c>
      <c r="H2494" s="1">
        <v>0</v>
      </c>
      <c r="I2494" s="2">
        <v>6.8895900000000006E-5</v>
      </c>
      <c r="J2494" s="2">
        <v>1.4742499999999999E-4</v>
      </c>
      <c r="K2494" s="2">
        <v>2.2243419999999999E-4</v>
      </c>
      <c r="L2494" s="2">
        <v>2.9814169999999902E-4</v>
      </c>
      <c r="M2494" s="2">
        <v>3.7425019999999998E-4</v>
      </c>
      <c r="N2494" s="2">
        <v>4.5362659999999998E-4</v>
      </c>
      <c r="O2494" s="2">
        <v>5.2747039999999996E-4</v>
      </c>
      <c r="P2494" s="2">
        <v>5.8871659999999997E-4</v>
      </c>
      <c r="Q2494" s="1" t="s">
        <v>1</v>
      </c>
    </row>
    <row r="2495" spans="1:17" x14ac:dyDescent="0.25">
      <c r="A2495" t="str">
        <f>INDEX(XWalk!B:B,MATCH(D2495,XWalk!A:A,0))</f>
        <v>Onroad-LDV</v>
      </c>
      <c r="B2495" s="1" t="s">
        <v>57</v>
      </c>
      <c r="C2495" s="1" t="s">
        <v>29</v>
      </c>
      <c r="D2495" s="1" t="s">
        <v>137</v>
      </c>
      <c r="E2495" s="1" t="s">
        <v>142</v>
      </c>
      <c r="F2495" s="1" t="s">
        <v>139</v>
      </c>
      <c r="G2495" s="1" t="s">
        <v>3</v>
      </c>
      <c r="H2495" s="1">
        <v>0</v>
      </c>
      <c r="I2495" s="2">
        <v>1.5024400000000001E-4</v>
      </c>
      <c r="J2495" s="2">
        <v>3.6662700000000001E-4</v>
      </c>
      <c r="K2495" s="2">
        <v>5.4536899999999998E-4</v>
      </c>
      <c r="L2495" s="2">
        <v>6.4841710000000002E-4</v>
      </c>
      <c r="M2495" s="2">
        <v>6.71238E-4</v>
      </c>
      <c r="N2495" s="2">
        <v>6.0263199999999997E-4</v>
      </c>
      <c r="O2495" s="2">
        <v>5.4671169999999999E-4</v>
      </c>
      <c r="P2495" s="2">
        <v>5.3155889999999999E-4</v>
      </c>
      <c r="Q2495" s="1" t="s">
        <v>1</v>
      </c>
    </row>
    <row r="2496" spans="1:17" x14ac:dyDescent="0.25">
      <c r="A2496" t="str">
        <f>INDEX(XWalk!B:B,MATCH(D2496,XWalk!A:A,0))</f>
        <v>Onroad-LDV</v>
      </c>
      <c r="B2496" s="1" t="s">
        <v>57</v>
      </c>
      <c r="C2496" s="1" t="s">
        <v>29</v>
      </c>
      <c r="D2496" s="1" t="s">
        <v>137</v>
      </c>
      <c r="E2496" s="1" t="s">
        <v>142</v>
      </c>
      <c r="F2496" s="1" t="s">
        <v>125</v>
      </c>
      <c r="G2496" s="1" t="s">
        <v>3</v>
      </c>
      <c r="H2496" s="1">
        <v>9.8465900000000006E-3</v>
      </c>
      <c r="I2496" s="1">
        <v>6.497287E-3</v>
      </c>
      <c r="J2496" s="1">
        <v>3.6791319999999999E-3</v>
      </c>
      <c r="K2496" s="1">
        <v>1.913472E-3</v>
      </c>
      <c r="L2496" s="1">
        <v>1.1346003E-3</v>
      </c>
      <c r="M2496" s="2">
        <v>7.4757109999999997E-4</v>
      </c>
      <c r="N2496" s="2">
        <v>5.380796E-4</v>
      </c>
      <c r="O2496" s="2">
        <v>4.5496950000000001E-4</v>
      </c>
      <c r="P2496" s="2">
        <v>4.259919E-4</v>
      </c>
      <c r="Q2496" s="1" t="s">
        <v>1</v>
      </c>
    </row>
    <row r="2497" spans="1:17" x14ac:dyDescent="0.25">
      <c r="A2497" t="str">
        <f>INDEX(XWalk!B:B,MATCH(D2497,XWalk!A:A,0))</f>
        <v>Onroad-LDV</v>
      </c>
      <c r="B2497" s="1" t="s">
        <v>57</v>
      </c>
      <c r="C2497" s="1" t="s">
        <v>29</v>
      </c>
      <c r="D2497" s="1" t="s">
        <v>137</v>
      </c>
      <c r="E2497" s="1" t="s">
        <v>142</v>
      </c>
      <c r="F2497" s="1" t="s">
        <v>129</v>
      </c>
      <c r="G2497" s="1" t="s">
        <v>3</v>
      </c>
      <c r="H2497" s="1">
        <v>0</v>
      </c>
      <c r="I2497" s="2">
        <v>4.7132200000000003E-5</v>
      </c>
      <c r="J2497" s="2">
        <v>6.2521000000000007E-5</v>
      </c>
      <c r="K2497" s="2">
        <v>4.7327869999999901E-5</v>
      </c>
      <c r="L2497" s="2">
        <v>3.9771749999999899E-5</v>
      </c>
      <c r="M2497" s="2">
        <v>4.1509030000000001E-5</v>
      </c>
      <c r="N2497" s="2">
        <v>5.1282970000000001E-5</v>
      </c>
      <c r="O2497" s="2">
        <v>7.3009212999999994E-5</v>
      </c>
      <c r="P2497" s="2">
        <v>1.040898E-4</v>
      </c>
      <c r="Q2497" s="1" t="s">
        <v>1</v>
      </c>
    </row>
    <row r="2498" spans="1:17" x14ac:dyDescent="0.25">
      <c r="A2498" t="str">
        <f>INDEX(XWalk!B:B,MATCH(D2498,XWalk!A:A,0))</f>
        <v>Electric</v>
      </c>
      <c r="B2498" s="1" t="s">
        <v>57</v>
      </c>
      <c r="C2498" s="1" t="s">
        <v>30</v>
      </c>
      <c r="D2498" s="1" t="s">
        <v>61</v>
      </c>
      <c r="E2498" s="1" t="s">
        <v>62</v>
      </c>
      <c r="F2498" s="1" t="s">
        <v>63</v>
      </c>
      <c r="G2498" s="1" t="s">
        <v>3</v>
      </c>
      <c r="H2498" s="1">
        <v>0</v>
      </c>
      <c r="I2498" s="2">
        <v>1.3714900000000001E-7</v>
      </c>
      <c r="J2498" s="2">
        <v>6.2229999999999995E-8</v>
      </c>
      <c r="K2498" s="2">
        <v>1.0635509999999999E-7</v>
      </c>
      <c r="L2498" s="2">
        <v>2.077621E-7</v>
      </c>
      <c r="M2498" s="2">
        <v>7.6242039999999999E-7</v>
      </c>
      <c r="N2498" s="2">
        <v>1.0290502800000001E-6</v>
      </c>
      <c r="O2498" s="2">
        <v>1.2217540599999999E-6</v>
      </c>
      <c r="P2498" s="2">
        <v>1.5142388300000001E-6</v>
      </c>
      <c r="Q2498" s="1" t="s">
        <v>1</v>
      </c>
    </row>
    <row r="2499" spans="1:17" x14ac:dyDescent="0.25">
      <c r="A2499" t="str">
        <f>INDEX(XWalk!B:B,MATCH(D2499,XWalk!A:A,0))</f>
        <v>Electric</v>
      </c>
      <c r="B2499" s="1" t="s">
        <v>57</v>
      </c>
      <c r="C2499" s="1" t="s">
        <v>30</v>
      </c>
      <c r="D2499" s="1" t="s">
        <v>61</v>
      </c>
      <c r="E2499" s="1" t="s">
        <v>62</v>
      </c>
      <c r="F2499" s="1" t="s">
        <v>64</v>
      </c>
      <c r="G2499" s="1" t="s">
        <v>3</v>
      </c>
      <c r="H2499" s="1">
        <v>0</v>
      </c>
      <c r="I2499" s="2">
        <v>5.4495399999999997E-7</v>
      </c>
      <c r="J2499" s="2">
        <v>2.1435229999999999E-7</v>
      </c>
      <c r="K2499" s="2">
        <v>3.2821660000000001E-7</v>
      </c>
      <c r="L2499" s="2">
        <v>6.3639150000000004E-7</v>
      </c>
      <c r="M2499" s="2">
        <v>2.3885559E-6</v>
      </c>
      <c r="N2499" s="2">
        <v>2.7913221999999999E-6</v>
      </c>
      <c r="O2499" s="2">
        <v>2.96551269999999E-6</v>
      </c>
      <c r="P2499" s="2">
        <v>3.4822787999999999E-6</v>
      </c>
      <c r="Q2499" s="1" t="s">
        <v>1</v>
      </c>
    </row>
    <row r="2500" spans="1:17" x14ac:dyDescent="0.25">
      <c r="A2500" t="str">
        <f>INDEX(XWalk!B:B,MATCH(D2500,XWalk!A:A,0))</f>
        <v>Electric</v>
      </c>
      <c r="B2500" s="1" t="s">
        <v>57</v>
      </c>
      <c r="C2500" s="1" t="s">
        <v>30</v>
      </c>
      <c r="D2500" s="1" t="s">
        <v>61</v>
      </c>
      <c r="E2500" s="1" t="s">
        <v>65</v>
      </c>
      <c r="F2500" s="1" t="s">
        <v>143</v>
      </c>
      <c r="G2500" s="1" t="s">
        <v>3</v>
      </c>
      <c r="H2500" s="2">
        <v>7.2204500000000004E-4</v>
      </c>
      <c r="I2500" s="1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0</v>
      </c>
      <c r="O2500" s="1">
        <v>0</v>
      </c>
      <c r="P2500" s="1">
        <v>0</v>
      </c>
      <c r="Q2500" s="1" t="s">
        <v>1</v>
      </c>
    </row>
    <row r="2501" spans="1:17" x14ac:dyDescent="0.25">
      <c r="A2501" t="str">
        <f>INDEX(XWalk!B:B,MATCH(D2501,XWalk!A:A,0))</f>
        <v>Electric</v>
      </c>
      <c r="B2501" s="1" t="s">
        <v>57</v>
      </c>
      <c r="C2501" s="1" t="s">
        <v>30</v>
      </c>
      <c r="D2501" s="1" t="s">
        <v>61</v>
      </c>
      <c r="E2501" s="1" t="s">
        <v>65</v>
      </c>
      <c r="F2501" s="1" t="s">
        <v>66</v>
      </c>
      <c r="G2501" s="1" t="s">
        <v>3</v>
      </c>
      <c r="H2501" s="1">
        <v>2.6627399999999998E-3</v>
      </c>
      <c r="I2501" s="1">
        <v>1.0756100000000001E-3</v>
      </c>
      <c r="J2501" s="2">
        <v>8.5247700000000003E-4</v>
      </c>
      <c r="K2501" s="2">
        <v>8.5320899999999996E-4</v>
      </c>
      <c r="L2501" s="2">
        <v>8.5108700000000005E-4</v>
      </c>
      <c r="M2501" s="2">
        <v>8.3991299999999997E-4</v>
      </c>
      <c r="N2501" s="2">
        <v>7.9811300000000003E-4</v>
      </c>
      <c r="O2501" s="2">
        <v>6.5415199999999997E-4</v>
      </c>
      <c r="P2501" s="2">
        <v>3.6207699999999998E-4</v>
      </c>
      <c r="Q2501" s="1" t="s">
        <v>1</v>
      </c>
    </row>
    <row r="2502" spans="1:17" x14ac:dyDescent="0.25">
      <c r="A2502" t="str">
        <f>INDEX(XWalk!B:B,MATCH(D2502,XWalk!A:A,0))</f>
        <v>Electric</v>
      </c>
      <c r="B2502" s="1" t="s">
        <v>57</v>
      </c>
      <c r="C2502" s="1" t="s">
        <v>30</v>
      </c>
      <c r="D2502" s="1" t="s">
        <v>61</v>
      </c>
      <c r="E2502" s="1" t="s">
        <v>65</v>
      </c>
      <c r="F2502" s="1" t="s">
        <v>146</v>
      </c>
      <c r="G2502" s="1" t="s">
        <v>3</v>
      </c>
      <c r="H2502" s="1">
        <v>1.45626E-2</v>
      </c>
      <c r="I2502" s="1">
        <v>5.8827100000000002E-3</v>
      </c>
      <c r="J2502" s="1">
        <v>4.66278E-3</v>
      </c>
      <c r="K2502" s="1">
        <v>4.6686699999999998E-3</v>
      </c>
      <c r="L2502" s="1">
        <v>4.6655100000000003E-3</v>
      </c>
      <c r="M2502" s="1">
        <v>4.6414400000000001E-3</v>
      </c>
      <c r="N2502" s="1">
        <v>4.5658399999999998E-3</v>
      </c>
      <c r="O2502" s="1">
        <v>4.2679600000000003E-3</v>
      </c>
      <c r="P2502" s="1">
        <v>3.3082099999999998E-3</v>
      </c>
      <c r="Q2502" s="1" t="s">
        <v>1</v>
      </c>
    </row>
    <row r="2503" spans="1:17" x14ac:dyDescent="0.25">
      <c r="A2503" t="str">
        <f>INDEX(XWalk!B:B,MATCH(D2503,XWalk!A:A,0))</f>
        <v>Electric</v>
      </c>
      <c r="B2503" s="1" t="s">
        <v>57</v>
      </c>
      <c r="C2503" s="1" t="s">
        <v>30</v>
      </c>
      <c r="D2503" s="1" t="s">
        <v>61</v>
      </c>
      <c r="E2503" s="1" t="s">
        <v>65</v>
      </c>
      <c r="F2503" s="1" t="s">
        <v>67</v>
      </c>
      <c r="G2503" s="1" t="s">
        <v>3</v>
      </c>
      <c r="H2503" s="1">
        <v>6.2147900000000004E-3</v>
      </c>
      <c r="I2503" s="1">
        <v>2.5105399999999999E-3</v>
      </c>
      <c r="J2503" s="1">
        <v>1.9899599999999998E-3</v>
      </c>
      <c r="K2503" s="1">
        <v>1.9926800000000001E-3</v>
      </c>
      <c r="L2503" s="1">
        <v>1.99226E-3</v>
      </c>
      <c r="M2503" s="1">
        <v>1.9860899999999998E-3</v>
      </c>
      <c r="N2503" s="1">
        <v>1.97175E-3</v>
      </c>
      <c r="O2503" s="1">
        <v>1.9159699999999999E-3</v>
      </c>
      <c r="P2503" s="1">
        <v>1.7041300000000001E-3</v>
      </c>
      <c r="Q2503" s="1" t="s">
        <v>1</v>
      </c>
    </row>
    <row r="2504" spans="1:17" x14ac:dyDescent="0.25">
      <c r="A2504" t="str">
        <f>INDEX(XWalk!B:B,MATCH(D2504,XWalk!A:A,0))</f>
        <v>Electric</v>
      </c>
      <c r="B2504" s="1" t="s">
        <v>57</v>
      </c>
      <c r="C2504" s="1" t="s">
        <v>30</v>
      </c>
      <c r="D2504" s="1" t="s">
        <v>61</v>
      </c>
      <c r="E2504" s="1" t="s">
        <v>65</v>
      </c>
      <c r="F2504" s="1" t="s">
        <v>68</v>
      </c>
      <c r="G2504" s="1" t="s">
        <v>3</v>
      </c>
      <c r="H2504" s="1">
        <v>4.1362700000000001E-3</v>
      </c>
      <c r="I2504" s="1">
        <v>1.6708999999999999E-3</v>
      </c>
      <c r="J2504" s="1">
        <v>1.3244400000000001E-3</v>
      </c>
      <c r="K2504" s="1">
        <v>1.32631E-3</v>
      </c>
      <c r="L2504" s="1">
        <v>1.3262700000000001E-3</v>
      </c>
      <c r="M2504" s="1">
        <v>1.32329E-3</v>
      </c>
      <c r="N2504" s="1">
        <v>1.31869E-3</v>
      </c>
      <c r="O2504" s="1">
        <v>1.3026800000000001E-3</v>
      </c>
      <c r="P2504" s="1">
        <v>1.2384399999999999E-3</v>
      </c>
      <c r="Q2504" s="1" t="s">
        <v>1</v>
      </c>
    </row>
    <row r="2505" spans="1:17" x14ac:dyDescent="0.25">
      <c r="A2505" t="str">
        <f>INDEX(XWalk!B:B,MATCH(D2505,XWalk!A:A,0))</f>
        <v>Electric</v>
      </c>
      <c r="B2505" s="1" t="s">
        <v>57</v>
      </c>
      <c r="C2505" s="1" t="s">
        <v>30</v>
      </c>
      <c r="D2505" s="1" t="s">
        <v>61</v>
      </c>
      <c r="E2505" s="1" t="s">
        <v>65</v>
      </c>
      <c r="F2505" s="1" t="s">
        <v>163</v>
      </c>
      <c r="G2505" s="1" t="s">
        <v>3</v>
      </c>
      <c r="H2505" s="2">
        <v>2.4998000000000002E-4</v>
      </c>
      <c r="I2505" s="2">
        <v>1.0098300000000001E-4</v>
      </c>
      <c r="J2505" s="2">
        <v>8.0044500000000002E-5</v>
      </c>
      <c r="K2505" s="2">
        <v>8.0159699999999998E-5</v>
      </c>
      <c r="L2505" s="2">
        <v>8.0167999999999995E-5</v>
      </c>
      <c r="M2505" s="2">
        <v>8.0034099999999993E-5</v>
      </c>
      <c r="N2505" s="2">
        <v>7.99629E-5</v>
      </c>
      <c r="O2505" s="2">
        <v>7.9908700000000003E-5</v>
      </c>
      <c r="P2505" s="2">
        <v>7.9873499999999993E-5</v>
      </c>
      <c r="Q2505" s="1" t="s">
        <v>1</v>
      </c>
    </row>
    <row r="2506" spans="1:17" x14ac:dyDescent="0.25">
      <c r="A2506" t="str">
        <f>INDEX(XWalk!B:B,MATCH(D2506,XWalk!A:A,0))</f>
        <v>Electric</v>
      </c>
      <c r="B2506" s="1" t="s">
        <v>57</v>
      </c>
      <c r="C2506" s="1" t="s">
        <v>30</v>
      </c>
      <c r="D2506" s="1" t="s">
        <v>61</v>
      </c>
      <c r="E2506" s="1" t="s">
        <v>69</v>
      </c>
      <c r="F2506" s="1" t="s">
        <v>70</v>
      </c>
      <c r="G2506" s="1" t="s">
        <v>3</v>
      </c>
      <c r="H2506" s="2">
        <v>5.02863E-5</v>
      </c>
      <c r="I2506" s="2">
        <v>1.6145929999999999E-4</v>
      </c>
      <c r="J2506" s="2">
        <v>1.5996591E-4</v>
      </c>
      <c r="K2506" s="2">
        <v>1.7060114E-4</v>
      </c>
      <c r="L2506" s="2">
        <v>1.9126216E-4</v>
      </c>
      <c r="M2506" s="2">
        <v>2.6913327999999998E-4</v>
      </c>
      <c r="N2506" s="2">
        <v>3.1719969999999899E-4</v>
      </c>
      <c r="O2506" s="2">
        <v>3.4683532E-4</v>
      </c>
      <c r="P2506" s="2">
        <v>3.7089335000000003E-4</v>
      </c>
      <c r="Q2506" s="1" t="s">
        <v>1</v>
      </c>
    </row>
    <row r="2507" spans="1:17" x14ac:dyDescent="0.25">
      <c r="A2507" t="str">
        <f>INDEX(XWalk!B:B,MATCH(D2507,XWalk!A:A,0))</f>
        <v>Fuel production</v>
      </c>
      <c r="B2507" s="1" t="s">
        <v>57</v>
      </c>
      <c r="C2507" s="1" t="s">
        <v>30</v>
      </c>
      <c r="D2507" s="1" t="s">
        <v>148</v>
      </c>
      <c r="E2507" s="1" t="s">
        <v>148</v>
      </c>
      <c r="F2507" s="1" t="s">
        <v>149</v>
      </c>
      <c r="G2507" s="1" t="s">
        <v>3</v>
      </c>
      <c r="H2507" s="1">
        <v>0</v>
      </c>
      <c r="I2507" s="1">
        <v>0</v>
      </c>
      <c r="J2507" s="2">
        <v>1.00119E-5</v>
      </c>
      <c r="K2507" s="2">
        <v>2.5029300000000001E-5</v>
      </c>
      <c r="L2507" s="2">
        <v>6.0777070000000003E-5</v>
      </c>
      <c r="M2507" s="2">
        <v>1.2962921999999999E-4</v>
      </c>
      <c r="N2507" s="2">
        <v>2.3540360000000001E-4</v>
      </c>
      <c r="O2507" s="2">
        <v>3.3697058999999999E-4</v>
      </c>
      <c r="P2507" s="2">
        <v>4.0661625999999999E-4</v>
      </c>
      <c r="Q2507" s="1" t="s">
        <v>1</v>
      </c>
    </row>
    <row r="2508" spans="1:17" x14ac:dyDescent="0.25">
      <c r="A2508" t="str">
        <f>INDEX(XWalk!B:B,MATCH(D2508,XWalk!A:A,0))</f>
        <v>Fuel production</v>
      </c>
      <c r="B2508" s="1" t="s">
        <v>57</v>
      </c>
      <c r="C2508" s="1" t="s">
        <v>30</v>
      </c>
      <c r="D2508" s="1" t="s">
        <v>148</v>
      </c>
      <c r="E2508" s="1" t="s">
        <v>148</v>
      </c>
      <c r="F2508" s="1" t="s">
        <v>150</v>
      </c>
      <c r="G2508" s="1" t="s">
        <v>3</v>
      </c>
      <c r="H2508" s="2">
        <v>5.9070699999999997E-5</v>
      </c>
      <c r="I2508" s="2">
        <v>6.3807690000000002E-5</v>
      </c>
      <c r="J2508" s="2">
        <v>6.4158780000000005E-5</v>
      </c>
      <c r="K2508" s="2">
        <v>6.2862670000000002E-5</v>
      </c>
      <c r="L2508" s="2">
        <v>6.0639610000000002E-5</v>
      </c>
      <c r="M2508" s="2">
        <v>5.8553590000000001E-5</v>
      </c>
      <c r="N2508" s="2">
        <v>6.0325999999999998E-5</v>
      </c>
      <c r="O2508" s="2">
        <v>6.3514459999999994E-5</v>
      </c>
      <c r="P2508" s="2">
        <v>6.5643930000000006E-5</v>
      </c>
      <c r="Q2508" s="1" t="s">
        <v>1</v>
      </c>
    </row>
    <row r="2509" spans="1:17" x14ac:dyDescent="0.25">
      <c r="A2509" t="str">
        <f>INDEX(XWalk!B:B,MATCH(D2509,XWalk!A:A,0))</f>
        <v>Commercial</v>
      </c>
      <c r="B2509" s="1" t="s">
        <v>57</v>
      </c>
      <c r="C2509" s="1" t="s">
        <v>30</v>
      </c>
      <c r="D2509" s="1" t="s">
        <v>73</v>
      </c>
      <c r="E2509" s="1" t="s">
        <v>69</v>
      </c>
      <c r="F2509" s="1" t="s">
        <v>74</v>
      </c>
      <c r="G2509" s="1" t="s">
        <v>3</v>
      </c>
      <c r="H2509" s="2">
        <v>5.9837300000000004E-6</v>
      </c>
      <c r="I2509" s="2">
        <v>6.4183999999999901E-6</v>
      </c>
      <c r="J2509" s="2">
        <v>6.4049399999999997E-6</v>
      </c>
      <c r="K2509" s="2">
        <v>6.0045089999999902E-6</v>
      </c>
      <c r="L2509" s="2">
        <v>5.4593049999999897E-6</v>
      </c>
      <c r="M2509" s="2">
        <v>5.0550229999999901E-6</v>
      </c>
      <c r="N2509" s="2">
        <v>4.654889E-6</v>
      </c>
      <c r="O2509" s="2">
        <v>4.5848699999999902E-6</v>
      </c>
      <c r="P2509" s="2">
        <v>4.5375979999999999E-6</v>
      </c>
      <c r="Q2509" s="1" t="s">
        <v>1</v>
      </c>
    </row>
    <row r="2510" spans="1:17" x14ac:dyDescent="0.25">
      <c r="A2510" t="str">
        <f>INDEX(XWalk!B:B,MATCH(D2510,XWalk!A:A,0))</f>
        <v>Commercial</v>
      </c>
      <c r="B2510" s="1" t="s">
        <v>57</v>
      </c>
      <c r="C2510" s="1" t="s">
        <v>30</v>
      </c>
      <c r="D2510" s="1" t="s">
        <v>73</v>
      </c>
      <c r="E2510" s="1" t="s">
        <v>69</v>
      </c>
      <c r="F2510" s="1" t="s">
        <v>75</v>
      </c>
      <c r="G2510" s="1" t="s">
        <v>3</v>
      </c>
      <c r="H2510" s="2">
        <v>3.9913100000000001E-6</v>
      </c>
      <c r="I2510" s="2">
        <v>4.7186299999999996E-6</v>
      </c>
      <c r="J2510" s="2">
        <v>5.3774800000000001E-6</v>
      </c>
      <c r="K2510" s="2">
        <v>5.8693400000000001E-6</v>
      </c>
      <c r="L2510" s="2">
        <v>6.1942249999999898E-6</v>
      </c>
      <c r="M2510" s="2">
        <v>6.4643680000000003E-6</v>
      </c>
      <c r="N2510" s="2">
        <v>6.6773340000000001E-6</v>
      </c>
      <c r="O2510" s="2">
        <v>6.748621E-6</v>
      </c>
      <c r="P2510" s="2">
        <v>6.7852689999999901E-6</v>
      </c>
      <c r="Q2510" s="1" t="s">
        <v>1</v>
      </c>
    </row>
    <row r="2511" spans="1:17" x14ac:dyDescent="0.25">
      <c r="A2511" t="str">
        <f>INDEX(XWalk!B:B,MATCH(D2511,XWalk!A:A,0))</f>
        <v>Commercial</v>
      </c>
      <c r="B2511" s="1" t="s">
        <v>57</v>
      </c>
      <c r="C2511" s="1" t="s">
        <v>30</v>
      </c>
      <c r="D2511" s="1" t="s">
        <v>76</v>
      </c>
      <c r="E2511" s="1" t="s">
        <v>69</v>
      </c>
      <c r="F2511" s="1" t="s">
        <v>77</v>
      </c>
      <c r="G2511" s="1" t="s">
        <v>3</v>
      </c>
      <c r="H2511" s="2">
        <v>1.35132E-6</v>
      </c>
      <c r="I2511" s="2">
        <v>1.3549979999999899E-6</v>
      </c>
      <c r="J2511" s="2">
        <v>1.3744370000000001E-6</v>
      </c>
      <c r="K2511" s="2">
        <v>1.3305119999999999E-6</v>
      </c>
      <c r="L2511" s="2">
        <v>1.251609E-6</v>
      </c>
      <c r="M2511" s="2">
        <v>1.207636E-6</v>
      </c>
      <c r="N2511" s="2">
        <v>1.1386372E-6</v>
      </c>
      <c r="O2511" s="2">
        <v>1.1498164E-6</v>
      </c>
      <c r="P2511" s="2">
        <v>1.1525854E-6</v>
      </c>
      <c r="Q2511" s="1" t="s">
        <v>1</v>
      </c>
    </row>
    <row r="2512" spans="1:17" x14ac:dyDescent="0.25">
      <c r="A2512" t="str">
        <f>INDEX(XWalk!B:B,MATCH(D2512,XWalk!A:A,0))</f>
        <v>Commercial</v>
      </c>
      <c r="B2512" s="1" t="s">
        <v>57</v>
      </c>
      <c r="C2512" s="1" t="s">
        <v>30</v>
      </c>
      <c r="D2512" s="1" t="s">
        <v>78</v>
      </c>
      <c r="E2512" s="1" t="s">
        <v>62</v>
      </c>
      <c r="F2512" s="1" t="s">
        <v>79</v>
      </c>
      <c r="G2512" s="1" t="s">
        <v>3</v>
      </c>
      <c r="H2512" s="2">
        <v>4.64428E-6</v>
      </c>
      <c r="I2512" s="2">
        <v>4.89544E-6</v>
      </c>
      <c r="J2512" s="2">
        <v>5.2663299999999901E-6</v>
      </c>
      <c r="K2512" s="2">
        <v>5.4438689999999999E-6</v>
      </c>
      <c r="L2512" s="2">
        <v>5.4840420000000002E-6</v>
      </c>
      <c r="M2512" s="2">
        <v>5.594587E-6</v>
      </c>
      <c r="N2512" s="2">
        <v>5.6167479999999903E-6</v>
      </c>
      <c r="O2512" s="2">
        <v>5.6696340000000004E-6</v>
      </c>
      <c r="P2512" s="2">
        <v>5.7084140000000002E-6</v>
      </c>
      <c r="Q2512" s="1" t="s">
        <v>1</v>
      </c>
    </row>
    <row r="2513" spans="1:17" x14ac:dyDescent="0.25">
      <c r="A2513" t="str">
        <f>INDEX(XWalk!B:B,MATCH(D2513,XWalk!A:A,0))</f>
        <v>Commercial</v>
      </c>
      <c r="B2513" s="1" t="s">
        <v>57</v>
      </c>
      <c r="C2513" s="1" t="s">
        <v>30</v>
      </c>
      <c r="D2513" s="1" t="s">
        <v>78</v>
      </c>
      <c r="E2513" s="1" t="s">
        <v>69</v>
      </c>
      <c r="F2513" s="1" t="s">
        <v>81</v>
      </c>
      <c r="G2513" s="1" t="s">
        <v>3</v>
      </c>
      <c r="H2513" s="2">
        <v>2.10218E-4</v>
      </c>
      <c r="I2513" s="2">
        <v>1.9531759999999999E-4</v>
      </c>
      <c r="J2513" s="2">
        <v>1.8901240000000001E-4</v>
      </c>
      <c r="K2513" s="2">
        <v>1.7461399999999999E-4</v>
      </c>
      <c r="L2513" s="2">
        <v>1.5705219999999999E-4</v>
      </c>
      <c r="M2513" s="2">
        <v>1.4299344000000001E-4</v>
      </c>
      <c r="N2513" s="2">
        <v>1.1482046999999999E-4</v>
      </c>
      <c r="O2513" s="2">
        <v>1.14207859999999E-4</v>
      </c>
      <c r="P2513" s="2">
        <v>1.1311164E-4</v>
      </c>
      <c r="Q2513" s="1" t="s">
        <v>1</v>
      </c>
    </row>
    <row r="2514" spans="1:17" x14ac:dyDescent="0.25">
      <c r="A2514" t="str">
        <f>INDEX(XWalk!B:B,MATCH(D2514,XWalk!A:A,0))</f>
        <v>Commercial</v>
      </c>
      <c r="B2514" s="1" t="s">
        <v>57</v>
      </c>
      <c r="C2514" s="1" t="s">
        <v>30</v>
      </c>
      <c r="D2514" s="1" t="s">
        <v>78</v>
      </c>
      <c r="E2514" s="1" t="s">
        <v>69</v>
      </c>
      <c r="F2514" s="1" t="s">
        <v>82</v>
      </c>
      <c r="G2514" s="1" t="s">
        <v>3</v>
      </c>
      <c r="H2514" s="1">
        <v>0</v>
      </c>
      <c r="I2514" s="2">
        <v>2.30882E-5</v>
      </c>
      <c r="J2514" s="2">
        <v>3.9844600000000001E-5</v>
      </c>
      <c r="K2514" s="2">
        <v>5.4474999999999901E-5</v>
      </c>
      <c r="L2514" s="2">
        <v>6.7547999999999998E-5</v>
      </c>
      <c r="M2514" s="2">
        <v>7.9604989999999994E-5</v>
      </c>
      <c r="N2514" s="2">
        <v>9.8721089999999998E-5</v>
      </c>
      <c r="O2514" s="2">
        <v>1.00100149999999E-4</v>
      </c>
      <c r="P2514" s="2">
        <v>1.0064213E-4</v>
      </c>
      <c r="Q2514" s="1" t="s">
        <v>1</v>
      </c>
    </row>
    <row r="2515" spans="1:17" x14ac:dyDescent="0.25">
      <c r="A2515" t="str">
        <f>INDEX(XWalk!B:B,MATCH(D2515,XWalk!A:A,0))</f>
        <v>Commercial</v>
      </c>
      <c r="B2515" s="1" t="s">
        <v>57</v>
      </c>
      <c r="C2515" s="1" t="s">
        <v>30</v>
      </c>
      <c r="D2515" s="1" t="s">
        <v>78</v>
      </c>
      <c r="E2515" s="1" t="s">
        <v>71</v>
      </c>
      <c r="F2515" s="1" t="s">
        <v>83</v>
      </c>
      <c r="G2515" s="1" t="s">
        <v>3</v>
      </c>
      <c r="H2515" s="2">
        <v>1.09863E-4</v>
      </c>
      <c r="I2515" s="2">
        <v>1.124259E-4</v>
      </c>
      <c r="J2515" s="2">
        <v>1.16893699999999E-4</v>
      </c>
      <c r="K2515" s="2">
        <v>1.135223E-4</v>
      </c>
      <c r="L2515" s="2">
        <v>1.00244099999999E-4</v>
      </c>
      <c r="M2515" s="2">
        <v>8.0496059999999906E-5</v>
      </c>
      <c r="N2515" s="2">
        <v>4.6767909999999997E-5</v>
      </c>
      <c r="O2515" s="2">
        <v>3.3949070000000001E-5</v>
      </c>
      <c r="P2515" s="2">
        <v>2.4875290000000002E-5</v>
      </c>
      <c r="Q2515" s="1" t="s">
        <v>1</v>
      </c>
    </row>
    <row r="2516" spans="1:17" x14ac:dyDescent="0.25">
      <c r="A2516" t="str">
        <f>INDEX(XWalk!B:B,MATCH(D2516,XWalk!A:A,0))</f>
        <v>Commercial</v>
      </c>
      <c r="B2516" s="1" t="s">
        <v>57</v>
      </c>
      <c r="C2516" s="1" t="s">
        <v>30</v>
      </c>
      <c r="D2516" s="1" t="s">
        <v>84</v>
      </c>
      <c r="E2516" s="1" t="s">
        <v>69</v>
      </c>
      <c r="F2516" s="1" t="s">
        <v>85</v>
      </c>
      <c r="G2516" s="1" t="s">
        <v>3</v>
      </c>
      <c r="H2516" s="2">
        <v>3.02838E-5</v>
      </c>
      <c r="I2516" s="2">
        <v>2.8022129999999999E-5</v>
      </c>
      <c r="J2516" s="2">
        <v>2.5800969999999899E-5</v>
      </c>
      <c r="K2516" s="2">
        <v>2.225065E-5</v>
      </c>
      <c r="L2516" s="2">
        <v>1.860569E-5</v>
      </c>
      <c r="M2516" s="2">
        <v>1.6119692999999998E-5</v>
      </c>
      <c r="N2516" s="2">
        <v>1.3141014999999999E-5</v>
      </c>
      <c r="O2516" s="2">
        <v>1.3531987E-5</v>
      </c>
      <c r="P2516" s="2">
        <v>1.3997139E-5</v>
      </c>
      <c r="Q2516" s="1" t="s">
        <v>1</v>
      </c>
    </row>
    <row r="2517" spans="1:17" x14ac:dyDescent="0.25">
      <c r="A2517" t="str">
        <f>INDEX(XWalk!B:B,MATCH(D2517,XWalk!A:A,0))</f>
        <v>Commercial</v>
      </c>
      <c r="B2517" s="1" t="s">
        <v>57</v>
      </c>
      <c r="C2517" s="1" t="s">
        <v>30</v>
      </c>
      <c r="D2517" s="1" t="s">
        <v>84</v>
      </c>
      <c r="E2517" s="1" t="s">
        <v>69</v>
      </c>
      <c r="F2517" s="1" t="s">
        <v>86</v>
      </c>
      <c r="G2517" s="1" t="s">
        <v>3</v>
      </c>
      <c r="H2517" s="1">
        <v>0</v>
      </c>
      <c r="I2517" s="2">
        <v>4.9518700000000004E-6</v>
      </c>
      <c r="J2517" s="2">
        <v>8.7622999999999906E-6</v>
      </c>
      <c r="K2517" s="2">
        <v>1.293431E-5</v>
      </c>
      <c r="L2517" s="2">
        <v>1.692721E-5</v>
      </c>
      <c r="M2517" s="2">
        <v>2.0332157000000001E-5</v>
      </c>
      <c r="N2517" s="2">
        <v>2.4167677999999999E-5</v>
      </c>
      <c r="O2517" s="2">
        <v>2.5040096E-5</v>
      </c>
      <c r="P2517" s="2">
        <v>2.6125404E-5</v>
      </c>
      <c r="Q2517" s="1" t="s">
        <v>1</v>
      </c>
    </row>
    <row r="2518" spans="1:17" x14ac:dyDescent="0.25">
      <c r="A2518" t="str">
        <f>INDEX(XWalk!B:B,MATCH(D2518,XWalk!A:A,0))</f>
        <v>Commercial</v>
      </c>
      <c r="B2518" s="1" t="s">
        <v>57</v>
      </c>
      <c r="C2518" s="1" t="s">
        <v>30</v>
      </c>
      <c r="D2518" s="1" t="s">
        <v>84</v>
      </c>
      <c r="E2518" s="1" t="s">
        <v>71</v>
      </c>
      <c r="F2518" s="1" t="s">
        <v>87</v>
      </c>
      <c r="G2518" s="1" t="s">
        <v>3</v>
      </c>
      <c r="H2518" s="2">
        <v>5.0831399999999999E-6</v>
      </c>
      <c r="I2518" s="2">
        <v>5.0286030000000003E-6</v>
      </c>
      <c r="J2518" s="2">
        <v>4.8847699999999998E-6</v>
      </c>
      <c r="K2518" s="2">
        <v>4.4659330000000002E-6</v>
      </c>
      <c r="L2518" s="2">
        <v>3.750067E-6</v>
      </c>
      <c r="M2518" s="2">
        <v>2.95761199999999E-6</v>
      </c>
      <c r="N2518" s="2">
        <v>1.9592880000000001E-6</v>
      </c>
      <c r="O2518" s="2">
        <v>1.6635738000000001E-6</v>
      </c>
      <c r="P2518" s="2">
        <v>1.5012574E-6</v>
      </c>
      <c r="Q2518" s="1" t="s">
        <v>1</v>
      </c>
    </row>
    <row r="2519" spans="1:17" x14ac:dyDescent="0.25">
      <c r="A2519" t="str">
        <f>INDEX(XWalk!B:B,MATCH(D2519,XWalk!A:A,0))</f>
        <v>Commercial</v>
      </c>
      <c r="B2519" s="1" t="s">
        <v>57</v>
      </c>
      <c r="C2519" s="1" t="s">
        <v>30</v>
      </c>
      <c r="D2519" s="1" t="s">
        <v>88</v>
      </c>
      <c r="E2519" s="1" t="s">
        <v>69</v>
      </c>
      <c r="F2519" s="1" t="s">
        <v>69</v>
      </c>
      <c r="G2519" s="1" t="s">
        <v>3</v>
      </c>
      <c r="H2519" s="2">
        <v>8.1295099999999994E-5</v>
      </c>
      <c r="I2519" s="2">
        <v>8.7777100000000004E-5</v>
      </c>
      <c r="J2519" s="2">
        <v>9.6609799999999998E-5</v>
      </c>
      <c r="K2519" s="2">
        <v>1.0576199999999999E-4</v>
      </c>
      <c r="L2519" s="2">
        <v>1.16469E-4</v>
      </c>
      <c r="M2519" s="2">
        <v>1.2754899999999999E-4</v>
      </c>
      <c r="N2519" s="2">
        <v>1.3440199999999999E-4</v>
      </c>
      <c r="O2519" s="2">
        <v>1.3718199999999999E-4</v>
      </c>
      <c r="P2519" s="2">
        <v>1.3989100000000001E-4</v>
      </c>
      <c r="Q2519" s="1" t="s">
        <v>1</v>
      </c>
    </row>
    <row r="2520" spans="1:17" x14ac:dyDescent="0.25">
      <c r="A2520" t="str">
        <f>INDEX(XWalk!B:B,MATCH(D2520,XWalk!A:A,0))</f>
        <v>Commercial</v>
      </c>
      <c r="B2520" s="1" t="s">
        <v>57</v>
      </c>
      <c r="C2520" s="1" t="s">
        <v>30</v>
      </c>
      <c r="D2520" s="1" t="s">
        <v>88</v>
      </c>
      <c r="E2520" s="1" t="s">
        <v>71</v>
      </c>
      <c r="F2520" s="1" t="s">
        <v>71</v>
      </c>
      <c r="G2520" s="1" t="s">
        <v>3</v>
      </c>
      <c r="H2520" s="2">
        <v>1.3098600000000001E-4</v>
      </c>
      <c r="I2520" s="2">
        <v>1.34043E-4</v>
      </c>
      <c r="J2520" s="2">
        <v>1.3986599999999999E-4</v>
      </c>
      <c r="K2520" s="2">
        <v>1.3192499999999999E-4</v>
      </c>
      <c r="L2520" s="2">
        <v>9.9508900000000005E-5</v>
      </c>
      <c r="M2520" s="2">
        <v>6.0143899999999999E-5</v>
      </c>
      <c r="N2520" s="2">
        <v>3.6548799999999998E-5</v>
      </c>
      <c r="O2520" s="2">
        <v>2.75118E-5</v>
      </c>
      <c r="P2520" s="2">
        <v>2.4085200000000001E-5</v>
      </c>
      <c r="Q2520" s="1" t="s">
        <v>1</v>
      </c>
    </row>
    <row r="2521" spans="1:17" x14ac:dyDescent="0.25">
      <c r="A2521" t="str">
        <f>INDEX(XWalk!B:B,MATCH(D2521,XWalk!A:A,0))</f>
        <v>Fuel production</v>
      </c>
      <c r="B2521" s="1" t="s">
        <v>57</v>
      </c>
      <c r="C2521" s="1" t="s">
        <v>30</v>
      </c>
      <c r="D2521" s="1" t="s">
        <v>89</v>
      </c>
      <c r="E2521" s="1" t="s">
        <v>89</v>
      </c>
      <c r="F2521" s="1" t="s">
        <v>89</v>
      </c>
      <c r="G2521" s="1" t="s">
        <v>3</v>
      </c>
      <c r="H2521" s="1">
        <v>0</v>
      </c>
      <c r="I2521" s="1">
        <v>0</v>
      </c>
      <c r="J2521" s="2">
        <v>1.9218299999999999E-6</v>
      </c>
      <c r="K2521" s="2">
        <v>7.5605799999999902E-6</v>
      </c>
      <c r="L2521" s="2">
        <v>2.860077E-5</v>
      </c>
      <c r="M2521" s="2">
        <v>8.5069779999999995E-5</v>
      </c>
      <c r="N2521" s="2">
        <v>1.9981002999999999E-4</v>
      </c>
      <c r="O2521" s="2">
        <v>3.3991537000000003E-4</v>
      </c>
      <c r="P2521" s="2">
        <v>4.5759457699999902E-4</v>
      </c>
      <c r="Q2521" s="1" t="s">
        <v>1</v>
      </c>
    </row>
    <row r="2522" spans="1:17" x14ac:dyDescent="0.25">
      <c r="A2522" t="str">
        <f>INDEX(XWalk!B:B,MATCH(D2522,XWalk!A:A,0))</f>
        <v>Industry</v>
      </c>
      <c r="B2522" s="1" t="s">
        <v>57</v>
      </c>
      <c r="C2522" s="1" t="s">
        <v>30</v>
      </c>
      <c r="D2522" s="1" t="s">
        <v>90</v>
      </c>
      <c r="E2522" s="1" t="s">
        <v>62</v>
      </c>
      <c r="F2522" s="1" t="s">
        <v>62</v>
      </c>
      <c r="G2522" s="1" t="s">
        <v>3</v>
      </c>
      <c r="H2522" s="2">
        <v>3.6467100000000002E-5</v>
      </c>
      <c r="I2522" s="2">
        <v>4.6453299999999998E-5</v>
      </c>
      <c r="J2522" s="2">
        <v>5.408498E-5</v>
      </c>
      <c r="K2522" s="2">
        <v>5.9888939999999998E-5</v>
      </c>
      <c r="L2522" s="2">
        <v>6.3160630000000002E-5</v>
      </c>
      <c r="M2522" s="2">
        <v>6.5619039999999999E-5</v>
      </c>
      <c r="N2522" s="2">
        <v>6.7618479999999995E-5</v>
      </c>
      <c r="O2522" s="2">
        <v>6.8783730000000006E-5</v>
      </c>
      <c r="P2522" s="2">
        <v>6.8794989999999994E-5</v>
      </c>
      <c r="Q2522" s="1" t="s">
        <v>1</v>
      </c>
    </row>
    <row r="2523" spans="1:17" x14ac:dyDescent="0.25">
      <c r="A2523" t="str">
        <f>INDEX(XWalk!B:B,MATCH(D2523,XWalk!A:A,0))</f>
        <v>Industry</v>
      </c>
      <c r="B2523" s="1" t="s">
        <v>57</v>
      </c>
      <c r="C2523" s="1" t="s">
        <v>30</v>
      </c>
      <c r="D2523" s="1" t="s">
        <v>90</v>
      </c>
      <c r="E2523" s="1" t="s">
        <v>62</v>
      </c>
      <c r="F2523" s="1" t="s">
        <v>91</v>
      </c>
      <c r="G2523" s="1" t="s">
        <v>3</v>
      </c>
      <c r="H2523" s="2">
        <v>2.5383300000000001E-5</v>
      </c>
      <c r="I2523" s="2">
        <v>2.7595510000000001E-5</v>
      </c>
      <c r="J2523" s="2">
        <v>2.9263899999999999E-5</v>
      </c>
      <c r="K2523" s="2">
        <v>3.0685760000000001E-5</v>
      </c>
      <c r="L2523" s="2">
        <v>3.1519147999999999E-5</v>
      </c>
      <c r="M2523" s="2">
        <v>3.2132012999999999E-5</v>
      </c>
      <c r="N2523" s="2">
        <v>3.2473684999999999E-5</v>
      </c>
      <c r="O2523" s="2">
        <v>3.2147889000000001E-5</v>
      </c>
      <c r="P2523" s="2">
        <v>2.9983471999999999E-5</v>
      </c>
      <c r="Q2523" s="1" t="s">
        <v>1</v>
      </c>
    </row>
    <row r="2524" spans="1:17" x14ac:dyDescent="0.25">
      <c r="A2524" t="str">
        <f>INDEX(XWalk!B:B,MATCH(D2524,XWalk!A:A,0))</f>
        <v>Industry</v>
      </c>
      <c r="B2524" s="1" t="s">
        <v>57</v>
      </c>
      <c r="C2524" s="1" t="s">
        <v>30</v>
      </c>
      <c r="D2524" s="1" t="s">
        <v>90</v>
      </c>
      <c r="E2524" s="1" t="s">
        <v>65</v>
      </c>
      <c r="F2524" s="1" t="s">
        <v>65</v>
      </c>
      <c r="G2524" s="1" t="s">
        <v>3</v>
      </c>
      <c r="H2524" s="1">
        <v>1.49984E-2</v>
      </c>
      <c r="I2524" s="1">
        <v>1.8663369999999999E-2</v>
      </c>
      <c r="J2524" s="1">
        <v>2.1391339999999998E-2</v>
      </c>
      <c r="K2524" s="1">
        <v>2.37355499999999E-2</v>
      </c>
      <c r="L2524" s="1">
        <v>2.5151489999999999E-2</v>
      </c>
      <c r="M2524" s="1">
        <v>2.63024E-2</v>
      </c>
      <c r="N2524" s="1">
        <v>2.735916E-2</v>
      </c>
      <c r="O2524" s="1">
        <v>2.822214E-2</v>
      </c>
      <c r="P2524" s="1">
        <v>2.920557E-2</v>
      </c>
      <c r="Q2524" s="1" t="s">
        <v>1</v>
      </c>
    </row>
    <row r="2525" spans="1:17" x14ac:dyDescent="0.25">
      <c r="A2525" t="str">
        <f>INDEX(XWalk!B:B,MATCH(D2525,XWalk!A:A,0))</f>
        <v>Industry</v>
      </c>
      <c r="B2525" s="1" t="s">
        <v>57</v>
      </c>
      <c r="C2525" s="1" t="s">
        <v>30</v>
      </c>
      <c r="D2525" s="1" t="s">
        <v>90</v>
      </c>
      <c r="E2525" s="1" t="s">
        <v>65</v>
      </c>
      <c r="F2525" s="1" t="s">
        <v>92</v>
      </c>
      <c r="G2525" s="1" t="s">
        <v>3</v>
      </c>
      <c r="H2525" s="1">
        <v>4.1922799999999996E-3</v>
      </c>
      <c r="I2525" s="1">
        <v>4.2323715999999997E-3</v>
      </c>
      <c r="J2525" s="1">
        <v>4.2580359999999998E-3</v>
      </c>
      <c r="K2525" s="1">
        <v>4.2857442999999999E-3</v>
      </c>
      <c r="L2525" s="1">
        <v>4.3021827999999897E-3</v>
      </c>
      <c r="M2525" s="1">
        <v>4.30990559999999E-3</v>
      </c>
      <c r="N2525" s="1">
        <v>4.2886621E-3</v>
      </c>
      <c r="O2525" s="1">
        <v>4.1534776000000002E-3</v>
      </c>
      <c r="P2525" s="1">
        <v>3.6302639999999898E-3</v>
      </c>
      <c r="Q2525" s="1" t="s">
        <v>1</v>
      </c>
    </row>
    <row r="2526" spans="1:17" x14ac:dyDescent="0.25">
      <c r="A2526" t="str">
        <f>INDEX(XWalk!B:B,MATCH(D2526,XWalk!A:A,0))</f>
        <v>Industry</v>
      </c>
      <c r="B2526" s="1" t="s">
        <v>57</v>
      </c>
      <c r="C2526" s="1" t="s">
        <v>30</v>
      </c>
      <c r="D2526" s="1" t="s">
        <v>90</v>
      </c>
      <c r="E2526" s="1" t="s">
        <v>69</v>
      </c>
      <c r="F2526" s="1" t="s">
        <v>69</v>
      </c>
      <c r="G2526" s="1" t="s">
        <v>3</v>
      </c>
      <c r="H2526" s="2">
        <v>6.3277500000000003E-4</v>
      </c>
      <c r="I2526" s="2">
        <v>7.7975400000000002E-4</v>
      </c>
      <c r="J2526" s="2">
        <v>9.0612099999999997E-4</v>
      </c>
      <c r="K2526" s="1">
        <v>1.0117850000000001E-3</v>
      </c>
      <c r="L2526" s="1">
        <v>1.0805770999999999E-3</v>
      </c>
      <c r="M2526" s="1">
        <v>1.13903809999999E-3</v>
      </c>
      <c r="N2526" s="1">
        <v>1.1919278999999901E-3</v>
      </c>
      <c r="O2526" s="1">
        <v>1.2349326E-3</v>
      </c>
      <c r="P2526" s="1">
        <v>1.2836017999999999E-3</v>
      </c>
      <c r="Q2526" s="1" t="s">
        <v>1</v>
      </c>
    </row>
    <row r="2527" spans="1:17" x14ac:dyDescent="0.25">
      <c r="A2527" t="str">
        <f>INDEX(XWalk!B:B,MATCH(D2527,XWalk!A:A,0))</f>
        <v>Industry</v>
      </c>
      <c r="B2527" s="1" t="s">
        <v>57</v>
      </c>
      <c r="C2527" s="1" t="s">
        <v>30</v>
      </c>
      <c r="D2527" s="1" t="s">
        <v>90</v>
      </c>
      <c r="E2527" s="1" t="s">
        <v>69</v>
      </c>
      <c r="F2527" s="1" t="s">
        <v>93</v>
      </c>
      <c r="G2527" s="1" t="s">
        <v>3</v>
      </c>
      <c r="H2527" s="2">
        <v>1.6875599999999999E-4</v>
      </c>
      <c r="I2527" s="2">
        <v>1.7711294000000001E-4</v>
      </c>
      <c r="J2527" s="2">
        <v>1.8374459000000001E-4</v>
      </c>
      <c r="K2527" s="2">
        <v>1.8976533999999999E-4</v>
      </c>
      <c r="L2527" s="2">
        <v>1.9398715999999899E-4</v>
      </c>
      <c r="M2527" s="2">
        <v>1.9738254E-4</v>
      </c>
      <c r="N2527" s="2">
        <v>1.9915697E-4</v>
      </c>
      <c r="O2527" s="2">
        <v>1.9649722E-4</v>
      </c>
      <c r="P2527" s="2">
        <v>1.808147E-4</v>
      </c>
      <c r="Q2527" s="1" t="s">
        <v>1</v>
      </c>
    </row>
    <row r="2528" spans="1:17" x14ac:dyDescent="0.25">
      <c r="A2528" t="str">
        <f>INDEX(XWalk!B:B,MATCH(D2528,XWalk!A:A,0))</f>
        <v>Industry</v>
      </c>
      <c r="B2528" s="1" t="s">
        <v>57</v>
      </c>
      <c r="C2528" s="1" t="s">
        <v>30</v>
      </c>
      <c r="D2528" s="1" t="s">
        <v>90</v>
      </c>
      <c r="E2528" s="1" t="s">
        <v>71</v>
      </c>
      <c r="F2528" s="1" t="s">
        <v>71</v>
      </c>
      <c r="G2528" s="1" t="s">
        <v>3</v>
      </c>
      <c r="H2528" s="1">
        <v>1.3423700000000001E-3</v>
      </c>
      <c r="I2528" s="1">
        <v>1.7283820000000001E-3</v>
      </c>
      <c r="J2528" s="1">
        <v>2.0071310000000001E-3</v>
      </c>
      <c r="K2528" s="1">
        <v>2.2317919999999998E-3</v>
      </c>
      <c r="L2528" s="1">
        <v>2.3555249999999998E-3</v>
      </c>
      <c r="M2528" s="1">
        <v>2.456523E-3</v>
      </c>
      <c r="N2528" s="1">
        <v>2.5510379999999998E-3</v>
      </c>
      <c r="O2528" s="1">
        <v>2.6218769999999999E-3</v>
      </c>
      <c r="P2528" s="1">
        <v>2.7993190000000002E-3</v>
      </c>
      <c r="Q2528" s="1" t="s">
        <v>1</v>
      </c>
    </row>
    <row r="2529" spans="1:17" x14ac:dyDescent="0.25">
      <c r="A2529" t="str">
        <f>INDEX(XWalk!B:B,MATCH(D2529,XWalk!A:A,0))</f>
        <v>Industry</v>
      </c>
      <c r="B2529" s="1" t="s">
        <v>57</v>
      </c>
      <c r="C2529" s="1" t="s">
        <v>30</v>
      </c>
      <c r="D2529" s="1" t="s">
        <v>90</v>
      </c>
      <c r="E2529" s="1" t="s">
        <v>71</v>
      </c>
      <c r="F2529" s="1" t="s">
        <v>94</v>
      </c>
      <c r="G2529" s="1" t="s">
        <v>3</v>
      </c>
      <c r="H2529" s="2">
        <v>8.5987899999999997E-5</v>
      </c>
      <c r="I2529" s="2">
        <v>8.6428700000000001E-5</v>
      </c>
      <c r="J2529" s="2">
        <v>9.1819009999999997E-5</v>
      </c>
      <c r="K2529" s="2">
        <v>9.7482539999999997E-5</v>
      </c>
      <c r="L2529" s="2">
        <v>9.9956849999999995E-5</v>
      </c>
      <c r="M2529" s="2">
        <v>1.0153927E-4</v>
      </c>
      <c r="N2529" s="2">
        <v>1.0150549000000001E-4</v>
      </c>
      <c r="O2529" s="2">
        <v>1.00284299999999E-4</v>
      </c>
      <c r="P2529" s="2">
        <v>1.004816E-4</v>
      </c>
      <c r="Q2529" s="1" t="s">
        <v>1</v>
      </c>
    </row>
    <row r="2530" spans="1:17" x14ac:dyDescent="0.25">
      <c r="A2530" t="str">
        <f>INDEX(XWalk!B:B,MATCH(D2530,XWalk!A:A,0))</f>
        <v>Electric</v>
      </c>
      <c r="B2530" s="1" t="s">
        <v>57</v>
      </c>
      <c r="C2530" s="1" t="s">
        <v>30</v>
      </c>
      <c r="D2530" s="1" t="s">
        <v>95</v>
      </c>
      <c r="E2530" s="1" t="s">
        <v>62</v>
      </c>
      <c r="F2530" s="1" t="s">
        <v>96</v>
      </c>
      <c r="G2530" s="1" t="s">
        <v>3</v>
      </c>
      <c r="H2530" s="1">
        <v>0</v>
      </c>
      <c r="I2530" s="2">
        <v>9.0973000000000003E-8</v>
      </c>
      <c r="J2530" s="2">
        <v>8.71366E-8</v>
      </c>
      <c r="K2530" s="2">
        <v>1.117593E-7</v>
      </c>
      <c r="L2530" s="2">
        <v>1.419973E-7</v>
      </c>
      <c r="M2530" s="2">
        <v>2.5067070000000001E-7</v>
      </c>
      <c r="N2530" s="2">
        <v>4.7686439999999997E-7</v>
      </c>
      <c r="O2530" s="2">
        <v>6.3559721999999997E-7</v>
      </c>
      <c r="P2530" s="2">
        <v>8.9332272999999996E-7</v>
      </c>
      <c r="Q2530" s="1" t="s">
        <v>1</v>
      </c>
    </row>
    <row r="2531" spans="1:17" x14ac:dyDescent="0.25">
      <c r="A2531" t="str">
        <f>INDEX(XWalk!B:B,MATCH(D2531,XWalk!A:A,0))</f>
        <v>Electric</v>
      </c>
      <c r="B2531" s="1" t="s">
        <v>57</v>
      </c>
      <c r="C2531" s="1" t="s">
        <v>30</v>
      </c>
      <c r="D2531" s="1" t="s">
        <v>95</v>
      </c>
      <c r="E2531" s="1" t="s">
        <v>62</v>
      </c>
      <c r="F2531" s="1" t="s">
        <v>97</v>
      </c>
      <c r="G2531" s="1" t="s">
        <v>3</v>
      </c>
      <c r="H2531" s="1">
        <v>0</v>
      </c>
      <c r="I2531" s="2">
        <v>5.4060899999999999E-7</v>
      </c>
      <c r="J2531" s="2">
        <v>4.6462409999999998E-7</v>
      </c>
      <c r="K2531" s="2">
        <v>5.8459190000000003E-7</v>
      </c>
      <c r="L2531" s="2">
        <v>7.2256890000000002E-7</v>
      </c>
      <c r="M2531" s="2">
        <v>1.2103716999999999E-6</v>
      </c>
      <c r="N2531" s="2">
        <v>2.1719946E-6</v>
      </c>
      <c r="O2531" s="2">
        <v>2.7410561999999998E-6</v>
      </c>
      <c r="P2531" s="2">
        <v>3.7419929E-6</v>
      </c>
      <c r="Q2531" s="1" t="s">
        <v>1</v>
      </c>
    </row>
    <row r="2532" spans="1:17" x14ac:dyDescent="0.25">
      <c r="A2532" t="str">
        <f>INDEX(XWalk!B:B,MATCH(D2532,XWalk!A:A,0))</f>
        <v>Electric</v>
      </c>
      <c r="B2532" s="1" t="s">
        <v>57</v>
      </c>
      <c r="C2532" s="1" t="s">
        <v>30</v>
      </c>
      <c r="D2532" s="1" t="s">
        <v>95</v>
      </c>
      <c r="E2532" s="1" t="s">
        <v>65</v>
      </c>
      <c r="F2532" s="1" t="s">
        <v>152</v>
      </c>
      <c r="G2532" s="1" t="s">
        <v>3</v>
      </c>
      <c r="H2532" s="2">
        <v>5.9212800000000003E-4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1" t="s">
        <v>1</v>
      </c>
    </row>
    <row r="2533" spans="1:17" x14ac:dyDescent="0.25">
      <c r="A2533" t="str">
        <f>INDEX(XWalk!B:B,MATCH(D2533,XWalk!A:A,0))</f>
        <v>Electric</v>
      </c>
      <c r="B2533" s="1" t="s">
        <v>57</v>
      </c>
      <c r="C2533" s="1" t="s">
        <v>30</v>
      </c>
      <c r="D2533" s="1" t="s">
        <v>95</v>
      </c>
      <c r="E2533" s="1" t="s">
        <v>65</v>
      </c>
      <c r="F2533" s="1" t="s">
        <v>98</v>
      </c>
      <c r="G2533" s="1" t="s">
        <v>3</v>
      </c>
      <c r="H2533" s="1">
        <v>2.1836300000000002E-3</v>
      </c>
      <c r="I2533" s="2">
        <v>9.0500200000000002E-4</v>
      </c>
      <c r="J2533" s="2">
        <v>7.1969199999999997E-4</v>
      </c>
      <c r="K2533" s="2">
        <v>7.1876899999999996E-4</v>
      </c>
      <c r="L2533" s="2">
        <v>7.1557000000000001E-4</v>
      </c>
      <c r="M2533" s="2">
        <v>7.0605899999999998E-4</v>
      </c>
      <c r="N2533" s="2">
        <v>6.7150900000000004E-4</v>
      </c>
      <c r="O2533" s="2">
        <v>5.5061499999999996E-4</v>
      </c>
      <c r="P2533" s="2">
        <v>3.04925E-4</v>
      </c>
      <c r="Q2533" s="1" t="s">
        <v>1</v>
      </c>
    </row>
    <row r="2534" spans="1:17" x14ac:dyDescent="0.25">
      <c r="A2534" t="str">
        <f>INDEX(XWalk!B:B,MATCH(D2534,XWalk!A:A,0))</f>
        <v>Electric</v>
      </c>
      <c r="B2534" s="1" t="s">
        <v>57</v>
      </c>
      <c r="C2534" s="1" t="s">
        <v>30</v>
      </c>
      <c r="D2534" s="1" t="s">
        <v>95</v>
      </c>
      <c r="E2534" s="1" t="s">
        <v>65</v>
      </c>
      <c r="F2534" s="1" t="s">
        <v>155</v>
      </c>
      <c r="G2534" s="1" t="s">
        <v>3</v>
      </c>
      <c r="H2534" s="1">
        <v>1.1942400000000001E-2</v>
      </c>
      <c r="I2534" s="1">
        <v>4.9496200000000001E-3</v>
      </c>
      <c r="J2534" s="1">
        <v>3.93649E-3</v>
      </c>
      <c r="K2534" s="1">
        <v>3.9330299999999997E-3</v>
      </c>
      <c r="L2534" s="1">
        <v>3.9226299999999999E-3</v>
      </c>
      <c r="M2534" s="1">
        <v>3.9017499999999998E-3</v>
      </c>
      <c r="N2534" s="1">
        <v>3.8415699999999999E-3</v>
      </c>
      <c r="O2534" s="1">
        <v>3.5924400000000001E-3</v>
      </c>
      <c r="P2534" s="1">
        <v>2.7860200000000002E-3</v>
      </c>
      <c r="Q2534" s="1" t="s">
        <v>1</v>
      </c>
    </row>
    <row r="2535" spans="1:17" x14ac:dyDescent="0.25">
      <c r="A2535" t="str">
        <f>INDEX(XWalk!B:B,MATCH(D2535,XWalk!A:A,0))</f>
        <v>Electric</v>
      </c>
      <c r="B2535" s="1" t="s">
        <v>57</v>
      </c>
      <c r="C2535" s="1" t="s">
        <v>30</v>
      </c>
      <c r="D2535" s="1" t="s">
        <v>95</v>
      </c>
      <c r="E2535" s="1" t="s">
        <v>65</v>
      </c>
      <c r="F2535" s="1" t="s">
        <v>99</v>
      </c>
      <c r="G2535" s="1" t="s">
        <v>3</v>
      </c>
      <c r="H2535" s="1">
        <v>5.0965699999999999E-3</v>
      </c>
      <c r="I2535" s="1">
        <v>2.1123299999999999E-3</v>
      </c>
      <c r="J2535" s="1">
        <v>1.6800000000000001E-3</v>
      </c>
      <c r="K2535" s="1">
        <v>1.6787E-3</v>
      </c>
      <c r="L2535" s="1">
        <v>1.6750300000000001E-3</v>
      </c>
      <c r="M2535" s="1">
        <v>1.6695799999999999E-3</v>
      </c>
      <c r="N2535" s="1">
        <v>1.6589700000000001E-3</v>
      </c>
      <c r="O2535" s="1">
        <v>1.61272E-3</v>
      </c>
      <c r="P2535" s="1">
        <v>1.4351399999999999E-3</v>
      </c>
      <c r="Q2535" s="1" t="s">
        <v>1</v>
      </c>
    </row>
    <row r="2536" spans="1:17" x14ac:dyDescent="0.25">
      <c r="A2536" t="str">
        <f>INDEX(XWalk!B:B,MATCH(D2536,XWalk!A:A,0))</f>
        <v>Electric</v>
      </c>
      <c r="B2536" s="1" t="s">
        <v>57</v>
      </c>
      <c r="C2536" s="1" t="s">
        <v>30</v>
      </c>
      <c r="D2536" s="1" t="s">
        <v>95</v>
      </c>
      <c r="E2536" s="1" t="s">
        <v>65</v>
      </c>
      <c r="F2536" s="1" t="s">
        <v>100</v>
      </c>
      <c r="G2536" s="1" t="s">
        <v>3</v>
      </c>
      <c r="H2536" s="1">
        <v>3.3920299999999999E-3</v>
      </c>
      <c r="I2536" s="1">
        <v>1.40587E-3</v>
      </c>
      <c r="J2536" s="1">
        <v>1.1181400000000001E-3</v>
      </c>
      <c r="K2536" s="1">
        <v>1.11732E-3</v>
      </c>
      <c r="L2536" s="1">
        <v>1.11509E-3</v>
      </c>
      <c r="M2536" s="1">
        <v>1.1123999999999999E-3</v>
      </c>
      <c r="N2536" s="1">
        <v>1.10951E-3</v>
      </c>
      <c r="O2536" s="1">
        <v>1.0964900000000001E-3</v>
      </c>
      <c r="P2536" s="1">
        <v>1.0429599999999999E-3</v>
      </c>
      <c r="Q2536" s="1" t="s">
        <v>1</v>
      </c>
    </row>
    <row r="2537" spans="1:17" x14ac:dyDescent="0.25">
      <c r="A2537" t="str">
        <f>INDEX(XWalk!B:B,MATCH(D2537,XWalk!A:A,0))</f>
        <v>Electric</v>
      </c>
      <c r="B2537" s="1" t="s">
        <v>57</v>
      </c>
      <c r="C2537" s="1" t="s">
        <v>30</v>
      </c>
      <c r="D2537" s="1" t="s">
        <v>95</v>
      </c>
      <c r="E2537" s="1" t="s">
        <v>65</v>
      </c>
      <c r="F2537" s="1" t="s">
        <v>165</v>
      </c>
      <c r="G2537" s="1" t="s">
        <v>3</v>
      </c>
      <c r="H2537" s="2">
        <v>2.0500100000000001E-4</v>
      </c>
      <c r="I2537" s="2">
        <v>8.4965399999999998E-5</v>
      </c>
      <c r="J2537" s="2">
        <v>6.7576499999999999E-5</v>
      </c>
      <c r="K2537" s="2">
        <v>6.7528999999999997E-5</v>
      </c>
      <c r="L2537" s="2">
        <v>6.7403000000000005E-5</v>
      </c>
      <c r="M2537" s="2">
        <v>6.7279299999999998E-5</v>
      </c>
      <c r="N2537" s="2">
        <v>6.7278400000000003E-5</v>
      </c>
      <c r="O2537" s="2">
        <v>6.7261000000000005E-5</v>
      </c>
      <c r="P2537" s="2">
        <v>6.7265899999999996E-5</v>
      </c>
      <c r="Q2537" s="1" t="s">
        <v>1</v>
      </c>
    </row>
    <row r="2538" spans="1:17" x14ac:dyDescent="0.25">
      <c r="A2538" t="str">
        <f>INDEX(XWalk!B:B,MATCH(D2538,XWalk!A:A,0))</f>
        <v>Electric</v>
      </c>
      <c r="B2538" s="1" t="s">
        <v>57</v>
      </c>
      <c r="C2538" s="1" t="s">
        <v>30</v>
      </c>
      <c r="D2538" s="1" t="s">
        <v>95</v>
      </c>
      <c r="E2538" s="1" t="s">
        <v>69</v>
      </c>
      <c r="F2538" s="1" t="s">
        <v>101</v>
      </c>
      <c r="G2538" s="1" t="s">
        <v>3</v>
      </c>
      <c r="H2538" s="2">
        <v>4.58237E-5</v>
      </c>
      <c r="I2538" s="2">
        <v>2.6765779999999998E-4</v>
      </c>
      <c r="J2538" s="2">
        <v>2.764342E-4</v>
      </c>
      <c r="K2538" s="2">
        <v>2.91697E-4</v>
      </c>
      <c r="L2538" s="2">
        <v>3.0504699999999899E-4</v>
      </c>
      <c r="M2538" s="2">
        <v>3.4546430000000002E-4</v>
      </c>
      <c r="N2538" s="2">
        <v>4.1388969999999999E-4</v>
      </c>
      <c r="O2538" s="2">
        <v>4.5337969999999998E-4</v>
      </c>
      <c r="P2538" s="2">
        <v>5.0371300000000003E-4</v>
      </c>
      <c r="Q2538" s="1" t="s">
        <v>1</v>
      </c>
    </row>
    <row r="2539" spans="1:17" x14ac:dyDescent="0.25">
      <c r="A2539" t="str">
        <f>INDEX(XWalk!B:B,MATCH(D2539,XWalk!A:A,0))</f>
        <v>Refineries</v>
      </c>
      <c r="B2539" s="1" t="s">
        <v>57</v>
      </c>
      <c r="C2539" s="1" t="s">
        <v>30</v>
      </c>
      <c r="D2539" s="1" t="s">
        <v>103</v>
      </c>
      <c r="E2539" s="1" t="s">
        <v>103</v>
      </c>
      <c r="F2539" s="1" t="s">
        <v>103</v>
      </c>
      <c r="G2539" s="1" t="s">
        <v>3</v>
      </c>
      <c r="H2539" s="1">
        <v>1.7439799999999998E-2</v>
      </c>
      <c r="I2539" s="1">
        <v>1.7352950799999999E-2</v>
      </c>
      <c r="J2539" s="1">
        <v>1.7181870299999999E-2</v>
      </c>
      <c r="K2539" s="1">
        <v>1.6703532199999999E-2</v>
      </c>
      <c r="L2539" s="1">
        <v>1.55266391E-2</v>
      </c>
      <c r="M2539" s="1">
        <v>1.30498271E-2</v>
      </c>
      <c r="N2539" s="1">
        <v>9.2197157000000005E-3</v>
      </c>
      <c r="O2539" s="1">
        <v>5.3748533999999903E-3</v>
      </c>
      <c r="P2539" s="1">
        <v>2.8879555599999902E-3</v>
      </c>
      <c r="Q2539" s="1" t="s">
        <v>1</v>
      </c>
    </row>
    <row r="2540" spans="1:17" x14ac:dyDescent="0.25">
      <c r="A2540" t="str">
        <f>INDEX(XWalk!B:B,MATCH(D2540,XWalk!A:A,0))</f>
        <v>Electric</v>
      </c>
      <c r="B2540" s="1" t="s">
        <v>57</v>
      </c>
      <c r="C2540" s="1" t="s">
        <v>30</v>
      </c>
      <c r="D2540" s="1" t="s">
        <v>104</v>
      </c>
      <c r="E2540" s="1" t="s">
        <v>65</v>
      </c>
      <c r="F2540" s="1" t="s">
        <v>157</v>
      </c>
      <c r="G2540" s="1" t="s">
        <v>3</v>
      </c>
      <c r="H2540" s="1">
        <v>0</v>
      </c>
      <c r="I2540" s="1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1">
        <v>0</v>
      </c>
      <c r="Q2540" s="1" t="s">
        <v>1</v>
      </c>
    </row>
    <row r="2541" spans="1:17" x14ac:dyDescent="0.25">
      <c r="A2541" t="str">
        <f>INDEX(XWalk!B:B,MATCH(D2541,XWalk!A:A,0))</f>
        <v>Electric</v>
      </c>
      <c r="B2541" s="1" t="s">
        <v>57</v>
      </c>
      <c r="C2541" s="1" t="s">
        <v>30</v>
      </c>
      <c r="D2541" s="1" t="s">
        <v>104</v>
      </c>
      <c r="E2541" s="1" t="s">
        <v>65</v>
      </c>
      <c r="F2541" s="1" t="s">
        <v>158</v>
      </c>
      <c r="G2541" s="1" t="s">
        <v>3</v>
      </c>
      <c r="H2541" s="1">
        <v>0</v>
      </c>
      <c r="I2541" s="1">
        <v>0</v>
      </c>
      <c r="J2541" s="1">
        <v>0</v>
      </c>
      <c r="K2541" s="1">
        <v>0</v>
      </c>
      <c r="L2541" s="1">
        <v>0</v>
      </c>
      <c r="M2541" s="1">
        <v>0</v>
      </c>
      <c r="N2541" s="1">
        <v>0</v>
      </c>
      <c r="O2541" s="1">
        <v>0</v>
      </c>
      <c r="P2541" s="1">
        <v>0</v>
      </c>
      <c r="Q2541" s="1" t="s">
        <v>1</v>
      </c>
    </row>
    <row r="2542" spans="1:17" x14ac:dyDescent="0.25">
      <c r="A2542" t="str">
        <f>INDEX(XWalk!B:B,MATCH(D2542,XWalk!A:A,0))</f>
        <v>Electric</v>
      </c>
      <c r="B2542" s="1" t="s">
        <v>57</v>
      </c>
      <c r="C2542" s="1" t="s">
        <v>30</v>
      </c>
      <c r="D2542" s="1" t="s">
        <v>104</v>
      </c>
      <c r="E2542" s="1" t="s">
        <v>69</v>
      </c>
      <c r="F2542" s="1" t="s">
        <v>105</v>
      </c>
      <c r="G2542" s="1" t="s">
        <v>3</v>
      </c>
      <c r="H2542" s="2">
        <v>1.72456E-5</v>
      </c>
      <c r="I2542" s="2">
        <v>1.59509778E-5</v>
      </c>
      <c r="J2542" s="2">
        <v>1.519848632E-5</v>
      </c>
      <c r="K2542" s="2">
        <v>1.41147938499999E-5</v>
      </c>
      <c r="L2542" s="2">
        <v>1.262504906E-5</v>
      </c>
      <c r="M2542" s="2">
        <v>1.076224482E-5</v>
      </c>
      <c r="N2542" s="2">
        <v>8.6524568099999996E-6</v>
      </c>
      <c r="O2542" s="2">
        <v>6.5458382600000004E-6</v>
      </c>
      <c r="P2542" s="2">
        <v>4.6830762299999996E-6</v>
      </c>
      <c r="Q2542" s="1" t="s">
        <v>1</v>
      </c>
    </row>
    <row r="2543" spans="1:17" x14ac:dyDescent="0.25">
      <c r="A2543" t="str">
        <f>INDEX(XWalk!B:B,MATCH(D2543,XWalk!A:A,0))</f>
        <v>Electric</v>
      </c>
      <c r="B2543" s="1" t="s">
        <v>57</v>
      </c>
      <c r="C2543" s="1" t="s">
        <v>30</v>
      </c>
      <c r="D2543" s="1" t="s">
        <v>104</v>
      </c>
      <c r="E2543" s="1" t="s">
        <v>69</v>
      </c>
      <c r="F2543" s="1" t="s">
        <v>106</v>
      </c>
      <c r="G2543" s="1" t="s">
        <v>3</v>
      </c>
      <c r="H2543" s="2">
        <v>2.1100499999999999E-5</v>
      </c>
      <c r="I2543" s="2">
        <v>1.9508316499999999E-5</v>
      </c>
      <c r="J2543" s="2">
        <v>1.8437199940000001E-5</v>
      </c>
      <c r="K2543" s="2">
        <v>1.7196018009999998E-5</v>
      </c>
      <c r="L2543" s="2">
        <v>1.5363802069999899E-5</v>
      </c>
      <c r="M2543" s="2">
        <v>1.313810437E-5</v>
      </c>
      <c r="N2543" s="2">
        <v>1.049481747E-5</v>
      </c>
      <c r="O2543" s="2">
        <v>7.9129384800000008E-6</v>
      </c>
      <c r="P2543" s="2">
        <v>5.6741842900000002E-6</v>
      </c>
      <c r="Q2543" s="1" t="s">
        <v>1</v>
      </c>
    </row>
    <row r="2544" spans="1:17" x14ac:dyDescent="0.25">
      <c r="A2544" t="str">
        <f>INDEX(XWalk!B:B,MATCH(D2544,XWalk!A:A,0))</f>
        <v>Electric</v>
      </c>
      <c r="B2544" s="1" t="s">
        <v>57</v>
      </c>
      <c r="C2544" s="1" t="s">
        <v>30</v>
      </c>
      <c r="D2544" s="1" t="s">
        <v>104</v>
      </c>
      <c r="E2544" s="1" t="s">
        <v>71</v>
      </c>
      <c r="F2544" s="1" t="s">
        <v>159</v>
      </c>
      <c r="G2544" s="1" t="s">
        <v>3</v>
      </c>
      <c r="H2544" s="2">
        <v>3.8490099999999999E-5</v>
      </c>
      <c r="I2544" s="2">
        <v>3.5542E-5</v>
      </c>
      <c r="J2544" s="2">
        <v>3.3075299999999998E-5</v>
      </c>
      <c r="K2544" s="2">
        <v>3.1138800000000001E-5</v>
      </c>
      <c r="L2544" s="2">
        <v>2.77128E-5</v>
      </c>
      <c r="M2544" s="2">
        <v>2.3830599999999998E-5</v>
      </c>
      <c r="N2544" s="2">
        <v>1.88309E-5</v>
      </c>
      <c r="O2544" s="2">
        <v>1.4141999999999999E-5</v>
      </c>
      <c r="P2544" s="2">
        <v>1.0196900000000001E-5</v>
      </c>
      <c r="Q2544" s="1" t="s">
        <v>1</v>
      </c>
    </row>
    <row r="2545" spans="1:17" x14ac:dyDescent="0.25">
      <c r="A2545" t="str">
        <f>INDEX(XWalk!B:B,MATCH(D2545,XWalk!A:A,0))</f>
        <v>Residential</v>
      </c>
      <c r="B2545" s="1" t="s">
        <v>57</v>
      </c>
      <c r="C2545" s="1" t="s">
        <v>30</v>
      </c>
      <c r="D2545" s="1" t="s">
        <v>107</v>
      </c>
      <c r="E2545" s="1" t="s">
        <v>69</v>
      </c>
      <c r="F2545" s="1" t="s">
        <v>108</v>
      </c>
      <c r="G2545" s="1" t="s">
        <v>3</v>
      </c>
      <c r="H2545" s="2">
        <v>3.9574499999999997E-6</v>
      </c>
      <c r="I2545" s="2">
        <v>4.5826400000000002E-6</v>
      </c>
      <c r="J2545" s="2">
        <v>5.2004500000000003E-6</v>
      </c>
      <c r="K2545" s="2">
        <v>5.6707599999999997E-6</v>
      </c>
      <c r="L2545" s="2">
        <v>5.9777639999999996E-6</v>
      </c>
      <c r="M2545" s="2">
        <v>6.2700070000000001E-6</v>
      </c>
      <c r="N2545" s="2">
        <v>6.4110009999999902E-6</v>
      </c>
      <c r="O2545" s="2">
        <v>6.4440800000000001E-6</v>
      </c>
      <c r="P2545" s="2">
        <v>6.461221E-6</v>
      </c>
      <c r="Q2545" s="1" t="s">
        <v>1</v>
      </c>
    </row>
    <row r="2546" spans="1:17" x14ac:dyDescent="0.25">
      <c r="A2546" t="str">
        <f>INDEX(XWalk!B:B,MATCH(D2546,XWalk!A:A,0))</f>
        <v>Residential</v>
      </c>
      <c r="B2546" s="1" t="s">
        <v>57</v>
      </c>
      <c r="C2546" s="1" t="s">
        <v>30</v>
      </c>
      <c r="D2546" s="1" t="s">
        <v>109</v>
      </c>
      <c r="E2546" s="1" t="s">
        <v>69</v>
      </c>
      <c r="F2546" s="1" t="s">
        <v>110</v>
      </c>
      <c r="G2546" s="1" t="s">
        <v>3</v>
      </c>
      <c r="H2546" s="2">
        <v>1.7065400000000001E-5</v>
      </c>
      <c r="I2546" s="2">
        <v>1.6855840000000002E-5</v>
      </c>
      <c r="J2546" s="2">
        <v>1.5630730000000001E-5</v>
      </c>
      <c r="K2546" s="2">
        <v>1.35851799999999E-5</v>
      </c>
      <c r="L2546" s="2">
        <v>1.1620659999999999E-5</v>
      </c>
      <c r="M2546" s="2">
        <v>9.5591419999999996E-6</v>
      </c>
      <c r="N2546" s="2">
        <v>9.5590609999999997E-6</v>
      </c>
      <c r="O2546" s="2">
        <v>9.4927050000000001E-6</v>
      </c>
      <c r="P2546" s="2">
        <v>9.3934239999999995E-6</v>
      </c>
      <c r="Q2546" s="1" t="s">
        <v>1</v>
      </c>
    </row>
    <row r="2547" spans="1:17" x14ac:dyDescent="0.25">
      <c r="A2547" t="str">
        <f>INDEX(XWalk!B:B,MATCH(D2547,XWalk!A:A,0))</f>
        <v>Residential</v>
      </c>
      <c r="B2547" s="1" t="s">
        <v>57</v>
      </c>
      <c r="C2547" s="1" t="s">
        <v>30</v>
      </c>
      <c r="D2547" s="1" t="s">
        <v>109</v>
      </c>
      <c r="E2547" s="1" t="s">
        <v>69</v>
      </c>
      <c r="F2547" s="1" t="s">
        <v>111</v>
      </c>
      <c r="G2547" s="1" t="s">
        <v>3</v>
      </c>
      <c r="H2547" s="1">
        <v>0</v>
      </c>
      <c r="I2547" s="2">
        <v>8.9208100000000001E-7</v>
      </c>
      <c r="J2547" s="2">
        <v>2.1823339999999999E-6</v>
      </c>
      <c r="K2547" s="2">
        <v>3.6249869999999999E-6</v>
      </c>
      <c r="L2547" s="2">
        <v>4.8405299999999899E-6</v>
      </c>
      <c r="M2547" s="2">
        <v>6.0277610000000001E-6</v>
      </c>
      <c r="N2547" s="2">
        <v>6.1928320000000003E-6</v>
      </c>
      <c r="O2547" s="2">
        <v>6.1800290000000003E-6</v>
      </c>
      <c r="P2547" s="2">
        <v>6.159521E-6</v>
      </c>
      <c r="Q2547" s="1" t="s">
        <v>1</v>
      </c>
    </row>
    <row r="2548" spans="1:17" x14ac:dyDescent="0.25">
      <c r="A2548" t="str">
        <f>INDEX(XWalk!B:B,MATCH(D2548,XWalk!A:A,0))</f>
        <v>Residential</v>
      </c>
      <c r="B2548" s="1" t="s">
        <v>57</v>
      </c>
      <c r="C2548" s="1" t="s">
        <v>30</v>
      </c>
      <c r="D2548" s="1" t="s">
        <v>109</v>
      </c>
      <c r="E2548" s="1" t="s">
        <v>71</v>
      </c>
      <c r="F2548" s="1" t="s">
        <v>112</v>
      </c>
      <c r="G2548" s="1" t="s">
        <v>3</v>
      </c>
      <c r="H2548" s="2">
        <v>7.1057100000000003E-6</v>
      </c>
      <c r="I2548" s="2">
        <v>6.9122999999999999E-6</v>
      </c>
      <c r="J2548" s="2">
        <v>6.3202799999999997E-6</v>
      </c>
      <c r="K2548" s="2">
        <v>5.3909350000000002E-6</v>
      </c>
      <c r="L2548" s="2">
        <v>4.4853169999999999E-6</v>
      </c>
      <c r="M2548" s="2">
        <v>3.5196250000000002E-6</v>
      </c>
      <c r="N2548" s="2">
        <v>3.4931559999999902E-6</v>
      </c>
      <c r="O2548" s="2">
        <v>3.45544499999999E-6</v>
      </c>
      <c r="P2548" s="2">
        <v>3.4580019999999998E-6</v>
      </c>
      <c r="Q2548" s="1" t="s">
        <v>1</v>
      </c>
    </row>
    <row r="2549" spans="1:17" x14ac:dyDescent="0.25">
      <c r="A2549" t="str">
        <f>INDEX(XWalk!B:B,MATCH(D2549,XWalk!A:A,0))</f>
        <v>Residential</v>
      </c>
      <c r="B2549" s="1" t="s">
        <v>57</v>
      </c>
      <c r="C2549" s="1" t="s">
        <v>30</v>
      </c>
      <c r="D2549" s="1" t="s">
        <v>109</v>
      </c>
      <c r="E2549" s="1" t="s">
        <v>71</v>
      </c>
      <c r="F2549" s="1" t="s">
        <v>113</v>
      </c>
      <c r="G2549" s="1" t="s">
        <v>3</v>
      </c>
      <c r="H2549" s="1">
        <v>0</v>
      </c>
      <c r="I2549" s="2">
        <v>3.94602E-7</v>
      </c>
      <c r="J2549" s="2">
        <v>9.5777300000000006E-7</v>
      </c>
      <c r="K2549" s="2">
        <v>1.5916280000000001E-6</v>
      </c>
      <c r="L2549" s="2">
        <v>2.1057710000000001E-6</v>
      </c>
      <c r="M2549" s="2">
        <v>2.5945418999999998E-6</v>
      </c>
      <c r="N2549" s="2">
        <v>2.64836959999999E-6</v>
      </c>
      <c r="O2549" s="2">
        <v>2.6316569999999899E-6</v>
      </c>
      <c r="P2549" s="2">
        <v>2.6440969999999999E-6</v>
      </c>
      <c r="Q2549" s="1" t="s">
        <v>1</v>
      </c>
    </row>
    <row r="2550" spans="1:17" x14ac:dyDescent="0.25">
      <c r="A2550" t="str">
        <f>INDEX(XWalk!B:B,MATCH(D2550,XWalk!A:A,0))</f>
        <v>Residential</v>
      </c>
      <c r="B2550" s="1" t="s">
        <v>57</v>
      </c>
      <c r="C2550" s="1" t="s">
        <v>30</v>
      </c>
      <c r="D2550" s="1" t="s">
        <v>114</v>
      </c>
      <c r="E2550" s="1" t="s">
        <v>62</v>
      </c>
      <c r="F2550" s="1" t="s">
        <v>79</v>
      </c>
      <c r="G2550" s="1" t="s">
        <v>3</v>
      </c>
      <c r="H2550" s="2">
        <v>6.2832700000000006E-5</v>
      </c>
      <c r="I2550" s="2">
        <v>6.1215619999999897E-5</v>
      </c>
      <c r="J2550" s="2">
        <v>6.0308710000000001E-5</v>
      </c>
      <c r="K2550" s="2">
        <v>5.7017230000000002E-5</v>
      </c>
      <c r="L2550" s="2">
        <v>5.2150269999999999E-5</v>
      </c>
      <c r="M2550" s="2">
        <v>4.756534E-5</v>
      </c>
      <c r="N2550" s="2">
        <v>4.3359719999999897E-5</v>
      </c>
      <c r="O2550" s="2">
        <v>3.9962938E-5</v>
      </c>
      <c r="P2550" s="2">
        <v>3.4586462000000001E-5</v>
      </c>
      <c r="Q2550" s="1" t="s">
        <v>1</v>
      </c>
    </row>
    <row r="2551" spans="1:17" x14ac:dyDescent="0.25">
      <c r="A2551" t="str">
        <f>INDEX(XWalk!B:B,MATCH(D2551,XWalk!A:A,0))</f>
        <v>Residential</v>
      </c>
      <c r="B2551" s="1" t="s">
        <v>57</v>
      </c>
      <c r="C2551" s="1" t="s">
        <v>30</v>
      </c>
      <c r="D2551" s="1" t="s">
        <v>114</v>
      </c>
      <c r="E2551" s="1" t="s">
        <v>69</v>
      </c>
      <c r="F2551" s="1" t="s">
        <v>81</v>
      </c>
      <c r="G2551" s="1" t="s">
        <v>3</v>
      </c>
      <c r="H2551" s="2">
        <v>6.6463399999999999E-4</v>
      </c>
      <c r="I2551" s="2">
        <v>6.1723069999999999E-4</v>
      </c>
      <c r="J2551" s="2">
        <v>5.8627310000000004E-4</v>
      </c>
      <c r="K2551" s="2">
        <v>5.2986329999999999E-4</v>
      </c>
      <c r="L2551" s="2">
        <v>4.5746859999999998E-4</v>
      </c>
      <c r="M2551" s="2">
        <v>3.861987E-4</v>
      </c>
      <c r="N2551" s="2">
        <v>3.2455099E-4</v>
      </c>
      <c r="O2551" s="2">
        <v>2.7874040000000001E-4</v>
      </c>
      <c r="P2551" s="2">
        <v>2.0600840000000001E-4</v>
      </c>
      <c r="Q2551" s="1" t="s">
        <v>1</v>
      </c>
    </row>
    <row r="2552" spans="1:17" x14ac:dyDescent="0.25">
      <c r="A2552" t="str">
        <f>INDEX(XWalk!B:B,MATCH(D2552,XWalk!A:A,0))</f>
        <v>Residential</v>
      </c>
      <c r="B2552" s="1" t="s">
        <v>57</v>
      </c>
      <c r="C2552" s="1" t="s">
        <v>30</v>
      </c>
      <c r="D2552" s="1" t="s">
        <v>114</v>
      </c>
      <c r="E2552" s="1" t="s">
        <v>69</v>
      </c>
      <c r="F2552" s="1" t="s">
        <v>82</v>
      </c>
      <c r="G2552" s="1" t="s">
        <v>3</v>
      </c>
      <c r="H2552" s="2">
        <v>1.70404E-5</v>
      </c>
      <c r="I2552" s="2">
        <v>3.7787000000000003E-5</v>
      </c>
      <c r="J2552" s="2">
        <v>5.1280199999999997E-5</v>
      </c>
      <c r="K2552" s="2">
        <v>6.3299499999999999E-5</v>
      </c>
      <c r="L2552" s="2">
        <v>7.477769E-5</v>
      </c>
      <c r="M2552" s="2">
        <v>8.7207959999999898E-5</v>
      </c>
      <c r="N2552" s="2">
        <v>9.7470519999999996E-5</v>
      </c>
      <c r="O2552" s="2">
        <v>1.0509566E-4</v>
      </c>
      <c r="P2552" s="2">
        <v>1.16009521E-4</v>
      </c>
      <c r="Q2552" s="1" t="s">
        <v>1</v>
      </c>
    </row>
    <row r="2553" spans="1:17" x14ac:dyDescent="0.25">
      <c r="A2553" t="str">
        <f>INDEX(XWalk!B:B,MATCH(D2553,XWalk!A:A,0))</f>
        <v>Residential</v>
      </c>
      <c r="B2553" s="1" t="s">
        <v>57</v>
      </c>
      <c r="C2553" s="1" t="s">
        <v>30</v>
      </c>
      <c r="D2553" s="1" t="s">
        <v>114</v>
      </c>
      <c r="E2553" s="1" t="s">
        <v>71</v>
      </c>
      <c r="F2553" s="1" t="s">
        <v>83</v>
      </c>
      <c r="G2553" s="1" t="s">
        <v>3</v>
      </c>
      <c r="H2553" s="2">
        <v>3.3085299999999998E-4</v>
      </c>
      <c r="I2553" s="2">
        <v>3.0138570000000001E-4</v>
      </c>
      <c r="J2553" s="2">
        <v>2.806649E-4</v>
      </c>
      <c r="K2553" s="2">
        <v>2.4627177000000001E-4</v>
      </c>
      <c r="L2553" s="2">
        <v>2.0117320999999999E-4</v>
      </c>
      <c r="M2553" s="2">
        <v>1.5311000999999999E-4</v>
      </c>
      <c r="N2553" s="2">
        <v>1.0922175E-4</v>
      </c>
      <c r="O2553" s="2">
        <v>7.3944890000000003E-5</v>
      </c>
      <c r="P2553" s="2">
        <v>2.0879716E-5</v>
      </c>
      <c r="Q2553" s="1" t="s">
        <v>1</v>
      </c>
    </row>
    <row r="2554" spans="1:17" x14ac:dyDescent="0.25">
      <c r="A2554" t="str">
        <f>INDEX(XWalk!B:B,MATCH(D2554,XWalk!A:A,0))</f>
        <v>Residential</v>
      </c>
      <c r="B2554" s="1" t="s">
        <v>57</v>
      </c>
      <c r="C2554" s="1" t="s">
        <v>30</v>
      </c>
      <c r="D2554" s="1" t="s">
        <v>114</v>
      </c>
      <c r="E2554" s="1" t="s">
        <v>71</v>
      </c>
      <c r="F2554" s="1" t="s">
        <v>115</v>
      </c>
      <c r="G2554" s="1" t="s">
        <v>3</v>
      </c>
      <c r="H2554" s="2">
        <v>1.4205299999999999E-5</v>
      </c>
      <c r="I2554" s="2">
        <v>2.1103959999999899E-5</v>
      </c>
      <c r="J2554" s="2">
        <v>2.4724579999999999E-5</v>
      </c>
      <c r="K2554" s="2">
        <v>2.6664390000000001E-5</v>
      </c>
      <c r="L2554" s="2">
        <v>2.6759819999999901E-5</v>
      </c>
      <c r="M2554" s="2">
        <v>2.5278820000000001E-5</v>
      </c>
      <c r="N2554" s="2">
        <v>2.2108230000000002E-5</v>
      </c>
      <c r="O2554" s="2">
        <v>1.7839889999999899E-5</v>
      </c>
      <c r="P2554" s="2">
        <v>1.1848266E-5</v>
      </c>
      <c r="Q2554" s="1" t="s">
        <v>1</v>
      </c>
    </row>
    <row r="2555" spans="1:17" x14ac:dyDescent="0.25">
      <c r="A2555" t="str">
        <f>INDEX(XWalk!B:B,MATCH(D2555,XWalk!A:A,0))</f>
        <v>Residential</v>
      </c>
      <c r="B2555" s="1" t="s">
        <v>57</v>
      </c>
      <c r="C2555" s="1" t="s">
        <v>30</v>
      </c>
      <c r="D2555" s="1" t="s">
        <v>116</v>
      </c>
      <c r="E2555" s="1" t="s">
        <v>69</v>
      </c>
      <c r="F2555" s="1" t="s">
        <v>85</v>
      </c>
      <c r="G2555" s="1" t="s">
        <v>3</v>
      </c>
      <c r="H2555" s="2">
        <v>1.40925E-4</v>
      </c>
      <c r="I2555" s="2">
        <v>1.42456399999999E-4</v>
      </c>
      <c r="J2555" s="2">
        <v>1.442909E-4</v>
      </c>
      <c r="K2555" s="2">
        <v>1.439534E-4</v>
      </c>
      <c r="L2555" s="2">
        <v>1.3769174E-4</v>
      </c>
      <c r="M2555" s="2">
        <v>1.4262629000000001E-4</v>
      </c>
      <c r="N2555" s="2">
        <v>1.4572930000000001E-4</v>
      </c>
      <c r="O2555" s="2">
        <v>1.459214E-4</v>
      </c>
      <c r="P2555" s="2">
        <v>1.4622990000000001E-4</v>
      </c>
      <c r="Q2555" s="1" t="s">
        <v>1</v>
      </c>
    </row>
    <row r="2556" spans="1:17" x14ac:dyDescent="0.25">
      <c r="A2556" t="str">
        <f>INDEX(XWalk!B:B,MATCH(D2556,XWalk!A:A,0))</f>
        <v>Residential</v>
      </c>
      <c r="B2556" s="1" t="s">
        <v>57</v>
      </c>
      <c r="C2556" s="1" t="s">
        <v>30</v>
      </c>
      <c r="D2556" s="1" t="s">
        <v>116</v>
      </c>
      <c r="E2556" s="1" t="s">
        <v>69</v>
      </c>
      <c r="F2556" s="1" t="s">
        <v>86</v>
      </c>
      <c r="G2556" s="1" t="s">
        <v>3</v>
      </c>
      <c r="H2556" s="2">
        <v>1.41601E-5</v>
      </c>
      <c r="I2556" s="2">
        <v>1.5309879999999999E-5</v>
      </c>
      <c r="J2556" s="2">
        <v>1.618739E-5</v>
      </c>
      <c r="K2556" s="2">
        <v>1.6965630000000001E-5</v>
      </c>
      <c r="L2556" s="2">
        <v>1.7368219999999999E-5</v>
      </c>
      <c r="M2556" s="2">
        <v>1.81269099999999E-5</v>
      </c>
      <c r="N2556" s="2">
        <v>1.88107799999999E-5</v>
      </c>
      <c r="O2556" s="2">
        <v>1.9245599999999899E-5</v>
      </c>
      <c r="P2556" s="2">
        <v>1.9869629999999999E-5</v>
      </c>
      <c r="Q2556" s="1" t="s">
        <v>1</v>
      </c>
    </row>
    <row r="2557" spans="1:17" x14ac:dyDescent="0.25">
      <c r="A2557" t="str">
        <f>INDEX(XWalk!B:B,MATCH(D2557,XWalk!A:A,0))</f>
        <v>Residential</v>
      </c>
      <c r="B2557" s="1" t="s">
        <v>57</v>
      </c>
      <c r="C2557" s="1" t="s">
        <v>30</v>
      </c>
      <c r="D2557" s="1" t="s">
        <v>116</v>
      </c>
      <c r="E2557" s="1" t="s">
        <v>71</v>
      </c>
      <c r="F2557" s="1" t="s">
        <v>87</v>
      </c>
      <c r="G2557" s="1" t="s">
        <v>3</v>
      </c>
      <c r="H2557" s="2">
        <v>2.4644999999999999E-5</v>
      </c>
      <c r="I2557" s="2">
        <v>2.3390040000000001E-5</v>
      </c>
      <c r="J2557" s="2">
        <v>2.2370770000000001E-5</v>
      </c>
      <c r="K2557" s="2">
        <v>2.06778E-5</v>
      </c>
      <c r="L2557" s="2">
        <v>1.6553629999999999E-5</v>
      </c>
      <c r="M2557" s="2">
        <v>1.5898099999999999E-5</v>
      </c>
      <c r="N2557" s="2">
        <v>1.499721E-5</v>
      </c>
      <c r="O2557" s="2">
        <v>1.3738069999999999E-5</v>
      </c>
      <c r="P2557" s="2">
        <v>1.2663119999999901E-5</v>
      </c>
      <c r="Q2557" s="1" t="s">
        <v>1</v>
      </c>
    </row>
    <row r="2558" spans="1:17" x14ac:dyDescent="0.25">
      <c r="A2558" t="str">
        <f>INDEX(XWalk!B:B,MATCH(D2558,XWalk!A:A,0))</f>
        <v>Residential</v>
      </c>
      <c r="B2558" s="1" t="s">
        <v>57</v>
      </c>
      <c r="C2558" s="1" t="s">
        <v>30</v>
      </c>
      <c r="D2558" s="1" t="s">
        <v>116</v>
      </c>
      <c r="E2558" s="1" t="s">
        <v>71</v>
      </c>
      <c r="F2558" s="1" t="s">
        <v>117</v>
      </c>
      <c r="G2558" s="1" t="s">
        <v>3</v>
      </c>
      <c r="H2558" s="2">
        <v>2.21632E-6</v>
      </c>
      <c r="I2558" s="2">
        <v>2.68062999999999E-6</v>
      </c>
      <c r="J2558" s="2">
        <v>2.9373409999999999E-6</v>
      </c>
      <c r="K2558" s="2">
        <v>3.0951030000000001E-6</v>
      </c>
      <c r="L2558" s="2">
        <v>3.1012180000000001E-6</v>
      </c>
      <c r="M2558" s="2">
        <v>3.0273199999999999E-6</v>
      </c>
      <c r="N2558" s="2">
        <v>2.9145839999999898E-6</v>
      </c>
      <c r="O2558" s="2">
        <v>2.7343019999999999E-6</v>
      </c>
      <c r="P2558" s="2">
        <v>2.5665450000000001E-6</v>
      </c>
      <c r="Q2558" s="1" t="s">
        <v>1</v>
      </c>
    </row>
    <row r="2559" spans="1:17" x14ac:dyDescent="0.25">
      <c r="A2559" t="str">
        <f>INDEX(XWalk!B:B,MATCH(D2559,XWalk!A:A,0))</f>
        <v>Residential</v>
      </c>
      <c r="B2559" s="1" t="s">
        <v>57</v>
      </c>
      <c r="C2559" s="1" t="s">
        <v>30</v>
      </c>
      <c r="D2559" s="1" t="s">
        <v>118</v>
      </c>
      <c r="E2559" s="1" t="s">
        <v>69</v>
      </c>
      <c r="F2559" s="1" t="s">
        <v>69</v>
      </c>
      <c r="G2559" s="1" t="s">
        <v>3</v>
      </c>
      <c r="H2559" s="2">
        <v>1.9929199999999999E-5</v>
      </c>
      <c r="I2559" s="2">
        <v>1.8085899999999999E-5</v>
      </c>
      <c r="J2559" s="2">
        <v>1.9990700000000002E-5</v>
      </c>
      <c r="K2559" s="2">
        <v>2.1422600000000001E-5</v>
      </c>
      <c r="L2559" s="2">
        <v>2.2202399999999999E-5</v>
      </c>
      <c r="M2559" s="2">
        <v>2.3431800000000002E-5</v>
      </c>
      <c r="N2559" s="2">
        <v>2.4318700000000001E-5</v>
      </c>
      <c r="O2559" s="2">
        <v>2.4332200000000001E-5</v>
      </c>
      <c r="P2559" s="2">
        <v>2.4890999999999999E-5</v>
      </c>
      <c r="Q2559" s="1" t="s">
        <v>1</v>
      </c>
    </row>
    <row r="2560" spans="1:17" x14ac:dyDescent="0.25">
      <c r="A2560" t="str">
        <f>INDEX(XWalk!B:B,MATCH(D2560,XWalk!A:A,0))</f>
        <v>Residential</v>
      </c>
      <c r="B2560" s="1" t="s">
        <v>57</v>
      </c>
      <c r="C2560" s="1" t="s">
        <v>30</v>
      </c>
      <c r="D2560" s="1" t="s">
        <v>118</v>
      </c>
      <c r="E2560" s="1" t="s">
        <v>71</v>
      </c>
      <c r="F2560" s="1" t="s">
        <v>71</v>
      </c>
      <c r="G2560" s="1" t="s">
        <v>3</v>
      </c>
      <c r="H2560" s="2">
        <v>1.1093900000000001E-5</v>
      </c>
      <c r="I2560" s="2">
        <v>9.7405900000000005E-6</v>
      </c>
      <c r="J2560" s="2">
        <v>1.0720700000000001E-5</v>
      </c>
      <c r="K2560" s="2">
        <v>1.1506500000000001E-5</v>
      </c>
      <c r="L2560" s="2">
        <v>1.17822E-5</v>
      </c>
      <c r="M2560" s="2">
        <v>1.23088E-5</v>
      </c>
      <c r="N2560" s="2">
        <v>1.2707299999999999E-5</v>
      </c>
      <c r="O2560" s="2">
        <v>1.2689E-5</v>
      </c>
      <c r="P2560" s="2">
        <v>1.31641E-5</v>
      </c>
      <c r="Q2560" s="1" t="s">
        <v>1</v>
      </c>
    </row>
    <row r="2561" spans="1:17" x14ac:dyDescent="0.25">
      <c r="A2561" t="str">
        <f>INDEX(XWalk!B:B,MATCH(D2561,XWalk!A:A,0))</f>
        <v>Electric</v>
      </c>
      <c r="B2561" s="1" t="s">
        <v>57</v>
      </c>
      <c r="C2561" s="1" t="s">
        <v>30</v>
      </c>
      <c r="D2561" s="1" t="s">
        <v>119</v>
      </c>
      <c r="E2561" s="1" t="s">
        <v>65</v>
      </c>
      <c r="F2561" s="1" t="s">
        <v>160</v>
      </c>
      <c r="G2561" s="1" t="s">
        <v>3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 t="s">
        <v>1</v>
      </c>
    </row>
    <row r="2562" spans="1:17" x14ac:dyDescent="0.25">
      <c r="A2562" t="str">
        <f>INDEX(XWalk!B:B,MATCH(D2562,XWalk!A:A,0))</f>
        <v>Electric</v>
      </c>
      <c r="B2562" s="1" t="s">
        <v>57</v>
      </c>
      <c r="C2562" s="1" t="s">
        <v>30</v>
      </c>
      <c r="D2562" s="1" t="s">
        <v>119</v>
      </c>
      <c r="E2562" s="1" t="s">
        <v>65</v>
      </c>
      <c r="F2562" s="1" t="s">
        <v>161</v>
      </c>
      <c r="G2562" s="1" t="s">
        <v>3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 t="s">
        <v>1</v>
      </c>
    </row>
    <row r="2563" spans="1:17" x14ac:dyDescent="0.25">
      <c r="A2563" t="str">
        <f>INDEX(XWalk!B:B,MATCH(D2563,XWalk!A:A,0))</f>
        <v>Electric</v>
      </c>
      <c r="B2563" s="1" t="s">
        <v>57</v>
      </c>
      <c r="C2563" s="1" t="s">
        <v>30</v>
      </c>
      <c r="D2563" s="1" t="s">
        <v>119</v>
      </c>
      <c r="E2563" s="1" t="s">
        <v>69</v>
      </c>
      <c r="F2563" s="1" t="s">
        <v>120</v>
      </c>
      <c r="G2563" s="1" t="s">
        <v>3</v>
      </c>
      <c r="H2563" s="2">
        <v>8.9285199999999997E-5</v>
      </c>
      <c r="I2563" s="2">
        <v>8.2561298E-5</v>
      </c>
      <c r="J2563" s="2">
        <v>7.8681270000000006E-5</v>
      </c>
      <c r="K2563" s="2">
        <v>7.3069809099999999E-5</v>
      </c>
      <c r="L2563" s="2">
        <v>6.5360910200000004E-5</v>
      </c>
      <c r="M2563" s="2">
        <v>5.5739086699999999E-5</v>
      </c>
      <c r="N2563" s="2">
        <v>4.4935286600000001E-5</v>
      </c>
      <c r="O2563" s="2">
        <v>3.4042113999999901E-5</v>
      </c>
      <c r="P2563" s="2">
        <v>2.44208783999999E-5</v>
      </c>
      <c r="Q2563" s="1" t="s">
        <v>1</v>
      </c>
    </row>
    <row r="2564" spans="1:17" x14ac:dyDescent="0.25">
      <c r="A2564" t="str">
        <f>INDEX(XWalk!B:B,MATCH(D2564,XWalk!A:A,0))</f>
        <v>Electric</v>
      </c>
      <c r="B2564" s="1" t="s">
        <v>57</v>
      </c>
      <c r="C2564" s="1" t="s">
        <v>30</v>
      </c>
      <c r="D2564" s="1" t="s">
        <v>119</v>
      </c>
      <c r="E2564" s="1" t="s">
        <v>69</v>
      </c>
      <c r="F2564" s="1" t="s">
        <v>121</v>
      </c>
      <c r="G2564" s="1" t="s">
        <v>3</v>
      </c>
      <c r="H2564" s="2">
        <v>1.09243E-4</v>
      </c>
      <c r="I2564" s="2">
        <v>1.0094692659999999E-4</v>
      </c>
      <c r="J2564" s="2">
        <v>9.5696921200000003E-5</v>
      </c>
      <c r="K2564" s="2">
        <v>8.9080102299999995E-5</v>
      </c>
      <c r="L2564" s="2">
        <v>7.95952027E-5</v>
      </c>
      <c r="M2564" s="2">
        <v>6.8036281199999996E-5</v>
      </c>
      <c r="N2564" s="2">
        <v>5.4502113500000001E-5</v>
      </c>
      <c r="O2564" s="2">
        <v>4.11426665E-5</v>
      </c>
      <c r="P2564" s="2">
        <v>2.9546394199999999E-5</v>
      </c>
      <c r="Q2564" s="1" t="s">
        <v>1</v>
      </c>
    </row>
    <row r="2565" spans="1:17" x14ac:dyDescent="0.25">
      <c r="A2565" t="str">
        <f>INDEX(XWalk!B:B,MATCH(D2565,XWalk!A:A,0))</f>
        <v>Electric</v>
      </c>
      <c r="B2565" s="1" t="s">
        <v>57</v>
      </c>
      <c r="C2565" s="1" t="s">
        <v>30</v>
      </c>
      <c r="D2565" s="1" t="s">
        <v>119</v>
      </c>
      <c r="E2565" s="1" t="s">
        <v>71</v>
      </c>
      <c r="F2565" s="1" t="s">
        <v>122</v>
      </c>
      <c r="G2565" s="1" t="s">
        <v>3</v>
      </c>
      <c r="H2565" s="2">
        <v>3.8489299999999998E-5</v>
      </c>
      <c r="I2565" s="2">
        <v>3.5513899999999999E-5</v>
      </c>
      <c r="J2565" s="2">
        <v>3.33326E-5</v>
      </c>
      <c r="K2565" s="2">
        <v>3.1199899999999999E-5</v>
      </c>
      <c r="L2565" s="2">
        <v>2.77822E-5</v>
      </c>
      <c r="M2565" s="2">
        <v>2.3849000000000002E-5</v>
      </c>
      <c r="N2565" s="2">
        <v>1.8895699999999999E-5</v>
      </c>
      <c r="O2565" s="2">
        <v>1.4201499999999999E-5</v>
      </c>
      <c r="P2565" s="2">
        <v>1.02308E-5</v>
      </c>
      <c r="Q2565" s="1" t="s">
        <v>1</v>
      </c>
    </row>
    <row r="2566" spans="1:17" x14ac:dyDescent="0.25">
      <c r="A2566" t="str">
        <f>INDEX(XWalk!B:B,MATCH(D2566,XWalk!A:A,0))</f>
        <v>Nonroad</v>
      </c>
      <c r="B2566" s="1" t="s">
        <v>57</v>
      </c>
      <c r="C2566" s="1" t="s">
        <v>30</v>
      </c>
      <c r="D2566" s="1" t="s">
        <v>123</v>
      </c>
      <c r="E2566" s="1" t="s">
        <v>126</v>
      </c>
      <c r="F2566" s="1" t="s">
        <v>125</v>
      </c>
      <c r="G2566" s="1" t="s">
        <v>3</v>
      </c>
      <c r="H2566" s="1">
        <v>1.3475900000000001E-2</v>
      </c>
      <c r="I2566" s="1">
        <v>5.2837200000000004E-3</v>
      </c>
      <c r="J2566" s="1">
        <v>5.5217499999999997E-3</v>
      </c>
      <c r="K2566" s="1">
        <v>4.9960500000000001E-3</v>
      </c>
      <c r="L2566" s="1">
        <v>4.4059800000000003E-3</v>
      </c>
      <c r="M2566" s="1">
        <v>3.52374E-3</v>
      </c>
      <c r="N2566" s="1">
        <v>2.8592800000000001E-3</v>
      </c>
      <c r="O2566" s="1">
        <v>2.3305800000000001E-3</v>
      </c>
      <c r="P2566" s="1">
        <v>1.9768300000000002E-3</v>
      </c>
      <c r="Q2566" s="1" t="s">
        <v>1</v>
      </c>
    </row>
    <row r="2567" spans="1:17" x14ac:dyDescent="0.25">
      <c r="A2567" t="str">
        <f>INDEX(XWalk!B:B,MATCH(D2567,XWalk!A:A,0))</f>
        <v>Onroad-HDV</v>
      </c>
      <c r="B2567" s="1" t="s">
        <v>57</v>
      </c>
      <c r="C2567" s="1" t="s">
        <v>30</v>
      </c>
      <c r="D2567" s="1" t="s">
        <v>127</v>
      </c>
      <c r="E2567" s="1" t="s">
        <v>128</v>
      </c>
      <c r="F2567" s="1" t="s">
        <v>125</v>
      </c>
      <c r="G2567" s="1" t="s">
        <v>3</v>
      </c>
      <c r="H2567" s="2">
        <v>1.5282300000000001E-4</v>
      </c>
      <c r="I2567" s="2">
        <v>1.2445240999999901E-4</v>
      </c>
      <c r="J2567" s="2">
        <v>9.7222009999999999E-5</v>
      </c>
      <c r="K2567" s="2">
        <v>6.7531050000000005E-5</v>
      </c>
      <c r="L2567" s="2">
        <v>4.8346619999999997E-5</v>
      </c>
      <c r="M2567" s="2">
        <v>3.3530440000000003E-5</v>
      </c>
      <c r="N2567" s="2">
        <v>2.5854509999999999E-5</v>
      </c>
      <c r="O2567" s="2">
        <v>2.1165480000000001E-5</v>
      </c>
      <c r="P2567" s="2">
        <v>1.9209710000000001E-5</v>
      </c>
      <c r="Q2567" s="1" t="s">
        <v>1</v>
      </c>
    </row>
    <row r="2568" spans="1:17" x14ac:dyDescent="0.25">
      <c r="A2568" t="str">
        <f>INDEX(XWalk!B:B,MATCH(D2568,XWalk!A:A,0))</f>
        <v>Onroad-HDV</v>
      </c>
      <c r="B2568" s="1" t="s">
        <v>57</v>
      </c>
      <c r="C2568" s="1" t="s">
        <v>30</v>
      </c>
      <c r="D2568" s="1" t="s">
        <v>127</v>
      </c>
      <c r="E2568" s="1" t="s">
        <v>128</v>
      </c>
      <c r="F2568" s="1" t="s">
        <v>129</v>
      </c>
      <c r="G2568" s="1" t="s">
        <v>3</v>
      </c>
      <c r="H2568" s="1">
        <v>0</v>
      </c>
      <c r="I2568" s="2">
        <v>2.3272799999999999E-7</v>
      </c>
      <c r="J2568" s="2">
        <v>7.2672799999999999E-7</v>
      </c>
      <c r="K2568" s="2">
        <v>1.2944700000000001E-6</v>
      </c>
      <c r="L2568" s="2">
        <v>1.8889798E-6</v>
      </c>
      <c r="M2568" s="2">
        <v>2.5819763E-6</v>
      </c>
      <c r="N2568" s="2">
        <v>3.3920913999999998E-6</v>
      </c>
      <c r="O2568" s="2">
        <v>4.25886899999999E-6</v>
      </c>
      <c r="P2568" s="2">
        <v>5.1337870000000001E-6</v>
      </c>
      <c r="Q2568" s="1" t="s">
        <v>1</v>
      </c>
    </row>
    <row r="2569" spans="1:17" x14ac:dyDescent="0.25">
      <c r="A2569" t="str">
        <f>INDEX(XWalk!B:B,MATCH(D2569,XWalk!A:A,0))</f>
        <v>Onroad-HDV</v>
      </c>
      <c r="B2569" s="1" t="s">
        <v>57</v>
      </c>
      <c r="C2569" s="1" t="s">
        <v>30</v>
      </c>
      <c r="D2569" s="1" t="s">
        <v>127</v>
      </c>
      <c r="E2569" s="1" t="s">
        <v>130</v>
      </c>
      <c r="F2569" s="1" t="s">
        <v>125</v>
      </c>
      <c r="G2569" s="1" t="s">
        <v>3</v>
      </c>
      <c r="H2569" s="1">
        <v>2.8099800000000001E-3</v>
      </c>
      <c r="I2569" s="1">
        <v>2.5877559999999901E-3</v>
      </c>
      <c r="J2569" s="1">
        <v>2.5175190000000002E-3</v>
      </c>
      <c r="K2569" s="1">
        <v>2.3227259999999998E-3</v>
      </c>
      <c r="L2569" s="1">
        <v>2.0660683E-3</v>
      </c>
      <c r="M2569" s="1">
        <v>1.7687991E-3</v>
      </c>
      <c r="N2569" s="1">
        <v>1.4782985E-3</v>
      </c>
      <c r="O2569" s="1">
        <v>1.2376936E-3</v>
      </c>
      <c r="P2569" s="2">
        <v>9.19468E-4</v>
      </c>
      <c r="Q2569" s="1" t="s">
        <v>1</v>
      </c>
    </row>
    <row r="2570" spans="1:17" x14ac:dyDescent="0.25">
      <c r="A2570" t="str">
        <f>INDEX(XWalk!B:B,MATCH(D2570,XWalk!A:A,0))</f>
        <v>Onroad-HDV</v>
      </c>
      <c r="B2570" s="1" t="s">
        <v>57</v>
      </c>
      <c r="C2570" s="1" t="s">
        <v>30</v>
      </c>
      <c r="D2570" s="1" t="s">
        <v>127</v>
      </c>
      <c r="E2570" s="1" t="s">
        <v>131</v>
      </c>
      <c r="F2570" s="1" t="s">
        <v>125</v>
      </c>
      <c r="G2570" s="1" t="s">
        <v>3</v>
      </c>
      <c r="H2570" s="1">
        <v>6.5827699999999999E-3</v>
      </c>
      <c r="I2570" s="1">
        <v>4.2095869999999999E-3</v>
      </c>
      <c r="J2570" s="1">
        <v>2.5444090000000001E-3</v>
      </c>
      <c r="K2570" s="1">
        <v>1.6257929999999999E-3</v>
      </c>
      <c r="L2570" s="1">
        <v>1.299655E-3</v>
      </c>
      <c r="M2570" s="1">
        <v>1.1824311999999999E-3</v>
      </c>
      <c r="N2570" s="1">
        <v>1.1198261E-3</v>
      </c>
      <c r="O2570" s="1">
        <v>1.0558131000000001E-3</v>
      </c>
      <c r="P2570" s="1">
        <v>1.0717093E-3</v>
      </c>
      <c r="Q2570" s="1" t="s">
        <v>1</v>
      </c>
    </row>
    <row r="2571" spans="1:17" x14ac:dyDescent="0.25">
      <c r="A2571" t="str">
        <f>INDEX(XWalk!B:B,MATCH(D2571,XWalk!A:A,0))</f>
        <v>Onroad-HDV</v>
      </c>
      <c r="B2571" s="1" t="s">
        <v>57</v>
      </c>
      <c r="C2571" s="1" t="s">
        <v>30</v>
      </c>
      <c r="D2571" s="1" t="s">
        <v>127</v>
      </c>
      <c r="E2571" s="1" t="s">
        <v>132</v>
      </c>
      <c r="F2571" s="1" t="s">
        <v>125</v>
      </c>
      <c r="G2571" s="1" t="s">
        <v>3</v>
      </c>
      <c r="H2571" s="1">
        <v>6.3482699999999996E-3</v>
      </c>
      <c r="I2571" s="1">
        <v>6.2857899999999899E-3</v>
      </c>
      <c r="J2571" s="1">
        <v>6.61788999999999E-3</v>
      </c>
      <c r="K2571" s="1">
        <v>6.8853289999999999E-3</v>
      </c>
      <c r="L2571" s="1">
        <v>6.791872E-3</v>
      </c>
      <c r="M2571" s="1">
        <v>6.6204150000000002E-3</v>
      </c>
      <c r="N2571" s="1">
        <v>6.4402590000000003E-3</v>
      </c>
      <c r="O2571" s="1">
        <v>6.1315639999999904E-3</v>
      </c>
      <c r="P2571" s="1">
        <v>6.0388170000000001E-3</v>
      </c>
      <c r="Q2571" s="1" t="s">
        <v>1</v>
      </c>
    </row>
    <row r="2572" spans="1:17" x14ac:dyDescent="0.25">
      <c r="A2572" t="str">
        <f>INDEX(XWalk!B:B,MATCH(D2572,XWalk!A:A,0))</f>
        <v>Nonroad</v>
      </c>
      <c r="B2572" s="1" t="s">
        <v>57</v>
      </c>
      <c r="C2572" s="1" t="s">
        <v>30</v>
      </c>
      <c r="D2572" s="1" t="s">
        <v>133</v>
      </c>
      <c r="E2572" s="1" t="s">
        <v>134</v>
      </c>
      <c r="F2572" s="1" t="s">
        <v>125</v>
      </c>
      <c r="G2572" s="1" t="s">
        <v>3</v>
      </c>
      <c r="H2572" s="2">
        <v>5.7498399999999996E-4</v>
      </c>
      <c r="I2572" s="2">
        <v>2.07455E-4</v>
      </c>
      <c r="J2572" s="2">
        <v>1.9113600000000001E-4</v>
      </c>
      <c r="K2572" s="2">
        <v>1.5760399999999999E-4</v>
      </c>
      <c r="L2572" s="2">
        <v>1.17525E-4</v>
      </c>
      <c r="M2572" s="2">
        <v>8.5090400000000001E-5</v>
      </c>
      <c r="N2572" s="2">
        <v>6.1793300000000003E-5</v>
      </c>
      <c r="O2572" s="2">
        <v>4.5915899999999999E-5</v>
      </c>
      <c r="P2572" s="2">
        <v>3.55173E-5</v>
      </c>
      <c r="Q2572" s="1" t="s">
        <v>1</v>
      </c>
    </row>
    <row r="2573" spans="1:17" x14ac:dyDescent="0.25">
      <c r="A2573" t="str">
        <f>INDEX(XWalk!B:B,MATCH(D2573,XWalk!A:A,0))</f>
        <v>Onroad-HDV</v>
      </c>
      <c r="B2573" s="1" t="s">
        <v>57</v>
      </c>
      <c r="C2573" s="1" t="s">
        <v>30</v>
      </c>
      <c r="D2573" s="1" t="s">
        <v>135</v>
      </c>
      <c r="E2573" s="1" t="s">
        <v>136</v>
      </c>
      <c r="F2573" s="1" t="s">
        <v>125</v>
      </c>
      <c r="G2573" s="1" t="s">
        <v>3</v>
      </c>
      <c r="H2573" s="1">
        <v>1.08446E-3</v>
      </c>
      <c r="I2573" s="2">
        <v>6.9902799999999998E-5</v>
      </c>
      <c r="J2573" s="2">
        <v>6.2841000000000004E-5</v>
      </c>
      <c r="K2573" s="2">
        <v>5.7566299999999998E-5</v>
      </c>
      <c r="L2573" s="2">
        <v>5.3697199999999998E-5</v>
      </c>
      <c r="M2573" s="2">
        <v>5.0120999999999997E-5</v>
      </c>
      <c r="N2573" s="2">
        <v>4.6826699999999997E-5</v>
      </c>
      <c r="O2573" s="2">
        <v>4.3740699999999999E-5</v>
      </c>
      <c r="P2573" s="2">
        <v>4.1138099999999998E-5</v>
      </c>
      <c r="Q2573" s="1" t="s">
        <v>1</v>
      </c>
    </row>
    <row r="2574" spans="1:17" x14ac:dyDescent="0.25">
      <c r="A2574" t="str">
        <f>INDEX(XWalk!B:B,MATCH(D2574,XWalk!A:A,0))</f>
        <v>Onroad-HDV</v>
      </c>
      <c r="B2574" s="1" t="s">
        <v>57</v>
      </c>
      <c r="C2574" s="1" t="s">
        <v>30</v>
      </c>
      <c r="D2574" s="1" t="s">
        <v>135</v>
      </c>
      <c r="E2574" s="1" t="s">
        <v>136</v>
      </c>
      <c r="F2574" s="1" t="s">
        <v>129</v>
      </c>
      <c r="G2574" s="1" t="s">
        <v>3</v>
      </c>
      <c r="H2574" s="2">
        <v>4.31837E-7</v>
      </c>
      <c r="I2574" s="2">
        <v>7.4938199999999999E-6</v>
      </c>
      <c r="J2574" s="2">
        <v>1.37027E-5</v>
      </c>
      <c r="K2574" s="2">
        <v>1.9063999999999999E-5</v>
      </c>
      <c r="L2574" s="2">
        <v>2.3852299999999999E-5</v>
      </c>
      <c r="M2574" s="2">
        <v>2.7871499999999999E-5</v>
      </c>
      <c r="N2574" s="2">
        <v>3.1256900000000002E-5</v>
      </c>
      <c r="O2574" s="2">
        <v>3.4059200000000001E-5</v>
      </c>
      <c r="P2574" s="2">
        <v>3.6368400000000002E-5</v>
      </c>
      <c r="Q2574" s="1" t="s">
        <v>1</v>
      </c>
    </row>
    <row r="2575" spans="1:17" x14ac:dyDescent="0.25">
      <c r="A2575" t="str">
        <f>INDEX(XWalk!B:B,MATCH(D2575,XWalk!A:A,0))</f>
        <v>Onroad-LDV</v>
      </c>
      <c r="B2575" s="1" t="s">
        <v>57</v>
      </c>
      <c r="C2575" s="1" t="s">
        <v>30</v>
      </c>
      <c r="D2575" s="1" t="s">
        <v>137</v>
      </c>
      <c r="E2575" s="1" t="s">
        <v>138</v>
      </c>
      <c r="F2575" s="1" t="s">
        <v>139</v>
      </c>
      <c r="G2575" s="1" t="s">
        <v>3</v>
      </c>
      <c r="H2575" s="2">
        <v>4.7384500000000003E-6</v>
      </c>
      <c r="I2575" s="2">
        <v>3.6921629999999998E-5</v>
      </c>
      <c r="J2575" s="2">
        <v>8.4556900000000004E-5</v>
      </c>
      <c r="K2575" s="2">
        <v>1.2475242E-4</v>
      </c>
      <c r="L2575" s="2">
        <v>1.4544092199999999E-4</v>
      </c>
      <c r="M2575" s="2">
        <v>1.4780699999999999E-4</v>
      </c>
      <c r="N2575" s="2">
        <v>1.301989E-4</v>
      </c>
      <c r="O2575" s="2">
        <v>1.15320999999999E-4</v>
      </c>
      <c r="P2575" s="2">
        <v>1.093779E-4</v>
      </c>
      <c r="Q2575" s="1" t="s">
        <v>1</v>
      </c>
    </row>
    <row r="2576" spans="1:17" x14ac:dyDescent="0.25">
      <c r="A2576" t="str">
        <f>INDEX(XWalk!B:B,MATCH(D2576,XWalk!A:A,0))</f>
        <v>Onroad-LDV</v>
      </c>
      <c r="B2576" s="1" t="s">
        <v>57</v>
      </c>
      <c r="C2576" s="1" t="s">
        <v>30</v>
      </c>
      <c r="D2576" s="1" t="s">
        <v>137</v>
      </c>
      <c r="E2576" s="1" t="s">
        <v>138</v>
      </c>
      <c r="F2576" s="1" t="s">
        <v>125</v>
      </c>
      <c r="G2576" s="1" t="s">
        <v>3</v>
      </c>
      <c r="H2576" s="1">
        <v>1.5520899999999999E-3</v>
      </c>
      <c r="I2576" s="1">
        <v>1.0313740999999899E-3</v>
      </c>
      <c r="J2576" s="2">
        <v>6.0858940000000001E-4</v>
      </c>
      <c r="K2576" s="2">
        <v>3.5296770000000001E-4</v>
      </c>
      <c r="L2576" s="2">
        <v>2.3368830000000001E-4</v>
      </c>
      <c r="M2576" s="2">
        <v>1.6770728E-4</v>
      </c>
      <c r="N2576" s="2">
        <v>1.3030668E-4</v>
      </c>
      <c r="O2576" s="2">
        <v>1.12865889999999E-4</v>
      </c>
      <c r="P2576" s="2">
        <v>1.058622E-4</v>
      </c>
      <c r="Q2576" s="1" t="s">
        <v>1</v>
      </c>
    </row>
    <row r="2577" spans="1:17" x14ac:dyDescent="0.25">
      <c r="A2577" t="str">
        <f>INDEX(XWalk!B:B,MATCH(D2577,XWalk!A:A,0))</f>
        <v>Onroad-LDV</v>
      </c>
      <c r="B2577" s="1" t="s">
        <v>57</v>
      </c>
      <c r="C2577" s="1" t="s">
        <v>30</v>
      </c>
      <c r="D2577" s="1" t="s">
        <v>137</v>
      </c>
      <c r="E2577" s="1" t="s">
        <v>138</v>
      </c>
      <c r="F2577" s="1" t="s">
        <v>129</v>
      </c>
      <c r="G2577" s="1" t="s">
        <v>3</v>
      </c>
      <c r="H2577" s="1">
        <v>0</v>
      </c>
      <c r="I2577" s="2">
        <v>8.2361400000000001E-6</v>
      </c>
      <c r="J2577" s="2">
        <v>1.5966099999999999E-5</v>
      </c>
      <c r="K2577" s="2">
        <v>2.193147E-5</v>
      </c>
      <c r="L2577" s="2">
        <v>2.7452390000000001E-5</v>
      </c>
      <c r="M2577" s="2">
        <v>3.3278490000000003E-5</v>
      </c>
      <c r="N2577" s="2">
        <v>3.9189110000000001E-5</v>
      </c>
      <c r="O2577" s="2">
        <v>4.4378739999999999E-5</v>
      </c>
      <c r="P2577" s="2">
        <v>4.828447E-5</v>
      </c>
      <c r="Q2577" s="1" t="s">
        <v>1</v>
      </c>
    </row>
    <row r="2578" spans="1:17" x14ac:dyDescent="0.25">
      <c r="A2578" t="str">
        <f>INDEX(XWalk!B:B,MATCH(D2578,XWalk!A:A,0))</f>
        <v>Onroad-LDV</v>
      </c>
      <c r="B2578" s="1" t="s">
        <v>57</v>
      </c>
      <c r="C2578" s="1" t="s">
        <v>30</v>
      </c>
      <c r="D2578" s="1" t="s">
        <v>137</v>
      </c>
      <c r="E2578" s="1" t="s">
        <v>140</v>
      </c>
      <c r="F2578" s="1" t="s">
        <v>139</v>
      </c>
      <c r="G2578" s="1" t="s">
        <v>3</v>
      </c>
      <c r="H2578" s="1">
        <v>0</v>
      </c>
      <c r="I2578" s="2">
        <v>1.5130000000000001E-5</v>
      </c>
      <c r="J2578" s="2">
        <v>3.98817999999999E-5</v>
      </c>
      <c r="K2578" s="2">
        <v>5.8190909999999898E-5</v>
      </c>
      <c r="L2578" s="2">
        <v>6.7078260000000002E-5</v>
      </c>
      <c r="M2578" s="2">
        <v>6.6206670000000002E-5</v>
      </c>
      <c r="N2578" s="2">
        <v>5.4480500000000001E-5</v>
      </c>
      <c r="O2578" s="2">
        <v>4.4863539999999998E-5</v>
      </c>
      <c r="P2578" s="2">
        <v>4.1292850000000002E-5</v>
      </c>
      <c r="Q2578" s="1" t="s">
        <v>1</v>
      </c>
    </row>
    <row r="2579" spans="1:17" x14ac:dyDescent="0.25">
      <c r="A2579" t="str">
        <f>INDEX(XWalk!B:B,MATCH(D2579,XWalk!A:A,0))</f>
        <v>Onroad-LDV</v>
      </c>
      <c r="B2579" s="1" t="s">
        <v>57</v>
      </c>
      <c r="C2579" s="1" t="s">
        <v>30</v>
      </c>
      <c r="D2579" s="1" t="s">
        <v>137</v>
      </c>
      <c r="E2579" s="1" t="s">
        <v>140</v>
      </c>
      <c r="F2579" s="1" t="s">
        <v>125</v>
      </c>
      <c r="G2579" s="1" t="s">
        <v>3</v>
      </c>
      <c r="H2579" s="1">
        <v>1.01881E-3</v>
      </c>
      <c r="I2579" s="2">
        <v>6.4226269999999904E-4</v>
      </c>
      <c r="J2579" s="2">
        <v>3.5472450000000001E-4</v>
      </c>
      <c r="K2579" s="2">
        <v>1.8528674E-4</v>
      </c>
      <c r="L2579" s="2">
        <v>1.0898557E-4</v>
      </c>
      <c r="M2579" s="2">
        <v>6.7581509999999997E-5</v>
      </c>
      <c r="N2579" s="2">
        <v>4.4554169999999999E-5</v>
      </c>
      <c r="O2579" s="2">
        <v>3.394063E-5</v>
      </c>
      <c r="P2579" s="2">
        <v>2.9960059999999999E-5</v>
      </c>
      <c r="Q2579" s="1" t="s">
        <v>1</v>
      </c>
    </row>
    <row r="2580" spans="1:17" x14ac:dyDescent="0.25">
      <c r="A2580" t="str">
        <f>INDEX(XWalk!B:B,MATCH(D2580,XWalk!A:A,0))</f>
        <v>Onroad-LDV</v>
      </c>
      <c r="B2580" s="1" t="s">
        <v>57</v>
      </c>
      <c r="C2580" s="1" t="s">
        <v>30</v>
      </c>
      <c r="D2580" s="1" t="s">
        <v>137</v>
      </c>
      <c r="E2580" s="1" t="s">
        <v>140</v>
      </c>
      <c r="F2580" s="1" t="s">
        <v>129</v>
      </c>
      <c r="G2580" s="1" t="s">
        <v>3</v>
      </c>
      <c r="H2580" s="1">
        <v>0</v>
      </c>
      <c r="I2580" s="2">
        <v>2.64004E-6</v>
      </c>
      <c r="J2580" s="2">
        <v>4.00906E-6</v>
      </c>
      <c r="K2580" s="2">
        <v>3.0102819000000002E-6</v>
      </c>
      <c r="L2580" s="2">
        <v>2.3204214999999999E-6</v>
      </c>
      <c r="M2580" s="2">
        <v>2.13572639999999E-6</v>
      </c>
      <c r="N2580" s="2">
        <v>2.5166143999999999E-6</v>
      </c>
      <c r="O2580" s="2">
        <v>3.76314999999999E-6</v>
      </c>
      <c r="P2580" s="2">
        <v>5.4122576000000002E-6</v>
      </c>
      <c r="Q2580" s="1" t="s">
        <v>1</v>
      </c>
    </row>
    <row r="2581" spans="1:17" x14ac:dyDescent="0.25">
      <c r="A2581" t="str">
        <f>INDEX(XWalk!B:B,MATCH(D2581,XWalk!A:A,0))</f>
        <v>Onroad-LDV</v>
      </c>
      <c r="B2581" s="1" t="s">
        <v>57</v>
      </c>
      <c r="C2581" s="1" t="s">
        <v>30</v>
      </c>
      <c r="D2581" s="1" t="s">
        <v>137</v>
      </c>
      <c r="E2581" s="1" t="s">
        <v>141</v>
      </c>
      <c r="F2581" s="1" t="s">
        <v>139</v>
      </c>
      <c r="G2581" s="1" t="s">
        <v>3</v>
      </c>
      <c r="H2581" s="1">
        <v>0</v>
      </c>
      <c r="I2581" s="2">
        <v>4.4590399999999999E-5</v>
      </c>
      <c r="J2581" s="2">
        <v>1.16670499999999E-4</v>
      </c>
      <c r="K2581" s="2">
        <v>1.743999E-4</v>
      </c>
      <c r="L2581" s="2">
        <v>2.025656E-4</v>
      </c>
      <c r="M2581" s="2">
        <v>2.0150529999999901E-4</v>
      </c>
      <c r="N2581" s="2">
        <v>1.6732690000000001E-4</v>
      </c>
      <c r="O2581" s="2">
        <v>1.395336E-4</v>
      </c>
      <c r="P2581" s="2">
        <v>1.2804E-4</v>
      </c>
      <c r="Q2581" s="1" t="s">
        <v>1</v>
      </c>
    </row>
    <row r="2582" spans="1:17" x14ac:dyDescent="0.25">
      <c r="A2582" t="str">
        <f>INDEX(XWalk!B:B,MATCH(D2582,XWalk!A:A,0))</f>
        <v>Onroad-LDV</v>
      </c>
      <c r="B2582" s="1" t="s">
        <v>57</v>
      </c>
      <c r="C2582" s="1" t="s">
        <v>30</v>
      </c>
      <c r="D2582" s="1" t="s">
        <v>137</v>
      </c>
      <c r="E2582" s="1" t="s">
        <v>141</v>
      </c>
      <c r="F2582" s="1" t="s">
        <v>125</v>
      </c>
      <c r="G2582" s="1" t="s">
        <v>3</v>
      </c>
      <c r="H2582" s="1">
        <v>3.1801099999999999E-3</v>
      </c>
      <c r="I2582" s="1">
        <v>2.0178549999999998E-3</v>
      </c>
      <c r="J2582" s="1">
        <v>1.1140812999999999E-3</v>
      </c>
      <c r="K2582" s="2">
        <v>5.8408509999999996E-4</v>
      </c>
      <c r="L2582" s="2">
        <v>3.6361909999999898E-4</v>
      </c>
      <c r="M2582" s="2">
        <v>2.5330139999999899E-4</v>
      </c>
      <c r="N2582" s="2">
        <v>1.865917E-4</v>
      </c>
      <c r="O2582" s="2">
        <v>1.4639570000000001E-4</v>
      </c>
      <c r="P2582" s="2">
        <v>1.3052094E-4</v>
      </c>
      <c r="Q2582" s="1" t="s">
        <v>1</v>
      </c>
    </row>
    <row r="2583" spans="1:17" x14ac:dyDescent="0.25">
      <c r="A2583" t="str">
        <f>INDEX(XWalk!B:B,MATCH(D2583,XWalk!A:A,0))</f>
        <v>Onroad-LDV</v>
      </c>
      <c r="B2583" s="1" t="s">
        <v>57</v>
      </c>
      <c r="C2583" s="1" t="s">
        <v>30</v>
      </c>
      <c r="D2583" s="1" t="s">
        <v>137</v>
      </c>
      <c r="E2583" s="1" t="s">
        <v>141</v>
      </c>
      <c r="F2583" s="1" t="s">
        <v>129</v>
      </c>
      <c r="G2583" s="1" t="s">
        <v>3</v>
      </c>
      <c r="H2583" s="1">
        <v>0</v>
      </c>
      <c r="I2583" s="2">
        <v>8.1572599999999996E-6</v>
      </c>
      <c r="J2583" s="2">
        <v>1.7105600000000001E-5</v>
      </c>
      <c r="K2583" s="2">
        <v>2.5349440000000001E-5</v>
      </c>
      <c r="L2583" s="2">
        <v>3.3061539999999998E-5</v>
      </c>
      <c r="M2583" s="2">
        <v>4.1116360000000002E-5</v>
      </c>
      <c r="N2583" s="2">
        <v>4.9369690000000002E-5</v>
      </c>
      <c r="O2583" s="2">
        <v>5.6736330000000003E-5</v>
      </c>
      <c r="P2583" s="2">
        <v>6.2609579999999996E-5</v>
      </c>
      <c r="Q2583" s="1" t="s">
        <v>1</v>
      </c>
    </row>
    <row r="2584" spans="1:17" x14ac:dyDescent="0.25">
      <c r="A2584" t="str">
        <f>INDEX(XWalk!B:B,MATCH(D2584,XWalk!A:A,0))</f>
        <v>Onroad-LDV</v>
      </c>
      <c r="B2584" s="1" t="s">
        <v>57</v>
      </c>
      <c r="C2584" s="1" t="s">
        <v>30</v>
      </c>
      <c r="D2584" s="1" t="s">
        <v>137</v>
      </c>
      <c r="E2584" s="1" t="s">
        <v>142</v>
      </c>
      <c r="F2584" s="1" t="s">
        <v>139</v>
      </c>
      <c r="G2584" s="1" t="s">
        <v>3</v>
      </c>
      <c r="H2584" s="1">
        <v>0</v>
      </c>
      <c r="I2584" s="2">
        <v>2.0642800000000002E-5</v>
      </c>
      <c r="J2584" s="2">
        <v>5.0012599999999901E-5</v>
      </c>
      <c r="K2584" s="2">
        <v>7.3645600000000005E-5</v>
      </c>
      <c r="L2584" s="2">
        <v>8.6775199999999995E-5</v>
      </c>
      <c r="M2584" s="2">
        <v>8.9351999999999994E-5</v>
      </c>
      <c r="N2584" s="2">
        <v>7.9820799999999898E-5</v>
      </c>
      <c r="O2584" s="2">
        <v>7.2017919999999995E-5</v>
      </c>
      <c r="P2584" s="2">
        <v>6.9203049999999998E-5</v>
      </c>
      <c r="Q2584" s="1" t="s">
        <v>1</v>
      </c>
    </row>
    <row r="2585" spans="1:17" x14ac:dyDescent="0.25">
      <c r="A2585" t="str">
        <f>INDEX(XWalk!B:B,MATCH(D2585,XWalk!A:A,0))</f>
        <v>Onroad-LDV</v>
      </c>
      <c r="B2585" s="1" t="s">
        <v>57</v>
      </c>
      <c r="C2585" s="1" t="s">
        <v>30</v>
      </c>
      <c r="D2585" s="1" t="s">
        <v>137</v>
      </c>
      <c r="E2585" s="1" t="s">
        <v>142</v>
      </c>
      <c r="F2585" s="1" t="s">
        <v>125</v>
      </c>
      <c r="G2585" s="1" t="s">
        <v>3</v>
      </c>
      <c r="H2585" s="2">
        <v>9.5873499999999995E-4</v>
      </c>
      <c r="I2585" s="2">
        <v>6.3645170000000003E-4</v>
      </c>
      <c r="J2585" s="2">
        <v>3.7611339999999902E-4</v>
      </c>
      <c r="K2585" s="2">
        <v>2.16212099999999E-4</v>
      </c>
      <c r="L2585" s="2">
        <v>1.399952E-4</v>
      </c>
      <c r="M2585" s="2">
        <v>9.6417569999999994E-5</v>
      </c>
      <c r="N2585" s="2">
        <v>7.1536329999999997E-5</v>
      </c>
      <c r="O2585" s="2">
        <v>6.0114039999999997E-5</v>
      </c>
      <c r="P2585" s="2">
        <v>5.5649439999999999E-5</v>
      </c>
      <c r="Q2585" s="1" t="s">
        <v>1</v>
      </c>
    </row>
    <row r="2586" spans="1:17" x14ac:dyDescent="0.25">
      <c r="A2586" t="str">
        <f>INDEX(XWalk!B:B,MATCH(D2586,XWalk!A:A,0))</f>
        <v>Onroad-LDV</v>
      </c>
      <c r="B2586" s="1" t="s">
        <v>57</v>
      </c>
      <c r="C2586" s="1" t="s">
        <v>30</v>
      </c>
      <c r="D2586" s="1" t="s">
        <v>137</v>
      </c>
      <c r="E2586" s="1" t="s">
        <v>142</v>
      </c>
      <c r="F2586" s="1" t="s">
        <v>129</v>
      </c>
      <c r="G2586" s="1" t="s">
        <v>3</v>
      </c>
      <c r="H2586" s="1">
        <v>0</v>
      </c>
      <c r="I2586" s="2">
        <v>5.3069099999999998E-6</v>
      </c>
      <c r="J2586" s="2">
        <v>6.8426199999999899E-6</v>
      </c>
      <c r="K2586" s="2">
        <v>5.1484060000000003E-6</v>
      </c>
      <c r="L2586" s="2">
        <v>4.1904349999999996E-6</v>
      </c>
      <c r="M2586" s="2">
        <v>4.2069980000000001E-6</v>
      </c>
      <c r="N2586" s="2">
        <v>5.0154354999999999E-6</v>
      </c>
      <c r="O2586" s="2">
        <v>6.9992246000000001E-6</v>
      </c>
      <c r="P2586" s="2">
        <v>9.8416430000000001E-6</v>
      </c>
      <c r="Q2586" s="1" t="s">
        <v>1</v>
      </c>
    </row>
    <row r="2587" spans="1:17" x14ac:dyDescent="0.25">
      <c r="A2587" t="str">
        <f>INDEX(XWalk!B:B,MATCH(D2587,XWalk!A:A,0))</f>
        <v>Electric</v>
      </c>
      <c r="B2587" s="1" t="s">
        <v>57</v>
      </c>
      <c r="C2587" s="1" t="s">
        <v>31</v>
      </c>
      <c r="D2587" s="1" t="s">
        <v>61</v>
      </c>
      <c r="E2587" s="1" t="s">
        <v>62</v>
      </c>
      <c r="F2587" s="1" t="s">
        <v>63</v>
      </c>
      <c r="G2587" s="1" t="s">
        <v>3</v>
      </c>
      <c r="H2587" s="1">
        <v>0</v>
      </c>
      <c r="I2587" s="2">
        <v>6.18934E-7</v>
      </c>
      <c r="J2587" s="2">
        <v>2.5302399999999998E-7</v>
      </c>
      <c r="K2587" s="2">
        <v>3.9249640000000002E-7</v>
      </c>
      <c r="L2587" s="2">
        <v>5.9391620000000005E-7</v>
      </c>
      <c r="M2587" s="2">
        <v>1.7070355999999899E-6</v>
      </c>
      <c r="N2587" s="2">
        <v>2.2064986E-6</v>
      </c>
      <c r="O2587" s="2">
        <v>2.5613502999999999E-6</v>
      </c>
      <c r="P2587" s="2">
        <v>3.1160648999999998E-6</v>
      </c>
      <c r="Q2587" s="1" t="s">
        <v>1</v>
      </c>
    </row>
    <row r="2588" spans="1:17" x14ac:dyDescent="0.25">
      <c r="A2588" t="str">
        <f>INDEX(XWalk!B:B,MATCH(D2588,XWalk!A:A,0))</f>
        <v>Electric</v>
      </c>
      <c r="B2588" s="1" t="s">
        <v>57</v>
      </c>
      <c r="C2588" s="1" t="s">
        <v>31</v>
      </c>
      <c r="D2588" s="1" t="s">
        <v>61</v>
      </c>
      <c r="E2588" s="1" t="s">
        <v>62</v>
      </c>
      <c r="F2588" s="1" t="s">
        <v>64</v>
      </c>
      <c r="G2588" s="1" t="s">
        <v>3</v>
      </c>
      <c r="H2588" s="2">
        <v>9.0018900000000001E-8</v>
      </c>
      <c r="I2588" s="2">
        <v>2.4652188700000002E-6</v>
      </c>
      <c r="J2588" s="2">
        <v>8.3837601E-7</v>
      </c>
      <c r="K2588" s="2">
        <v>1.18047981E-6</v>
      </c>
      <c r="L2588" s="2">
        <v>1.74394683E-6</v>
      </c>
      <c r="M2588" s="2">
        <v>5.2517887100000002E-6</v>
      </c>
      <c r="N2588" s="2">
        <v>5.9338578899999902E-6</v>
      </c>
      <c r="O2588" s="2">
        <v>6.1927979300000001E-6</v>
      </c>
      <c r="P2588" s="2">
        <v>7.1483228399999997E-6</v>
      </c>
      <c r="Q2588" s="1" t="s">
        <v>1</v>
      </c>
    </row>
    <row r="2589" spans="1:17" x14ac:dyDescent="0.25">
      <c r="A2589" t="str">
        <f>INDEX(XWalk!B:B,MATCH(D2589,XWalk!A:A,0))</f>
        <v>Electric</v>
      </c>
      <c r="B2589" s="1" t="s">
        <v>57</v>
      </c>
      <c r="C2589" s="1" t="s">
        <v>31</v>
      </c>
      <c r="D2589" s="1" t="s">
        <v>61</v>
      </c>
      <c r="E2589" s="1" t="s">
        <v>65</v>
      </c>
      <c r="F2589" s="1" t="s">
        <v>146</v>
      </c>
      <c r="G2589" s="1" t="s">
        <v>3</v>
      </c>
      <c r="H2589" s="1">
        <v>8.9169999999999996E-3</v>
      </c>
      <c r="I2589" s="1">
        <v>2.9708600000000001E-3</v>
      </c>
      <c r="J2589" s="1">
        <v>2.5967899999999999E-3</v>
      </c>
      <c r="K2589" s="1">
        <v>2.6000699999999999E-3</v>
      </c>
      <c r="L2589" s="1">
        <v>2.5983099999999999E-3</v>
      </c>
      <c r="M2589" s="1">
        <v>2.5848999999999998E-3</v>
      </c>
      <c r="N2589" s="1">
        <v>2.5428E-3</v>
      </c>
      <c r="O2589" s="1">
        <v>2.3768999999999999E-3</v>
      </c>
      <c r="P2589" s="1">
        <v>1.8423999999999999E-3</v>
      </c>
      <c r="Q2589" s="1" t="s">
        <v>1</v>
      </c>
    </row>
    <row r="2590" spans="1:17" x14ac:dyDescent="0.25">
      <c r="A2590" t="str">
        <f>INDEX(XWalk!B:B,MATCH(D2590,XWalk!A:A,0))</f>
        <v>Electric</v>
      </c>
      <c r="B2590" s="1" t="s">
        <v>57</v>
      </c>
      <c r="C2590" s="1" t="s">
        <v>31</v>
      </c>
      <c r="D2590" s="1" t="s">
        <v>61</v>
      </c>
      <c r="E2590" s="1" t="s">
        <v>65</v>
      </c>
      <c r="F2590" s="1" t="s">
        <v>67</v>
      </c>
      <c r="G2590" s="1" t="s">
        <v>3</v>
      </c>
      <c r="H2590" s="1">
        <v>5.3203599999999997E-3</v>
      </c>
      <c r="I2590" s="1">
        <v>1.7725900000000001E-3</v>
      </c>
      <c r="J2590" s="1">
        <v>1.5494300000000001E-3</v>
      </c>
      <c r="K2590" s="1">
        <v>1.5515500000000001E-3</v>
      </c>
      <c r="L2590" s="1">
        <v>1.5512200000000001E-3</v>
      </c>
      <c r="M2590" s="1">
        <v>1.54642E-3</v>
      </c>
      <c r="N2590" s="1">
        <v>1.5352499999999999E-3</v>
      </c>
      <c r="O2590" s="1">
        <v>1.49182E-3</v>
      </c>
      <c r="P2590" s="1">
        <v>1.3268799999999999E-3</v>
      </c>
      <c r="Q2590" s="1" t="s">
        <v>1</v>
      </c>
    </row>
    <row r="2591" spans="1:17" x14ac:dyDescent="0.25">
      <c r="A2591" t="str">
        <f>INDEX(XWalk!B:B,MATCH(D2591,XWalk!A:A,0))</f>
        <v>Electric</v>
      </c>
      <c r="B2591" s="1" t="s">
        <v>57</v>
      </c>
      <c r="C2591" s="1" t="s">
        <v>31</v>
      </c>
      <c r="D2591" s="1" t="s">
        <v>61</v>
      </c>
      <c r="E2591" s="1" t="s">
        <v>65</v>
      </c>
      <c r="F2591" s="1" t="s">
        <v>68</v>
      </c>
      <c r="G2591" s="1" t="s">
        <v>3</v>
      </c>
      <c r="H2591" s="2">
        <v>8.26546E-5</v>
      </c>
      <c r="I2591" s="2">
        <v>2.75382E-5</v>
      </c>
      <c r="J2591" s="2">
        <v>2.4071500000000002E-5</v>
      </c>
      <c r="K2591" s="2">
        <v>2.4105799999999999E-5</v>
      </c>
      <c r="L2591" s="2">
        <v>2.4106600000000001E-5</v>
      </c>
      <c r="M2591" s="2">
        <v>2.4058700000000001E-5</v>
      </c>
      <c r="N2591" s="2">
        <v>2.4003100000000001E-5</v>
      </c>
      <c r="O2591" s="2">
        <v>2.3834800000000001E-5</v>
      </c>
      <c r="P2591" s="2">
        <v>2.31667E-5</v>
      </c>
      <c r="Q2591" s="1" t="s">
        <v>1</v>
      </c>
    </row>
    <row r="2592" spans="1:17" x14ac:dyDescent="0.25">
      <c r="A2592" t="str">
        <f>INDEX(XWalk!B:B,MATCH(D2592,XWalk!A:A,0))</f>
        <v>Electric</v>
      </c>
      <c r="B2592" s="1" t="s">
        <v>57</v>
      </c>
      <c r="C2592" s="1" t="s">
        <v>31</v>
      </c>
      <c r="D2592" s="1" t="s">
        <v>61</v>
      </c>
      <c r="E2592" s="1" t="s">
        <v>65</v>
      </c>
      <c r="F2592" s="1" t="s">
        <v>162</v>
      </c>
      <c r="G2592" s="1" t="s">
        <v>3</v>
      </c>
      <c r="H2592" s="1">
        <v>4.0556300000000002E-3</v>
      </c>
      <c r="I2592" s="1">
        <v>1.35122E-3</v>
      </c>
      <c r="J2592" s="1">
        <v>1.1811300000000001E-3</v>
      </c>
      <c r="K2592" s="1">
        <v>1.1828299999999999E-3</v>
      </c>
      <c r="L2592" s="1">
        <v>1.1829500000000001E-3</v>
      </c>
      <c r="M2592" s="1">
        <v>1.1809699999999999E-3</v>
      </c>
      <c r="N2592" s="1">
        <v>1.1799099999999999E-3</v>
      </c>
      <c r="O2592" s="1">
        <v>1.17909E-3</v>
      </c>
      <c r="P2592" s="1">
        <v>1.1784499999999999E-3</v>
      </c>
      <c r="Q2592" s="1" t="s">
        <v>1</v>
      </c>
    </row>
    <row r="2593" spans="1:17" x14ac:dyDescent="0.25">
      <c r="A2593" t="str">
        <f>INDEX(XWalk!B:B,MATCH(D2593,XWalk!A:A,0))</f>
        <v>Electric</v>
      </c>
      <c r="B2593" s="1" t="s">
        <v>57</v>
      </c>
      <c r="C2593" s="1" t="s">
        <v>31</v>
      </c>
      <c r="D2593" s="1" t="s">
        <v>61</v>
      </c>
      <c r="E2593" s="1" t="s">
        <v>65</v>
      </c>
      <c r="F2593" s="1" t="s">
        <v>163</v>
      </c>
      <c r="G2593" s="1" t="s">
        <v>3</v>
      </c>
      <c r="H2593" s="1">
        <v>1.0199499999999999E-3</v>
      </c>
      <c r="I2593" s="2">
        <v>3.3981899999999999E-4</v>
      </c>
      <c r="J2593" s="2">
        <v>2.9704200000000002E-4</v>
      </c>
      <c r="K2593" s="2">
        <v>2.9746900000000002E-4</v>
      </c>
      <c r="L2593" s="2">
        <v>2.9750000000000002E-4</v>
      </c>
      <c r="M2593" s="2">
        <v>2.97003E-4</v>
      </c>
      <c r="N2593" s="2">
        <v>2.96738E-4</v>
      </c>
      <c r="O2593" s="2">
        <v>2.9653399999999999E-4</v>
      </c>
      <c r="P2593" s="2">
        <v>2.9639100000000002E-4</v>
      </c>
      <c r="Q2593" s="1" t="s">
        <v>1</v>
      </c>
    </row>
    <row r="2594" spans="1:17" x14ac:dyDescent="0.25">
      <c r="A2594" t="str">
        <f>INDEX(XWalk!B:B,MATCH(D2594,XWalk!A:A,0))</f>
        <v>Electric</v>
      </c>
      <c r="B2594" s="1" t="s">
        <v>57</v>
      </c>
      <c r="C2594" s="1" t="s">
        <v>31</v>
      </c>
      <c r="D2594" s="1" t="s">
        <v>61</v>
      </c>
      <c r="E2594" s="1" t="s">
        <v>69</v>
      </c>
      <c r="F2594" s="1" t="s">
        <v>70</v>
      </c>
      <c r="G2594" s="1" t="s">
        <v>3</v>
      </c>
      <c r="H2594" s="2">
        <v>6.07656E-5</v>
      </c>
      <c r="I2594" s="2">
        <v>3.7672629999999899E-4</v>
      </c>
      <c r="J2594" s="2">
        <v>3.7583670000000002E-4</v>
      </c>
      <c r="K2594" s="2">
        <v>4.0679239999999998E-4</v>
      </c>
      <c r="L2594" s="2">
        <v>4.474797E-4</v>
      </c>
      <c r="M2594" s="2">
        <v>5.9365139999999997E-4</v>
      </c>
      <c r="N2594" s="2">
        <v>6.8437879999999997E-4</v>
      </c>
      <c r="O2594" s="2">
        <v>7.4109499999999999E-4</v>
      </c>
      <c r="P2594" s="2">
        <v>7.8648770000000002E-4</v>
      </c>
      <c r="Q2594" s="1" t="s">
        <v>1</v>
      </c>
    </row>
    <row r="2595" spans="1:17" x14ac:dyDescent="0.25">
      <c r="A2595" t="str">
        <f>INDEX(XWalk!B:B,MATCH(D2595,XWalk!A:A,0))</f>
        <v>Fuel production</v>
      </c>
      <c r="B2595" s="1" t="s">
        <v>57</v>
      </c>
      <c r="C2595" s="1" t="s">
        <v>31</v>
      </c>
      <c r="D2595" s="1" t="s">
        <v>148</v>
      </c>
      <c r="E2595" s="1" t="s">
        <v>148</v>
      </c>
      <c r="F2595" s="1" t="s">
        <v>149</v>
      </c>
      <c r="G2595" s="1" t="s">
        <v>3</v>
      </c>
      <c r="H2595" s="1">
        <v>0</v>
      </c>
      <c r="I2595" s="1">
        <v>0</v>
      </c>
      <c r="J2595" s="2">
        <v>4.5750200000000001E-5</v>
      </c>
      <c r="K2595" s="2">
        <v>1.16568299999999E-4</v>
      </c>
      <c r="L2595" s="2">
        <v>2.8964440000000001E-4</v>
      </c>
      <c r="M2595" s="2">
        <v>6.3660879999999896E-4</v>
      </c>
      <c r="N2595" s="1">
        <v>1.1921076E-3</v>
      </c>
      <c r="O2595" s="1">
        <v>1.7467107999999999E-3</v>
      </c>
      <c r="P2595" s="1">
        <v>2.1458318999999998E-3</v>
      </c>
      <c r="Q2595" s="1" t="s">
        <v>1</v>
      </c>
    </row>
    <row r="2596" spans="1:17" x14ac:dyDescent="0.25">
      <c r="A2596" t="str">
        <f>INDEX(XWalk!B:B,MATCH(D2596,XWalk!A:A,0))</f>
        <v>Fuel production</v>
      </c>
      <c r="B2596" s="1" t="s">
        <v>57</v>
      </c>
      <c r="C2596" s="1" t="s">
        <v>31</v>
      </c>
      <c r="D2596" s="1" t="s">
        <v>148</v>
      </c>
      <c r="E2596" s="1" t="s">
        <v>148</v>
      </c>
      <c r="F2596" s="1" t="s">
        <v>150</v>
      </c>
      <c r="G2596" s="1" t="s">
        <v>3</v>
      </c>
      <c r="H2596" s="2">
        <v>2.8685599999999999E-4</v>
      </c>
      <c r="I2596" s="2">
        <v>3.1181280000000002E-4</v>
      </c>
      <c r="J2596" s="2">
        <v>3.1700880000000003E-4</v>
      </c>
      <c r="K2596" s="2">
        <v>3.153392E-4</v>
      </c>
      <c r="L2596" s="2">
        <v>3.1434779999999998E-4</v>
      </c>
      <c r="M2596" s="2">
        <v>3.1942169999999998E-4</v>
      </c>
      <c r="N2596" s="2">
        <v>3.44472499999999E-4</v>
      </c>
      <c r="O2596" s="2">
        <v>3.6963849999999999E-4</v>
      </c>
      <c r="P2596" s="2">
        <v>3.8240479999999998E-4</v>
      </c>
      <c r="Q2596" s="1" t="s">
        <v>1</v>
      </c>
    </row>
    <row r="2597" spans="1:17" x14ac:dyDescent="0.25">
      <c r="A2597" t="str">
        <f>INDEX(XWalk!B:B,MATCH(D2597,XWalk!A:A,0))</f>
        <v>Industry</v>
      </c>
      <c r="B2597" s="1" t="s">
        <v>57</v>
      </c>
      <c r="C2597" s="1" t="s">
        <v>31</v>
      </c>
      <c r="D2597" s="1" t="s">
        <v>151</v>
      </c>
      <c r="E2597" s="1" t="s">
        <v>151</v>
      </c>
      <c r="F2597" s="1" t="s">
        <v>151</v>
      </c>
      <c r="G2597" s="1" t="s">
        <v>3</v>
      </c>
      <c r="H2597" s="1">
        <v>1.7765299999999999E-3</v>
      </c>
      <c r="I2597" s="1">
        <v>2.0085200000000002E-3</v>
      </c>
      <c r="J2597" s="1">
        <v>2.20126E-3</v>
      </c>
      <c r="K2597" s="1">
        <v>2.3966299999999999E-3</v>
      </c>
      <c r="L2597" s="1">
        <v>2.6077299999999999E-3</v>
      </c>
      <c r="M2597" s="1">
        <v>2.8154600000000001E-3</v>
      </c>
      <c r="N2597" s="1">
        <v>3.0403299999999999E-3</v>
      </c>
      <c r="O2597" s="1">
        <v>3.2519599999999999E-3</v>
      </c>
      <c r="P2597" s="1">
        <v>3.44941E-3</v>
      </c>
      <c r="Q2597" s="1" t="s">
        <v>1</v>
      </c>
    </row>
    <row r="2598" spans="1:17" x14ac:dyDescent="0.25">
      <c r="A2598" t="str">
        <f>INDEX(XWalk!B:B,MATCH(D2598,XWalk!A:A,0))</f>
        <v>Commercial</v>
      </c>
      <c r="B2598" s="1" t="s">
        <v>57</v>
      </c>
      <c r="C2598" s="1" t="s">
        <v>31</v>
      </c>
      <c r="D2598" s="1" t="s">
        <v>73</v>
      </c>
      <c r="E2598" s="1" t="s">
        <v>69</v>
      </c>
      <c r="F2598" s="1" t="s">
        <v>74</v>
      </c>
      <c r="G2598" s="1" t="s">
        <v>3</v>
      </c>
      <c r="H2598" s="2">
        <v>2.32875E-5</v>
      </c>
      <c r="I2598" s="2">
        <v>2.3231720000000001E-5</v>
      </c>
      <c r="J2598" s="2">
        <v>2.2394890000000001E-5</v>
      </c>
      <c r="K2598" s="2">
        <v>2.0697529999999998E-5</v>
      </c>
      <c r="L2598" s="2">
        <v>1.9056869999999998E-5</v>
      </c>
      <c r="M2598" s="2">
        <v>1.7919470000000001E-5</v>
      </c>
      <c r="N2598" s="2">
        <v>1.683485E-5</v>
      </c>
      <c r="O2598" s="2">
        <v>1.6913376000000001E-5</v>
      </c>
      <c r="P2598" s="2">
        <v>1.6969278E-5</v>
      </c>
      <c r="Q2598" s="1" t="s">
        <v>1</v>
      </c>
    </row>
    <row r="2599" spans="1:17" x14ac:dyDescent="0.25">
      <c r="A2599" t="str">
        <f>INDEX(XWalk!B:B,MATCH(D2599,XWalk!A:A,0))</f>
        <v>Commercial</v>
      </c>
      <c r="B2599" s="1" t="s">
        <v>57</v>
      </c>
      <c r="C2599" s="1" t="s">
        <v>31</v>
      </c>
      <c r="D2599" s="1" t="s">
        <v>73</v>
      </c>
      <c r="E2599" s="1" t="s">
        <v>69</v>
      </c>
      <c r="F2599" s="1" t="s">
        <v>75</v>
      </c>
      <c r="G2599" s="1" t="s">
        <v>3</v>
      </c>
      <c r="H2599" s="2">
        <v>1.55227E-5</v>
      </c>
      <c r="I2599" s="2">
        <v>1.6547219999999899E-5</v>
      </c>
      <c r="J2599" s="2">
        <v>1.7989540000000001E-5</v>
      </c>
      <c r="K2599" s="2">
        <v>1.967238E-5</v>
      </c>
      <c r="L2599" s="2">
        <v>2.1531349999999998E-5</v>
      </c>
      <c r="M2599" s="2">
        <v>2.2995059999999898E-5</v>
      </c>
      <c r="N2599" s="2">
        <v>2.4274611E-5</v>
      </c>
      <c r="O2599" s="2">
        <v>2.4887159999999998E-5</v>
      </c>
      <c r="P2599" s="2">
        <v>2.537563E-5</v>
      </c>
      <c r="Q2599" s="1" t="s">
        <v>1</v>
      </c>
    </row>
    <row r="2600" spans="1:17" x14ac:dyDescent="0.25">
      <c r="A2600" t="str">
        <f>INDEX(XWalk!B:B,MATCH(D2600,XWalk!A:A,0))</f>
        <v>Commercial</v>
      </c>
      <c r="B2600" s="1" t="s">
        <v>57</v>
      </c>
      <c r="C2600" s="1" t="s">
        <v>31</v>
      </c>
      <c r="D2600" s="1" t="s">
        <v>76</v>
      </c>
      <c r="E2600" s="1" t="s">
        <v>69</v>
      </c>
      <c r="F2600" s="1" t="s">
        <v>77</v>
      </c>
      <c r="G2600" s="1" t="s">
        <v>3</v>
      </c>
      <c r="H2600" s="2">
        <v>1.23507E-5</v>
      </c>
      <c r="I2600" s="2">
        <v>1.168019E-5</v>
      </c>
      <c r="J2600" s="2">
        <v>1.123299E-5</v>
      </c>
      <c r="K2600" s="2">
        <v>1.0590420000000001E-5</v>
      </c>
      <c r="L2600" s="2">
        <v>9.9592400000000006E-6</v>
      </c>
      <c r="M2600" s="2">
        <v>9.5932839999999997E-6</v>
      </c>
      <c r="N2600" s="2">
        <v>9.0211359999999992E-6</v>
      </c>
      <c r="O2600" s="2">
        <v>9.186652E-6</v>
      </c>
      <c r="P2600" s="2">
        <v>9.2759909999999993E-6</v>
      </c>
      <c r="Q2600" s="1" t="s">
        <v>1</v>
      </c>
    </row>
    <row r="2601" spans="1:17" x14ac:dyDescent="0.25">
      <c r="A2601" t="str">
        <f>INDEX(XWalk!B:B,MATCH(D2601,XWalk!A:A,0))</f>
        <v>Commercial</v>
      </c>
      <c r="B2601" s="1" t="s">
        <v>57</v>
      </c>
      <c r="C2601" s="1" t="s">
        <v>31</v>
      </c>
      <c r="D2601" s="1" t="s">
        <v>78</v>
      </c>
      <c r="E2601" s="1" t="s">
        <v>62</v>
      </c>
      <c r="F2601" s="1" t="s">
        <v>79</v>
      </c>
      <c r="G2601" s="1" t="s">
        <v>3</v>
      </c>
      <c r="H2601" s="2">
        <v>3.3106699999999999E-5</v>
      </c>
      <c r="I2601" s="2">
        <v>3.1811569999999997E-5</v>
      </c>
      <c r="J2601" s="2">
        <v>3.2188260000000002E-5</v>
      </c>
      <c r="K2601" s="2">
        <v>3.2342599999999998E-5</v>
      </c>
      <c r="L2601" s="2">
        <v>3.2529729999999997E-5</v>
      </c>
      <c r="M2601" s="2">
        <v>3.2923450000000001E-5</v>
      </c>
      <c r="N2601" s="2">
        <v>3.2580867999999997E-5</v>
      </c>
      <c r="O2601" s="2">
        <v>3.3059984999999998E-5</v>
      </c>
      <c r="P2601" s="2">
        <v>3.3538307000000003E-5</v>
      </c>
      <c r="Q2601" s="1" t="s">
        <v>1</v>
      </c>
    </row>
    <row r="2602" spans="1:17" x14ac:dyDescent="0.25">
      <c r="A2602" t="str">
        <f>INDEX(XWalk!B:B,MATCH(D2602,XWalk!A:A,0))</f>
        <v>Commercial</v>
      </c>
      <c r="B2602" s="1" t="s">
        <v>57</v>
      </c>
      <c r="C2602" s="1" t="s">
        <v>31</v>
      </c>
      <c r="D2602" s="1" t="s">
        <v>78</v>
      </c>
      <c r="E2602" s="1" t="s">
        <v>65</v>
      </c>
      <c r="F2602" s="1" t="s">
        <v>80</v>
      </c>
      <c r="G2602" s="1" t="s">
        <v>3</v>
      </c>
      <c r="H2602" s="1">
        <v>0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1" t="s">
        <v>1</v>
      </c>
    </row>
    <row r="2603" spans="1:17" x14ac:dyDescent="0.25">
      <c r="A2603" t="str">
        <f>INDEX(XWalk!B:B,MATCH(D2603,XWalk!A:A,0))</f>
        <v>Commercial</v>
      </c>
      <c r="B2603" s="1" t="s">
        <v>57</v>
      </c>
      <c r="C2603" s="1" t="s">
        <v>31</v>
      </c>
      <c r="D2603" s="1" t="s">
        <v>78</v>
      </c>
      <c r="E2603" s="1" t="s">
        <v>69</v>
      </c>
      <c r="F2603" s="1" t="s">
        <v>81</v>
      </c>
      <c r="G2603" s="1" t="s">
        <v>3</v>
      </c>
      <c r="H2603" s="2">
        <v>5.3426199999999997E-4</v>
      </c>
      <c r="I2603" s="2">
        <v>4.6865010000000001E-4</v>
      </c>
      <c r="J2603" s="2">
        <v>4.357384E-4</v>
      </c>
      <c r="K2603" s="2">
        <v>3.91905999999999E-4</v>
      </c>
      <c r="L2603" s="2">
        <v>3.4778199999999998E-4</v>
      </c>
      <c r="M2603" s="2">
        <v>3.10741199999999E-4</v>
      </c>
      <c r="N2603" s="2">
        <v>2.36955719999999E-4</v>
      </c>
      <c r="O2603" s="2">
        <v>2.3734700999999899E-4</v>
      </c>
      <c r="P2603" s="2">
        <v>2.3691454E-4</v>
      </c>
      <c r="Q2603" s="1" t="s">
        <v>1</v>
      </c>
    </row>
    <row r="2604" spans="1:17" x14ac:dyDescent="0.25">
      <c r="A2604" t="str">
        <f>INDEX(XWalk!B:B,MATCH(D2604,XWalk!A:A,0))</f>
        <v>Commercial</v>
      </c>
      <c r="B2604" s="1" t="s">
        <v>57</v>
      </c>
      <c r="C2604" s="1" t="s">
        <v>31</v>
      </c>
      <c r="D2604" s="1" t="s">
        <v>78</v>
      </c>
      <c r="E2604" s="1" t="s">
        <v>69</v>
      </c>
      <c r="F2604" s="1" t="s">
        <v>82</v>
      </c>
      <c r="G2604" s="1" t="s">
        <v>3</v>
      </c>
      <c r="H2604" s="1">
        <v>0</v>
      </c>
      <c r="I2604" s="2">
        <v>3.9298100000000002E-5</v>
      </c>
      <c r="J2604" s="2">
        <v>6.7583199999999994E-5</v>
      </c>
      <c r="K2604" s="2">
        <v>9.8124900000000006E-5</v>
      </c>
      <c r="L2604" s="2">
        <v>1.3061459999999999E-4</v>
      </c>
      <c r="M2604" s="2">
        <v>1.58796E-4</v>
      </c>
      <c r="N2604" s="2">
        <v>2.0419475999999999E-4</v>
      </c>
      <c r="O2604" s="2">
        <v>2.0810590999999901E-4</v>
      </c>
      <c r="P2604" s="2">
        <v>2.1080563E-4</v>
      </c>
      <c r="Q2604" s="1" t="s">
        <v>1</v>
      </c>
    </row>
    <row r="2605" spans="1:17" x14ac:dyDescent="0.25">
      <c r="A2605" t="str">
        <f>INDEX(XWalk!B:B,MATCH(D2605,XWalk!A:A,0))</f>
        <v>Commercial</v>
      </c>
      <c r="B2605" s="1" t="s">
        <v>57</v>
      </c>
      <c r="C2605" s="1" t="s">
        <v>31</v>
      </c>
      <c r="D2605" s="1" t="s">
        <v>78</v>
      </c>
      <c r="E2605" s="1" t="s">
        <v>71</v>
      </c>
      <c r="F2605" s="1" t="s">
        <v>83</v>
      </c>
      <c r="G2605" s="1" t="s">
        <v>3</v>
      </c>
      <c r="H2605" s="2">
        <v>1.4535900000000001E-6</v>
      </c>
      <c r="I2605" s="2">
        <v>1.369737E-6</v>
      </c>
      <c r="J2605" s="2">
        <v>1.3560179999999899E-6</v>
      </c>
      <c r="K2605" s="2">
        <v>1.3108889999999999E-6</v>
      </c>
      <c r="L2605" s="2">
        <v>1.225319E-6</v>
      </c>
      <c r="M2605" s="2">
        <v>1.1127791E-6</v>
      </c>
      <c r="N2605" s="2">
        <v>8.9661220000000002E-7</v>
      </c>
      <c r="O2605" s="2">
        <v>8.5241400000000005E-7</v>
      </c>
      <c r="P2605" s="2">
        <v>8.327587E-7</v>
      </c>
      <c r="Q2605" s="1" t="s">
        <v>1</v>
      </c>
    </row>
    <row r="2606" spans="1:17" x14ac:dyDescent="0.25">
      <c r="A2606" t="str">
        <f>INDEX(XWalk!B:B,MATCH(D2606,XWalk!A:A,0))</f>
        <v>Commercial</v>
      </c>
      <c r="B2606" s="1" t="s">
        <v>57</v>
      </c>
      <c r="C2606" s="1" t="s">
        <v>31</v>
      </c>
      <c r="D2606" s="1" t="s">
        <v>84</v>
      </c>
      <c r="E2606" s="1" t="s">
        <v>69</v>
      </c>
      <c r="F2606" s="1" t="s">
        <v>85</v>
      </c>
      <c r="G2606" s="1" t="s">
        <v>3</v>
      </c>
      <c r="H2606" s="2">
        <v>1.1778900000000001E-4</v>
      </c>
      <c r="I2606" s="2">
        <v>1.0570354E-4</v>
      </c>
      <c r="J2606" s="2">
        <v>9.4976059999999997E-5</v>
      </c>
      <c r="K2606" s="2">
        <v>8.0165889999999997E-5</v>
      </c>
      <c r="L2606" s="2">
        <v>6.5915539999999897E-5</v>
      </c>
      <c r="M2606" s="2">
        <v>5.5732139999999997E-5</v>
      </c>
      <c r="N2606" s="2">
        <v>4.3549966000000002E-5</v>
      </c>
      <c r="O2606" s="2">
        <v>4.4730178999999902E-5</v>
      </c>
      <c r="P2606" s="2">
        <v>4.5965699999999999E-5</v>
      </c>
      <c r="Q2606" s="1" t="s">
        <v>1</v>
      </c>
    </row>
    <row r="2607" spans="1:17" x14ac:dyDescent="0.25">
      <c r="A2607" t="str">
        <f>INDEX(XWalk!B:B,MATCH(D2607,XWalk!A:A,0))</f>
        <v>Commercial</v>
      </c>
      <c r="B2607" s="1" t="s">
        <v>57</v>
      </c>
      <c r="C2607" s="1" t="s">
        <v>31</v>
      </c>
      <c r="D2607" s="1" t="s">
        <v>84</v>
      </c>
      <c r="E2607" s="1" t="s">
        <v>69</v>
      </c>
      <c r="F2607" s="1" t="s">
        <v>86</v>
      </c>
      <c r="G2607" s="1" t="s">
        <v>3</v>
      </c>
      <c r="H2607" s="1">
        <v>0</v>
      </c>
      <c r="I2607" s="2">
        <v>1.3320600000000001E-5</v>
      </c>
      <c r="J2607" s="2">
        <v>2.4351000000000001E-5</v>
      </c>
      <c r="K2607" s="2">
        <v>3.8722220000000001E-5</v>
      </c>
      <c r="L2607" s="2">
        <v>5.4093089999999998E-5</v>
      </c>
      <c r="M2607" s="2">
        <v>6.6354399999999996E-5</v>
      </c>
      <c r="N2607" s="2">
        <v>8.0100938999999997E-5</v>
      </c>
      <c r="O2607" s="2">
        <v>8.2765969999999998E-5</v>
      </c>
      <c r="P2607" s="2">
        <v>8.5782129999999995E-5</v>
      </c>
      <c r="Q2607" s="1" t="s">
        <v>1</v>
      </c>
    </row>
    <row r="2608" spans="1:17" x14ac:dyDescent="0.25">
      <c r="A2608" t="str">
        <f>INDEX(XWalk!B:B,MATCH(D2608,XWalk!A:A,0))</f>
        <v>Commercial</v>
      </c>
      <c r="B2608" s="1" t="s">
        <v>57</v>
      </c>
      <c r="C2608" s="1" t="s">
        <v>31</v>
      </c>
      <c r="D2608" s="1" t="s">
        <v>84</v>
      </c>
      <c r="E2608" s="1" t="s">
        <v>71</v>
      </c>
      <c r="F2608" s="1" t="s">
        <v>87</v>
      </c>
      <c r="G2608" s="1" t="s">
        <v>3</v>
      </c>
      <c r="H2608" s="2">
        <v>1.0296299999999999E-7</v>
      </c>
      <c r="I2608" s="2">
        <v>9.72615999999999E-8</v>
      </c>
      <c r="J2608" s="2">
        <v>9.2289119999999999E-8</v>
      </c>
      <c r="K2608" s="2">
        <v>8.6762399999999896E-8</v>
      </c>
      <c r="L2608" s="2">
        <v>8.4181909999999997E-8</v>
      </c>
      <c r="M2608" s="2">
        <v>8.6185749999999995E-8</v>
      </c>
      <c r="N2608" s="2">
        <v>8.9874913999999995E-8</v>
      </c>
      <c r="O2608" s="2">
        <v>9.7621127999999999E-8</v>
      </c>
      <c r="P2608" s="2">
        <v>1.073462E-7</v>
      </c>
      <c r="Q2608" s="1" t="s">
        <v>1</v>
      </c>
    </row>
    <row r="2609" spans="1:17" x14ac:dyDescent="0.25">
      <c r="A2609" t="str">
        <f>INDEX(XWalk!B:B,MATCH(D2609,XWalk!A:A,0))</f>
        <v>Commercial</v>
      </c>
      <c r="B2609" s="1" t="s">
        <v>57</v>
      </c>
      <c r="C2609" s="1" t="s">
        <v>31</v>
      </c>
      <c r="D2609" s="1" t="s">
        <v>88</v>
      </c>
      <c r="E2609" s="1" t="s">
        <v>69</v>
      </c>
      <c r="F2609" s="1" t="s">
        <v>69</v>
      </c>
      <c r="G2609" s="1" t="s">
        <v>3</v>
      </c>
      <c r="H2609" s="2">
        <v>3.1616199999999999E-4</v>
      </c>
      <c r="I2609" s="2">
        <v>3.13536E-4</v>
      </c>
      <c r="J2609" s="2">
        <v>3.2444899999999998E-4</v>
      </c>
      <c r="K2609" s="2">
        <v>3.37881E-4</v>
      </c>
      <c r="L2609" s="2">
        <v>3.54073E-4</v>
      </c>
      <c r="M2609" s="2">
        <v>3.67377E-4</v>
      </c>
      <c r="N2609" s="2">
        <v>3.7770399999999997E-4</v>
      </c>
      <c r="O2609" s="2">
        <v>3.8430400000000003E-4</v>
      </c>
      <c r="P2609" s="2">
        <v>3.9199200000000002E-4</v>
      </c>
      <c r="Q2609" s="1" t="s">
        <v>1</v>
      </c>
    </row>
    <row r="2610" spans="1:17" x14ac:dyDescent="0.25">
      <c r="A2610" t="str">
        <f>INDEX(XWalk!B:B,MATCH(D2610,XWalk!A:A,0))</f>
        <v>Commercial</v>
      </c>
      <c r="B2610" s="1" t="s">
        <v>57</v>
      </c>
      <c r="C2610" s="1" t="s">
        <v>31</v>
      </c>
      <c r="D2610" s="1" t="s">
        <v>88</v>
      </c>
      <c r="E2610" s="1" t="s">
        <v>71</v>
      </c>
      <c r="F2610" s="1" t="s">
        <v>71</v>
      </c>
      <c r="G2610" s="1" t="s">
        <v>3</v>
      </c>
      <c r="H2610" s="2">
        <v>2.6520600000000002E-6</v>
      </c>
      <c r="I2610" s="2">
        <v>2.52E-6</v>
      </c>
      <c r="J2610" s="2">
        <v>2.5384000000000001E-6</v>
      </c>
      <c r="K2610" s="2">
        <v>2.4789699999999999E-6</v>
      </c>
      <c r="L2610" s="2">
        <v>2.2368899999999999E-6</v>
      </c>
      <c r="M2610" s="2">
        <v>1.9588499999999999E-6</v>
      </c>
      <c r="N2610" s="2">
        <v>1.8198999999999999E-6</v>
      </c>
      <c r="O2610" s="2">
        <v>1.78094E-6</v>
      </c>
      <c r="P2610" s="2">
        <v>1.81213E-6</v>
      </c>
      <c r="Q2610" s="1" t="s">
        <v>1</v>
      </c>
    </row>
    <row r="2611" spans="1:17" x14ac:dyDescent="0.25">
      <c r="A2611" t="str">
        <f>INDEX(XWalk!B:B,MATCH(D2611,XWalk!A:A,0))</f>
        <v>Fuel production</v>
      </c>
      <c r="B2611" s="1" t="s">
        <v>57</v>
      </c>
      <c r="C2611" s="1" t="s">
        <v>31</v>
      </c>
      <c r="D2611" s="1" t="s">
        <v>89</v>
      </c>
      <c r="E2611" s="1" t="s">
        <v>89</v>
      </c>
      <c r="F2611" s="1" t="s">
        <v>89</v>
      </c>
      <c r="G2611" s="1" t="s">
        <v>3</v>
      </c>
      <c r="H2611" s="1">
        <v>0</v>
      </c>
      <c r="I2611" s="1">
        <v>0</v>
      </c>
      <c r="J2611" s="2">
        <v>2.7337599999999999E-9</v>
      </c>
      <c r="K2611" s="2">
        <v>1.0754729999999999E-8</v>
      </c>
      <c r="L2611" s="2">
        <v>4.0683949999999999E-8</v>
      </c>
      <c r="M2611" s="2">
        <v>1.2100957E-7</v>
      </c>
      <c r="N2611" s="2">
        <v>2.8422574999999999E-7</v>
      </c>
      <c r="O2611" s="2">
        <v>4.8352105999999996E-7</v>
      </c>
      <c r="P2611" s="2">
        <v>6.5091765999999999E-7</v>
      </c>
      <c r="Q2611" s="1" t="s">
        <v>1</v>
      </c>
    </row>
    <row r="2612" spans="1:17" x14ac:dyDescent="0.25">
      <c r="A2612" t="str">
        <f>INDEX(XWalk!B:B,MATCH(D2612,XWalk!A:A,0))</f>
        <v>Industry</v>
      </c>
      <c r="B2612" s="1" t="s">
        <v>57</v>
      </c>
      <c r="C2612" s="1" t="s">
        <v>31</v>
      </c>
      <c r="D2612" s="1" t="s">
        <v>90</v>
      </c>
      <c r="E2612" s="1" t="s">
        <v>62</v>
      </c>
      <c r="F2612" s="1" t="s">
        <v>62</v>
      </c>
      <c r="G2612" s="1" t="s">
        <v>3</v>
      </c>
      <c r="H2612" s="2">
        <v>9.9004499999999997E-5</v>
      </c>
      <c r="I2612" s="2">
        <v>1.098198E-4</v>
      </c>
      <c r="J2612" s="2">
        <v>1.1376540999999999E-4</v>
      </c>
      <c r="K2612" s="2">
        <v>1.1802691999999999E-4</v>
      </c>
      <c r="L2612" s="2">
        <v>1.2227924999999999E-4</v>
      </c>
      <c r="M2612" s="2">
        <v>1.2557021999999999E-4</v>
      </c>
      <c r="N2612" s="2">
        <v>1.2773786999999999E-4</v>
      </c>
      <c r="O2612" s="2">
        <v>1.2772485999999999E-4</v>
      </c>
      <c r="P2612" s="2">
        <v>1.2227435E-4</v>
      </c>
      <c r="Q2612" s="1" t="s">
        <v>1</v>
      </c>
    </row>
    <row r="2613" spans="1:17" x14ac:dyDescent="0.25">
      <c r="A2613" t="str">
        <f>INDEX(XWalk!B:B,MATCH(D2613,XWalk!A:A,0))</f>
        <v>Industry</v>
      </c>
      <c r="B2613" s="1" t="s">
        <v>57</v>
      </c>
      <c r="C2613" s="1" t="s">
        <v>31</v>
      </c>
      <c r="D2613" s="1" t="s">
        <v>90</v>
      </c>
      <c r="E2613" s="1" t="s">
        <v>62</v>
      </c>
      <c r="F2613" s="1" t="s">
        <v>91</v>
      </c>
      <c r="G2613" s="1" t="s">
        <v>3</v>
      </c>
      <c r="H2613" s="2">
        <v>6.8909699999999995E-5</v>
      </c>
      <c r="I2613" s="2">
        <v>7.1328649999999997E-5</v>
      </c>
      <c r="J2613" s="2">
        <v>7.2190973999999996E-5</v>
      </c>
      <c r="K2613" s="2">
        <v>7.3232573999999895E-5</v>
      </c>
      <c r="L2613" s="2">
        <v>7.4303804999999897E-5</v>
      </c>
      <c r="M2613" s="2">
        <v>7.5083315999999997E-5</v>
      </c>
      <c r="N2613" s="2">
        <v>7.5232629999999896E-5</v>
      </c>
      <c r="O2613" s="2">
        <v>7.3591616999999995E-5</v>
      </c>
      <c r="P2613" s="2">
        <v>6.6301295000000001E-5</v>
      </c>
      <c r="Q2613" s="1" t="s">
        <v>1</v>
      </c>
    </row>
    <row r="2614" spans="1:17" x14ac:dyDescent="0.25">
      <c r="A2614" t="str">
        <f>INDEX(XWalk!B:B,MATCH(D2614,XWalk!A:A,0))</f>
        <v>Industry</v>
      </c>
      <c r="B2614" s="1" t="s">
        <v>57</v>
      </c>
      <c r="C2614" s="1" t="s">
        <v>31</v>
      </c>
      <c r="D2614" s="1" t="s">
        <v>90</v>
      </c>
      <c r="E2614" s="1" t="s">
        <v>65</v>
      </c>
      <c r="F2614" s="1" t="s">
        <v>65</v>
      </c>
      <c r="G2614" s="1" t="s">
        <v>3</v>
      </c>
      <c r="H2614" s="1">
        <v>1.99504E-3</v>
      </c>
      <c r="I2614" s="1">
        <v>2.188265E-3</v>
      </c>
      <c r="J2614" s="1">
        <v>2.2571940000000001E-3</v>
      </c>
      <c r="K2614" s="1">
        <v>2.3411488000000002E-3</v>
      </c>
      <c r="L2614" s="1">
        <v>2.4310016999999902E-3</v>
      </c>
      <c r="M2614" s="1">
        <v>2.5063154E-3</v>
      </c>
      <c r="N2614" s="1">
        <v>2.5639793999999998E-3</v>
      </c>
      <c r="O2614" s="1">
        <v>2.5891492999999999E-3</v>
      </c>
      <c r="P2614" s="1">
        <v>2.5523296999999901E-3</v>
      </c>
      <c r="Q2614" s="1" t="s">
        <v>1</v>
      </c>
    </row>
    <row r="2615" spans="1:17" x14ac:dyDescent="0.25">
      <c r="A2615" t="str">
        <f>INDEX(XWalk!B:B,MATCH(D2615,XWalk!A:A,0))</f>
        <v>Industry</v>
      </c>
      <c r="B2615" s="1" t="s">
        <v>57</v>
      </c>
      <c r="C2615" s="1" t="s">
        <v>31</v>
      </c>
      <c r="D2615" s="1" t="s">
        <v>90</v>
      </c>
      <c r="E2615" s="1" t="s">
        <v>65</v>
      </c>
      <c r="F2615" s="1" t="s">
        <v>92</v>
      </c>
      <c r="G2615" s="1" t="s">
        <v>3</v>
      </c>
      <c r="H2615" s="2">
        <v>5.5763999999999998E-4</v>
      </c>
      <c r="I2615" s="2">
        <v>5.5975133999999998E-4</v>
      </c>
      <c r="J2615" s="2">
        <v>5.6039048800000002E-4</v>
      </c>
      <c r="K2615" s="2">
        <v>5.6134613399999903E-4</v>
      </c>
      <c r="L2615" s="2">
        <v>5.6226932000000003E-4</v>
      </c>
      <c r="M2615" s="2">
        <v>5.6225737799999896E-4</v>
      </c>
      <c r="N2615" s="2">
        <v>5.5841956000000003E-4</v>
      </c>
      <c r="O2615" s="2">
        <v>5.3931848400000002E-4</v>
      </c>
      <c r="P2615" s="2">
        <v>4.67325329999999E-4</v>
      </c>
      <c r="Q2615" s="1" t="s">
        <v>1</v>
      </c>
    </row>
    <row r="2616" spans="1:17" x14ac:dyDescent="0.25">
      <c r="A2616" t="str">
        <f>INDEX(XWalk!B:B,MATCH(D2616,XWalk!A:A,0))</f>
        <v>Industry</v>
      </c>
      <c r="B2616" s="1" t="s">
        <v>57</v>
      </c>
      <c r="C2616" s="1" t="s">
        <v>31</v>
      </c>
      <c r="D2616" s="1" t="s">
        <v>90</v>
      </c>
      <c r="E2616" s="1" t="s">
        <v>69</v>
      </c>
      <c r="F2616" s="1" t="s">
        <v>69</v>
      </c>
      <c r="G2616" s="1" t="s">
        <v>3</v>
      </c>
      <c r="H2616" s="1">
        <v>1.18516E-3</v>
      </c>
      <c r="I2616" s="1">
        <v>1.2946049999999899E-3</v>
      </c>
      <c r="J2616" s="1">
        <v>1.3396163E-3</v>
      </c>
      <c r="K2616" s="1">
        <v>1.39308089999999E-3</v>
      </c>
      <c r="L2616" s="1">
        <v>1.454639E-3</v>
      </c>
      <c r="M2616" s="1">
        <v>1.5089088000000001E-3</v>
      </c>
      <c r="N2616" s="1">
        <v>1.5508728999999899E-3</v>
      </c>
      <c r="O2616" s="1">
        <v>1.57269809999999E-3</v>
      </c>
      <c r="P2616" s="1">
        <v>1.559244E-3</v>
      </c>
      <c r="Q2616" s="1" t="s">
        <v>1</v>
      </c>
    </row>
    <row r="2617" spans="1:17" x14ac:dyDescent="0.25">
      <c r="A2617" t="str">
        <f>INDEX(XWalk!B:B,MATCH(D2617,XWalk!A:A,0))</f>
        <v>Industry</v>
      </c>
      <c r="B2617" s="1" t="s">
        <v>57</v>
      </c>
      <c r="C2617" s="1" t="s">
        <v>31</v>
      </c>
      <c r="D2617" s="1" t="s">
        <v>90</v>
      </c>
      <c r="E2617" s="1" t="s">
        <v>69</v>
      </c>
      <c r="F2617" s="1" t="s">
        <v>93</v>
      </c>
      <c r="G2617" s="1" t="s">
        <v>3</v>
      </c>
      <c r="H2617" s="2">
        <v>3.1607500000000003E-4</v>
      </c>
      <c r="I2617" s="2">
        <v>3.2233714E-4</v>
      </c>
      <c r="J2617" s="2">
        <v>3.2469459000000002E-4</v>
      </c>
      <c r="K2617" s="2">
        <v>3.2772726999999999E-4</v>
      </c>
      <c r="L2617" s="2">
        <v>3.3144092999999998E-4</v>
      </c>
      <c r="M2617" s="2">
        <v>3.3436502000000002E-4</v>
      </c>
      <c r="N2617" s="2">
        <v>3.3457349999999899E-4</v>
      </c>
      <c r="O2617" s="2">
        <v>3.2652179000000001E-4</v>
      </c>
      <c r="P2617" s="2">
        <v>2.9164653E-4</v>
      </c>
      <c r="Q2617" s="1" t="s">
        <v>1</v>
      </c>
    </row>
    <row r="2618" spans="1:17" x14ac:dyDescent="0.25">
      <c r="A2618" t="str">
        <f>INDEX(XWalk!B:B,MATCH(D2618,XWalk!A:A,0))</f>
        <v>Industry</v>
      </c>
      <c r="B2618" s="1" t="s">
        <v>57</v>
      </c>
      <c r="C2618" s="1" t="s">
        <v>31</v>
      </c>
      <c r="D2618" s="1" t="s">
        <v>90</v>
      </c>
      <c r="E2618" s="1" t="s">
        <v>71</v>
      </c>
      <c r="F2618" s="1" t="s">
        <v>71</v>
      </c>
      <c r="G2618" s="1" t="s">
        <v>3</v>
      </c>
      <c r="H2618" s="2">
        <v>9.8258799999999995E-4</v>
      </c>
      <c r="I2618" s="1">
        <v>1.116223E-3</v>
      </c>
      <c r="J2618" s="1">
        <v>1.1592678999999999E-3</v>
      </c>
      <c r="K2618" s="1">
        <v>1.2114065999999999E-3</v>
      </c>
      <c r="L2618" s="1">
        <v>1.2666193E-3</v>
      </c>
      <c r="M2618" s="1">
        <v>1.3143515E-3</v>
      </c>
      <c r="N2618" s="1">
        <v>1.3539450999999899E-3</v>
      </c>
      <c r="O2618" s="1">
        <v>1.37636419999999E-3</v>
      </c>
      <c r="P2618" s="1">
        <v>1.3957363E-3</v>
      </c>
      <c r="Q2618" s="1" t="s">
        <v>1</v>
      </c>
    </row>
    <row r="2619" spans="1:17" x14ac:dyDescent="0.25">
      <c r="A2619" t="str">
        <f>INDEX(XWalk!B:B,MATCH(D2619,XWalk!A:A,0))</f>
        <v>Industry</v>
      </c>
      <c r="B2619" s="1" t="s">
        <v>57</v>
      </c>
      <c r="C2619" s="1" t="s">
        <v>31</v>
      </c>
      <c r="D2619" s="1" t="s">
        <v>90</v>
      </c>
      <c r="E2619" s="1" t="s">
        <v>71</v>
      </c>
      <c r="F2619" s="1" t="s">
        <v>94</v>
      </c>
      <c r="G2619" s="1" t="s">
        <v>3</v>
      </c>
      <c r="H2619" s="2">
        <v>6.2935500000000001E-5</v>
      </c>
      <c r="I2619" s="2">
        <v>6.4424689999999999E-5</v>
      </c>
      <c r="J2619" s="2">
        <v>6.5296469999999999E-5</v>
      </c>
      <c r="K2619" s="2">
        <v>6.6776230000000002E-5</v>
      </c>
      <c r="L2619" s="2">
        <v>6.8134100000000002E-5</v>
      </c>
      <c r="M2619" s="2">
        <v>6.9186739999999995E-5</v>
      </c>
      <c r="N2619" s="2">
        <v>6.9575460000000002E-5</v>
      </c>
      <c r="O2619" s="2">
        <v>6.8562279999999896E-5</v>
      </c>
      <c r="P2619" s="2">
        <v>6.4693939999999997E-5</v>
      </c>
      <c r="Q2619" s="1" t="s">
        <v>1</v>
      </c>
    </row>
    <row r="2620" spans="1:17" x14ac:dyDescent="0.25">
      <c r="A2620" t="str">
        <f>INDEX(XWalk!B:B,MATCH(D2620,XWalk!A:A,0))</f>
        <v>Electric</v>
      </c>
      <c r="B2620" s="1" t="s">
        <v>57</v>
      </c>
      <c r="C2620" s="1" t="s">
        <v>31</v>
      </c>
      <c r="D2620" s="1" t="s">
        <v>95</v>
      </c>
      <c r="E2620" s="1" t="s">
        <v>62</v>
      </c>
      <c r="F2620" s="1" t="s">
        <v>96</v>
      </c>
      <c r="G2620" s="1" t="s">
        <v>3</v>
      </c>
      <c r="H2620" s="1">
        <v>0</v>
      </c>
      <c r="I2620" s="2">
        <v>9.85499E-8</v>
      </c>
      <c r="J2620" s="2">
        <v>9.2482999999999995E-8</v>
      </c>
      <c r="K2620" s="2">
        <v>1.1355394000000001E-7</v>
      </c>
      <c r="L2620" s="2">
        <v>1.3849852999999999E-7</v>
      </c>
      <c r="M2620" s="2">
        <v>2.2284208E-7</v>
      </c>
      <c r="N2620" s="2">
        <v>4.0487317000000001E-7</v>
      </c>
      <c r="O2620" s="2">
        <v>5.3149320999999995E-7</v>
      </c>
      <c r="P2620" s="2">
        <v>7.3585458999999898E-7</v>
      </c>
      <c r="Q2620" s="1" t="s">
        <v>1</v>
      </c>
    </row>
    <row r="2621" spans="1:17" x14ac:dyDescent="0.25">
      <c r="A2621" t="str">
        <f>INDEX(XWalk!B:B,MATCH(D2621,XWalk!A:A,0))</f>
        <v>Electric</v>
      </c>
      <c r="B2621" s="1" t="s">
        <v>57</v>
      </c>
      <c r="C2621" s="1" t="s">
        <v>31</v>
      </c>
      <c r="D2621" s="1" t="s">
        <v>95</v>
      </c>
      <c r="E2621" s="1" t="s">
        <v>62</v>
      </c>
      <c r="F2621" s="1" t="s">
        <v>97</v>
      </c>
      <c r="G2621" s="1" t="s">
        <v>3</v>
      </c>
      <c r="H2621" s="2">
        <v>9.0018999999999994E-8</v>
      </c>
      <c r="I2621" s="2">
        <v>6.2198519999999897E-7</v>
      </c>
      <c r="J2621" s="2">
        <v>5.3169989999999998E-7</v>
      </c>
      <c r="K2621" s="2">
        <v>6.3162400000000004E-7</v>
      </c>
      <c r="L2621" s="2">
        <v>7.416206E-7</v>
      </c>
      <c r="M2621" s="2">
        <v>1.1103811E-6</v>
      </c>
      <c r="N2621" s="2">
        <v>1.8768035E-6</v>
      </c>
      <c r="O2621" s="2">
        <v>2.3212598999999999E-6</v>
      </c>
      <c r="P2621" s="2">
        <v>3.1088754000000001E-6</v>
      </c>
      <c r="Q2621" s="1" t="s">
        <v>1</v>
      </c>
    </row>
    <row r="2622" spans="1:17" x14ac:dyDescent="0.25">
      <c r="A2622" t="str">
        <f>INDEX(XWalk!B:B,MATCH(D2622,XWalk!A:A,0))</f>
        <v>Electric</v>
      </c>
      <c r="B2622" s="1" t="s">
        <v>57</v>
      </c>
      <c r="C2622" s="1" t="s">
        <v>31</v>
      </c>
      <c r="D2622" s="1" t="s">
        <v>95</v>
      </c>
      <c r="E2622" s="1" t="s">
        <v>65</v>
      </c>
      <c r="F2622" s="1" t="s">
        <v>155</v>
      </c>
      <c r="G2622" s="1" t="s">
        <v>3</v>
      </c>
      <c r="H2622" s="1">
        <v>7.31257E-3</v>
      </c>
      <c r="I2622" s="1">
        <v>2.49964E-3</v>
      </c>
      <c r="J2622" s="1">
        <v>2.1922999999999999E-3</v>
      </c>
      <c r="K2622" s="1">
        <v>2.19038E-3</v>
      </c>
      <c r="L2622" s="1">
        <v>2.1845800000000002E-3</v>
      </c>
      <c r="M2622" s="1">
        <v>2.1729599999999998E-3</v>
      </c>
      <c r="N2622" s="1">
        <v>2.1394399999999998E-3</v>
      </c>
      <c r="O2622" s="1">
        <v>2.0006899999999998E-3</v>
      </c>
      <c r="P2622" s="1">
        <v>1.55159E-3</v>
      </c>
      <c r="Q2622" s="1" t="s">
        <v>1</v>
      </c>
    </row>
    <row r="2623" spans="1:17" x14ac:dyDescent="0.25">
      <c r="A2623" t="str">
        <f>INDEX(XWalk!B:B,MATCH(D2623,XWalk!A:A,0))</f>
        <v>Electric</v>
      </c>
      <c r="B2623" s="1" t="s">
        <v>57</v>
      </c>
      <c r="C2623" s="1" t="s">
        <v>31</v>
      </c>
      <c r="D2623" s="1" t="s">
        <v>95</v>
      </c>
      <c r="E2623" s="1" t="s">
        <v>65</v>
      </c>
      <c r="F2623" s="1" t="s">
        <v>99</v>
      </c>
      <c r="G2623" s="1" t="s">
        <v>3</v>
      </c>
      <c r="H2623" s="1">
        <v>4.3630700000000001E-3</v>
      </c>
      <c r="I2623" s="1">
        <v>1.49143E-3</v>
      </c>
      <c r="J2623" s="1">
        <v>1.3080800000000001E-3</v>
      </c>
      <c r="K2623" s="1">
        <v>1.30707E-3</v>
      </c>
      <c r="L2623" s="1">
        <v>1.30422E-3</v>
      </c>
      <c r="M2623" s="1">
        <v>1.2999699999999999E-3</v>
      </c>
      <c r="N2623" s="1">
        <v>1.29171E-3</v>
      </c>
      <c r="O2623" s="1">
        <v>1.2557E-3</v>
      </c>
      <c r="P2623" s="1">
        <v>1.1174399999999999E-3</v>
      </c>
      <c r="Q2623" s="1" t="s">
        <v>1</v>
      </c>
    </row>
    <row r="2624" spans="1:17" x14ac:dyDescent="0.25">
      <c r="A2624" t="str">
        <f>INDEX(XWalk!B:B,MATCH(D2624,XWalk!A:A,0))</f>
        <v>Electric</v>
      </c>
      <c r="B2624" s="1" t="s">
        <v>57</v>
      </c>
      <c r="C2624" s="1" t="s">
        <v>31</v>
      </c>
      <c r="D2624" s="1" t="s">
        <v>95</v>
      </c>
      <c r="E2624" s="1" t="s">
        <v>65</v>
      </c>
      <c r="F2624" s="1" t="s">
        <v>100</v>
      </c>
      <c r="G2624" s="1" t="s">
        <v>3</v>
      </c>
      <c r="H2624" s="2">
        <v>6.7782500000000004E-5</v>
      </c>
      <c r="I2624" s="2">
        <v>2.3170200000000001E-5</v>
      </c>
      <c r="J2624" s="2">
        <v>2.03221E-5</v>
      </c>
      <c r="K2624" s="2">
        <v>2.0307500000000002E-5</v>
      </c>
      <c r="L2624" s="2">
        <v>2.02681E-5</v>
      </c>
      <c r="M2624" s="2">
        <v>2.0224499999999999E-5</v>
      </c>
      <c r="N2624" s="2">
        <v>2.01955E-5</v>
      </c>
      <c r="O2624" s="2">
        <v>2.0062299999999999E-5</v>
      </c>
      <c r="P2624" s="2">
        <v>1.9509900000000001E-5</v>
      </c>
      <c r="Q2624" s="1" t="s">
        <v>1</v>
      </c>
    </row>
    <row r="2625" spans="1:17" x14ac:dyDescent="0.25">
      <c r="A2625" t="str">
        <f>INDEX(XWalk!B:B,MATCH(D2625,XWalk!A:A,0))</f>
        <v>Electric</v>
      </c>
      <c r="B2625" s="1" t="s">
        <v>57</v>
      </c>
      <c r="C2625" s="1" t="s">
        <v>31</v>
      </c>
      <c r="D2625" s="1" t="s">
        <v>95</v>
      </c>
      <c r="E2625" s="1" t="s">
        <v>65</v>
      </c>
      <c r="F2625" s="1" t="s">
        <v>164</v>
      </c>
      <c r="G2625" s="1" t="s">
        <v>3</v>
      </c>
      <c r="H2625" s="1">
        <v>3.3259000000000001E-3</v>
      </c>
      <c r="I2625" s="1">
        <v>1.1368999999999999E-3</v>
      </c>
      <c r="J2625" s="2">
        <v>9.9715099999999994E-4</v>
      </c>
      <c r="K2625" s="2">
        <v>9.9645000000000007E-4</v>
      </c>
      <c r="L2625" s="2">
        <v>9.9459099999999996E-4</v>
      </c>
      <c r="M2625" s="2">
        <v>9.9276399999999993E-4</v>
      </c>
      <c r="N2625" s="2">
        <v>9.9274600000000008E-4</v>
      </c>
      <c r="O2625" s="2">
        <v>9.9246600000000001E-4</v>
      </c>
      <c r="P2625" s="2">
        <v>9.9243899999999991E-4</v>
      </c>
      <c r="Q2625" s="1" t="s">
        <v>1</v>
      </c>
    </row>
    <row r="2626" spans="1:17" x14ac:dyDescent="0.25">
      <c r="A2626" t="str">
        <f>INDEX(XWalk!B:B,MATCH(D2626,XWalk!A:A,0))</f>
        <v>Electric</v>
      </c>
      <c r="B2626" s="1" t="s">
        <v>57</v>
      </c>
      <c r="C2626" s="1" t="s">
        <v>31</v>
      </c>
      <c r="D2626" s="1" t="s">
        <v>95</v>
      </c>
      <c r="E2626" s="1" t="s">
        <v>65</v>
      </c>
      <c r="F2626" s="1" t="s">
        <v>165</v>
      </c>
      <c r="G2626" s="1" t="s">
        <v>3</v>
      </c>
      <c r="H2626" s="2">
        <v>8.3642999999999999E-4</v>
      </c>
      <c r="I2626" s="2">
        <v>2.8591899999999998E-4</v>
      </c>
      <c r="J2626" s="2">
        <v>2.5077399999999999E-4</v>
      </c>
      <c r="K2626" s="2">
        <v>2.5059700000000003E-4</v>
      </c>
      <c r="L2626" s="2">
        <v>2.5012999999999999E-4</v>
      </c>
      <c r="M2626" s="2">
        <v>2.4967099999999997E-4</v>
      </c>
      <c r="N2626" s="2">
        <v>2.4966700000000002E-4</v>
      </c>
      <c r="O2626" s="2">
        <v>2.496E-4</v>
      </c>
      <c r="P2626" s="2">
        <v>2.49607E-4</v>
      </c>
      <c r="Q2626" s="1" t="s">
        <v>1</v>
      </c>
    </row>
    <row r="2627" spans="1:17" x14ac:dyDescent="0.25">
      <c r="A2627" t="str">
        <f>INDEX(XWalk!B:B,MATCH(D2627,XWalk!A:A,0))</f>
        <v>Electric</v>
      </c>
      <c r="B2627" s="1" t="s">
        <v>57</v>
      </c>
      <c r="C2627" s="1" t="s">
        <v>31</v>
      </c>
      <c r="D2627" s="1" t="s">
        <v>95</v>
      </c>
      <c r="E2627" s="1" t="s">
        <v>69</v>
      </c>
      <c r="F2627" s="1" t="s">
        <v>101</v>
      </c>
      <c r="G2627" s="1" t="s">
        <v>3</v>
      </c>
      <c r="H2627" s="2">
        <v>5.5373E-5</v>
      </c>
      <c r="I2627" s="2">
        <v>2.3137320000000001E-4</v>
      </c>
      <c r="J2627" s="2">
        <v>2.3750985E-4</v>
      </c>
      <c r="K2627" s="2">
        <v>2.4805930000000001E-4</v>
      </c>
      <c r="L2627" s="2">
        <v>2.5663474999999998E-4</v>
      </c>
      <c r="M2627" s="2">
        <v>2.8429458999999898E-4</v>
      </c>
      <c r="N2627" s="2">
        <v>3.3478677999999998E-4</v>
      </c>
      <c r="O2627" s="2">
        <v>3.6301553E-4</v>
      </c>
      <c r="P2627" s="2">
        <v>3.9980644999999999E-4</v>
      </c>
      <c r="Q2627" s="1" t="s">
        <v>1</v>
      </c>
    </row>
    <row r="2628" spans="1:17" x14ac:dyDescent="0.25">
      <c r="A2628" t="str">
        <f>INDEX(XWalk!B:B,MATCH(D2628,XWalk!A:A,0))</f>
        <v>Electric</v>
      </c>
      <c r="B2628" s="1" t="s">
        <v>57</v>
      </c>
      <c r="C2628" s="1" t="s">
        <v>31</v>
      </c>
      <c r="D2628" s="1" t="s">
        <v>104</v>
      </c>
      <c r="E2628" s="1" t="s">
        <v>65</v>
      </c>
      <c r="F2628" s="1" t="s">
        <v>158</v>
      </c>
      <c r="G2628" s="1" t="s">
        <v>3</v>
      </c>
      <c r="H2628" s="1">
        <v>0</v>
      </c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 t="s">
        <v>1</v>
      </c>
    </row>
    <row r="2629" spans="1:17" x14ac:dyDescent="0.25">
      <c r="A2629" t="str">
        <f>INDEX(XWalk!B:B,MATCH(D2629,XWalk!A:A,0))</f>
        <v>Electric</v>
      </c>
      <c r="B2629" s="1" t="s">
        <v>57</v>
      </c>
      <c r="C2629" s="1" t="s">
        <v>31</v>
      </c>
      <c r="D2629" s="1" t="s">
        <v>104</v>
      </c>
      <c r="E2629" s="1" t="s">
        <v>69</v>
      </c>
      <c r="F2629" s="1" t="s">
        <v>105</v>
      </c>
      <c r="G2629" s="1" t="s">
        <v>3</v>
      </c>
      <c r="H2629" s="2">
        <v>2.0415999999999999E-5</v>
      </c>
      <c r="I2629" s="2">
        <v>1.8898806300000001E-5</v>
      </c>
      <c r="J2629" s="2">
        <v>1.801017736E-5</v>
      </c>
      <c r="K2629" s="2">
        <v>1.6730334489999999E-5</v>
      </c>
      <c r="L2629" s="2">
        <v>1.496949169E-5</v>
      </c>
      <c r="M2629" s="2">
        <v>1.277262635E-5</v>
      </c>
      <c r="N2629" s="2">
        <v>1.0280149859999999E-5</v>
      </c>
      <c r="O2629" s="2">
        <v>7.7920397100000004E-6</v>
      </c>
      <c r="P2629" s="2">
        <v>5.5954228799999896E-6</v>
      </c>
      <c r="Q2629" s="1" t="s">
        <v>1</v>
      </c>
    </row>
    <row r="2630" spans="1:17" x14ac:dyDescent="0.25">
      <c r="A2630" t="str">
        <f>INDEX(XWalk!B:B,MATCH(D2630,XWalk!A:A,0))</f>
        <v>Electric</v>
      </c>
      <c r="B2630" s="1" t="s">
        <v>57</v>
      </c>
      <c r="C2630" s="1" t="s">
        <v>31</v>
      </c>
      <c r="D2630" s="1" t="s">
        <v>104</v>
      </c>
      <c r="E2630" s="1" t="s">
        <v>69</v>
      </c>
      <c r="F2630" s="1" t="s">
        <v>106</v>
      </c>
      <c r="G2630" s="1" t="s">
        <v>3</v>
      </c>
      <c r="H2630" s="2">
        <v>2.6145299999999999E-5</v>
      </c>
      <c r="I2630" s="2">
        <v>2.4187064599999999E-5</v>
      </c>
      <c r="J2630" s="2">
        <v>2.2861747439999999E-5</v>
      </c>
      <c r="K2630" s="2">
        <v>2.1326830680000001E-5</v>
      </c>
      <c r="L2630" s="2">
        <v>1.9059026680000001E-5</v>
      </c>
      <c r="M2630" s="2">
        <v>1.6309147499999999E-5</v>
      </c>
      <c r="N2630" s="2">
        <v>1.303858306E-5</v>
      </c>
      <c r="O2630" s="2">
        <v>9.84456111999999E-6</v>
      </c>
      <c r="P2630" s="2">
        <v>7.0784108699999904E-6</v>
      </c>
      <c r="Q2630" s="1" t="s">
        <v>1</v>
      </c>
    </row>
    <row r="2631" spans="1:17" x14ac:dyDescent="0.25">
      <c r="A2631" t="str">
        <f>INDEX(XWalk!B:B,MATCH(D2631,XWalk!A:A,0))</f>
        <v>Electric</v>
      </c>
      <c r="B2631" s="1" t="s">
        <v>57</v>
      </c>
      <c r="C2631" s="1" t="s">
        <v>31</v>
      </c>
      <c r="D2631" s="1" t="s">
        <v>104</v>
      </c>
      <c r="E2631" s="1" t="s">
        <v>71</v>
      </c>
      <c r="F2631" s="1" t="s">
        <v>159</v>
      </c>
      <c r="G2631" s="1" t="s">
        <v>3</v>
      </c>
      <c r="H2631" s="2">
        <v>6.8375199999999995E-5</v>
      </c>
      <c r="I2631" s="2">
        <v>6.3138099999999998E-5</v>
      </c>
      <c r="J2631" s="2">
        <v>5.8756099999999998E-5</v>
      </c>
      <c r="K2631" s="2">
        <v>5.5316099999999997E-5</v>
      </c>
      <c r="L2631" s="2">
        <v>4.9230000000000001E-5</v>
      </c>
      <c r="M2631" s="2">
        <v>4.2333599999999997E-5</v>
      </c>
      <c r="N2631" s="2">
        <v>3.3451899999999997E-5</v>
      </c>
      <c r="O2631" s="2">
        <v>2.5122399999999999E-5</v>
      </c>
      <c r="P2631" s="2">
        <v>1.81141E-5</v>
      </c>
      <c r="Q2631" s="1" t="s">
        <v>1</v>
      </c>
    </row>
    <row r="2632" spans="1:17" x14ac:dyDescent="0.25">
      <c r="A2632" t="str">
        <f>INDEX(XWalk!B:B,MATCH(D2632,XWalk!A:A,0))</f>
        <v>Residential</v>
      </c>
      <c r="B2632" s="1" t="s">
        <v>57</v>
      </c>
      <c r="C2632" s="1" t="s">
        <v>31</v>
      </c>
      <c r="D2632" s="1" t="s">
        <v>107</v>
      </c>
      <c r="E2632" s="1" t="s">
        <v>69</v>
      </c>
      <c r="F2632" s="1" t="s">
        <v>108</v>
      </c>
      <c r="G2632" s="1" t="s">
        <v>3</v>
      </c>
      <c r="H2632" s="2">
        <v>1.3351400000000001E-5</v>
      </c>
      <c r="I2632" s="2">
        <v>1.3649430000000001E-5</v>
      </c>
      <c r="J2632" s="2">
        <v>1.42762199999999E-5</v>
      </c>
      <c r="K2632" s="2">
        <v>1.5138520000000001E-5</v>
      </c>
      <c r="L2632" s="2">
        <v>1.619234E-5</v>
      </c>
      <c r="M2632" s="2">
        <v>1.7184740000000001E-5</v>
      </c>
      <c r="N2632" s="2">
        <v>1.784491E-5</v>
      </c>
      <c r="O2632" s="2">
        <v>1.8211420000000001E-5</v>
      </c>
      <c r="P2632" s="2">
        <v>1.8488079999999999E-5</v>
      </c>
      <c r="Q2632" s="1" t="s">
        <v>1</v>
      </c>
    </row>
    <row r="2633" spans="1:17" x14ac:dyDescent="0.25">
      <c r="A2633" t="str">
        <f>INDEX(XWalk!B:B,MATCH(D2633,XWalk!A:A,0))</f>
        <v>Residential</v>
      </c>
      <c r="B2633" s="1" t="s">
        <v>57</v>
      </c>
      <c r="C2633" s="1" t="s">
        <v>31</v>
      </c>
      <c r="D2633" s="1" t="s">
        <v>109</v>
      </c>
      <c r="E2633" s="1" t="s">
        <v>69</v>
      </c>
      <c r="F2633" s="1" t="s">
        <v>110</v>
      </c>
      <c r="G2633" s="1" t="s">
        <v>3</v>
      </c>
      <c r="H2633" s="2">
        <v>5.75921E-5</v>
      </c>
      <c r="I2633" s="2">
        <v>5.4414579999999998E-5</v>
      </c>
      <c r="J2633" s="2">
        <v>4.9141989999999997E-5</v>
      </c>
      <c r="K2633" s="2">
        <v>4.1984650000000001E-5</v>
      </c>
      <c r="L2633" s="2">
        <v>3.5980260000000002E-5</v>
      </c>
      <c r="M2633" s="2">
        <v>2.959155E-5</v>
      </c>
      <c r="N2633" s="2">
        <v>2.9879677000000002E-5</v>
      </c>
      <c r="O2633" s="2">
        <v>2.9931810000000001E-5</v>
      </c>
      <c r="P2633" s="2">
        <v>2.9858349999999998E-5</v>
      </c>
      <c r="Q2633" s="1" t="s">
        <v>1</v>
      </c>
    </row>
    <row r="2634" spans="1:17" x14ac:dyDescent="0.25">
      <c r="A2634" t="str">
        <f>INDEX(XWalk!B:B,MATCH(D2634,XWalk!A:A,0))</f>
        <v>Residential</v>
      </c>
      <c r="B2634" s="1" t="s">
        <v>57</v>
      </c>
      <c r="C2634" s="1" t="s">
        <v>31</v>
      </c>
      <c r="D2634" s="1" t="s">
        <v>109</v>
      </c>
      <c r="E2634" s="1" t="s">
        <v>69</v>
      </c>
      <c r="F2634" s="1" t="s">
        <v>111</v>
      </c>
      <c r="G2634" s="1" t="s">
        <v>3</v>
      </c>
      <c r="H2634" s="1">
        <v>0</v>
      </c>
      <c r="I2634" s="2">
        <v>2.2204700000000002E-6</v>
      </c>
      <c r="J2634" s="2">
        <v>5.7832299999999902E-6</v>
      </c>
      <c r="K2634" s="2">
        <v>1.0348329999999999E-5</v>
      </c>
      <c r="L2634" s="2">
        <v>1.4597074E-5</v>
      </c>
      <c r="M2634" s="2">
        <v>1.87501179999999E-5</v>
      </c>
      <c r="N2634" s="2">
        <v>1.9357002E-5</v>
      </c>
      <c r="O2634" s="2">
        <v>1.9486406E-5</v>
      </c>
      <c r="P2634" s="2">
        <v>1.9580988999999899E-5</v>
      </c>
      <c r="Q2634" s="1" t="s">
        <v>1</v>
      </c>
    </row>
    <row r="2635" spans="1:17" x14ac:dyDescent="0.25">
      <c r="A2635" t="str">
        <f>INDEX(XWalk!B:B,MATCH(D2635,XWalk!A:A,0))</f>
        <v>Residential</v>
      </c>
      <c r="B2635" s="1" t="s">
        <v>57</v>
      </c>
      <c r="C2635" s="1" t="s">
        <v>31</v>
      </c>
      <c r="D2635" s="1" t="s">
        <v>109</v>
      </c>
      <c r="E2635" s="1" t="s">
        <v>71</v>
      </c>
      <c r="F2635" s="1" t="s">
        <v>112</v>
      </c>
      <c r="G2635" s="1" t="s">
        <v>3</v>
      </c>
      <c r="H2635" s="2">
        <v>1.6279200000000002E-5</v>
      </c>
      <c r="I2635" s="2">
        <v>1.520164E-5</v>
      </c>
      <c r="J2635" s="2">
        <v>1.355711E-5</v>
      </c>
      <c r="K2635" s="2">
        <v>1.13628899999999E-5</v>
      </c>
      <c r="L2635" s="2">
        <v>9.4517669999999996E-6</v>
      </c>
      <c r="M2635" s="2">
        <v>7.391435E-6</v>
      </c>
      <c r="N2635" s="2">
        <v>7.4112039999999902E-6</v>
      </c>
      <c r="O2635" s="2">
        <v>7.396393E-6</v>
      </c>
      <c r="P2635" s="2">
        <v>7.4638399999999998E-6</v>
      </c>
      <c r="Q2635" s="1" t="s">
        <v>1</v>
      </c>
    </row>
    <row r="2636" spans="1:17" x14ac:dyDescent="0.25">
      <c r="A2636" t="str">
        <f>INDEX(XWalk!B:B,MATCH(D2636,XWalk!A:A,0))</f>
        <v>Residential</v>
      </c>
      <c r="B2636" s="1" t="s">
        <v>57</v>
      </c>
      <c r="C2636" s="1" t="s">
        <v>31</v>
      </c>
      <c r="D2636" s="1" t="s">
        <v>109</v>
      </c>
      <c r="E2636" s="1" t="s">
        <v>71</v>
      </c>
      <c r="F2636" s="1" t="s">
        <v>113</v>
      </c>
      <c r="G2636" s="1" t="s">
        <v>3</v>
      </c>
      <c r="H2636" s="1">
        <v>0</v>
      </c>
      <c r="I2636" s="2">
        <v>6.6677400000000004E-7</v>
      </c>
      <c r="J2636" s="2">
        <v>1.7225189999999999E-6</v>
      </c>
      <c r="K2636" s="2">
        <v>3.0842640000000001E-6</v>
      </c>
      <c r="L2636" s="2">
        <v>4.3082130000000003E-6</v>
      </c>
      <c r="M2636" s="2">
        <v>5.4760639999999998E-6</v>
      </c>
      <c r="N2636" s="2">
        <v>5.6189090000000001E-6</v>
      </c>
      <c r="O2636" s="2">
        <v>5.6330589999999998E-6</v>
      </c>
      <c r="P2636" s="2">
        <v>5.7073319999999996E-6</v>
      </c>
      <c r="Q2636" s="1" t="s">
        <v>1</v>
      </c>
    </row>
    <row r="2637" spans="1:17" x14ac:dyDescent="0.25">
      <c r="A2637" t="str">
        <f>INDEX(XWalk!B:B,MATCH(D2637,XWalk!A:A,0))</f>
        <v>Residential</v>
      </c>
      <c r="B2637" s="1" t="s">
        <v>57</v>
      </c>
      <c r="C2637" s="1" t="s">
        <v>31</v>
      </c>
      <c r="D2637" s="1" t="s">
        <v>114</v>
      </c>
      <c r="E2637" s="1" t="s">
        <v>62</v>
      </c>
      <c r="F2637" s="1" t="s">
        <v>79</v>
      </c>
      <c r="G2637" s="1" t="s">
        <v>3</v>
      </c>
      <c r="H2637" s="2">
        <v>1.64907E-4</v>
      </c>
      <c r="I2637" s="2">
        <v>1.5636839999999999E-4</v>
      </c>
      <c r="J2637" s="2">
        <v>1.515311E-4</v>
      </c>
      <c r="K2637" s="2">
        <v>1.4310629999999999E-4</v>
      </c>
      <c r="L2637" s="2">
        <v>1.3334881999999999E-4</v>
      </c>
      <c r="M2637" s="2">
        <v>1.2403347999999999E-4</v>
      </c>
      <c r="N2637" s="2">
        <v>1.15361139999999E-4</v>
      </c>
      <c r="O2637" s="2">
        <v>1.0838712E-4</v>
      </c>
      <c r="P2637" s="2">
        <v>9.6730700999999995E-5</v>
      </c>
      <c r="Q2637" s="1" t="s">
        <v>1</v>
      </c>
    </row>
    <row r="2638" spans="1:17" x14ac:dyDescent="0.25">
      <c r="A2638" t="str">
        <f>INDEX(XWalk!B:B,MATCH(D2638,XWalk!A:A,0))</f>
        <v>Residential</v>
      </c>
      <c r="B2638" s="1" t="s">
        <v>57</v>
      </c>
      <c r="C2638" s="1" t="s">
        <v>31</v>
      </c>
      <c r="D2638" s="1" t="s">
        <v>114</v>
      </c>
      <c r="E2638" s="1" t="s">
        <v>65</v>
      </c>
      <c r="F2638" s="1" t="s">
        <v>80</v>
      </c>
      <c r="G2638" s="1" t="s">
        <v>3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 t="s">
        <v>1</v>
      </c>
    </row>
    <row r="2639" spans="1:17" x14ac:dyDescent="0.25">
      <c r="A2639" t="str">
        <f>INDEX(XWalk!B:B,MATCH(D2639,XWalk!A:A,0))</f>
        <v>Residential</v>
      </c>
      <c r="B2639" s="1" t="s">
        <v>57</v>
      </c>
      <c r="C2639" s="1" t="s">
        <v>31</v>
      </c>
      <c r="D2639" s="1" t="s">
        <v>114</v>
      </c>
      <c r="E2639" s="1" t="s">
        <v>69</v>
      </c>
      <c r="F2639" s="1" t="s">
        <v>81</v>
      </c>
      <c r="G2639" s="1" t="s">
        <v>3</v>
      </c>
      <c r="H2639" s="1">
        <v>1.46594E-3</v>
      </c>
      <c r="I2639" s="1">
        <v>1.3386565999999999E-3</v>
      </c>
      <c r="J2639" s="1">
        <v>1.2578732999999999E-3</v>
      </c>
      <c r="K2639" s="1">
        <v>1.1347039E-3</v>
      </c>
      <c r="L2639" s="2">
        <v>9.9037480000000008E-4</v>
      </c>
      <c r="M2639" s="2">
        <v>8.4706880000000003E-4</v>
      </c>
      <c r="N2639" s="2">
        <v>7.232416E-4</v>
      </c>
      <c r="O2639" s="2">
        <v>6.3221850999999995E-4</v>
      </c>
      <c r="P2639" s="2">
        <v>4.8409008999999997E-4</v>
      </c>
      <c r="Q2639" s="1" t="s">
        <v>1</v>
      </c>
    </row>
    <row r="2640" spans="1:17" x14ac:dyDescent="0.25">
      <c r="A2640" t="str">
        <f>INDEX(XWalk!B:B,MATCH(D2640,XWalk!A:A,0))</f>
        <v>Residential</v>
      </c>
      <c r="B2640" s="1" t="s">
        <v>57</v>
      </c>
      <c r="C2640" s="1" t="s">
        <v>31</v>
      </c>
      <c r="D2640" s="1" t="s">
        <v>114</v>
      </c>
      <c r="E2640" s="1" t="s">
        <v>69</v>
      </c>
      <c r="F2640" s="1" t="s">
        <v>82</v>
      </c>
      <c r="G2640" s="1" t="s">
        <v>3</v>
      </c>
      <c r="H2640" s="2">
        <v>3.7588500000000001E-5</v>
      </c>
      <c r="I2640" s="2">
        <v>7.1569999999999994E-5</v>
      </c>
      <c r="J2640" s="2">
        <v>9.4776299999999996E-5</v>
      </c>
      <c r="K2640" s="2">
        <v>1.2189629999999999E-4</v>
      </c>
      <c r="L2640" s="2">
        <v>1.553378E-4</v>
      </c>
      <c r="M2640" s="2">
        <v>1.9010389999999999E-4</v>
      </c>
      <c r="N2640" s="2">
        <v>2.1923487999999999E-4</v>
      </c>
      <c r="O2640" s="2">
        <v>2.41569369999999E-4</v>
      </c>
      <c r="P2640" s="2">
        <v>2.7286562999999999E-4</v>
      </c>
      <c r="Q2640" s="1" t="s">
        <v>1</v>
      </c>
    </row>
    <row r="2641" spans="1:17" x14ac:dyDescent="0.25">
      <c r="A2641" t="str">
        <f>INDEX(XWalk!B:B,MATCH(D2641,XWalk!A:A,0))</f>
        <v>Residential</v>
      </c>
      <c r="B2641" s="1" t="s">
        <v>57</v>
      </c>
      <c r="C2641" s="1" t="s">
        <v>31</v>
      </c>
      <c r="D2641" s="1" t="s">
        <v>114</v>
      </c>
      <c r="E2641" s="1" t="s">
        <v>71</v>
      </c>
      <c r="F2641" s="1" t="s">
        <v>83</v>
      </c>
      <c r="G2641" s="1" t="s">
        <v>3</v>
      </c>
      <c r="H2641" s="2">
        <v>4.9527999999999996E-4</v>
      </c>
      <c r="I2641" s="2">
        <v>4.456924E-4</v>
      </c>
      <c r="J2641" s="2">
        <v>4.1227839999999902E-4</v>
      </c>
      <c r="K2641" s="2">
        <v>3.61667299999999E-4</v>
      </c>
      <c r="L2641" s="2">
        <v>2.977101E-4</v>
      </c>
      <c r="M2641" s="2">
        <v>2.2938342999999901E-4</v>
      </c>
      <c r="N2641" s="2">
        <v>1.6705799E-4</v>
      </c>
      <c r="O2641" s="2">
        <v>1.1684611999999999E-4</v>
      </c>
      <c r="P2641" s="2">
        <v>3.9789327999999999E-5</v>
      </c>
      <c r="Q2641" s="1" t="s">
        <v>1</v>
      </c>
    </row>
    <row r="2642" spans="1:17" x14ac:dyDescent="0.25">
      <c r="A2642" t="str">
        <f>INDEX(XWalk!B:B,MATCH(D2642,XWalk!A:A,0))</f>
        <v>Residential</v>
      </c>
      <c r="B2642" s="1" t="s">
        <v>57</v>
      </c>
      <c r="C2642" s="1" t="s">
        <v>31</v>
      </c>
      <c r="D2642" s="1" t="s">
        <v>114</v>
      </c>
      <c r="E2642" s="1" t="s">
        <v>71</v>
      </c>
      <c r="F2642" s="1" t="s">
        <v>115</v>
      </c>
      <c r="G2642" s="1" t="s">
        <v>3</v>
      </c>
      <c r="H2642" s="2">
        <v>2.12679E-5</v>
      </c>
      <c r="I2642" s="2">
        <v>2.86215E-5</v>
      </c>
      <c r="J2642" s="2">
        <v>3.273155E-5</v>
      </c>
      <c r="K2642" s="2">
        <v>3.6111469999999999E-5</v>
      </c>
      <c r="L2642" s="2">
        <v>3.82214E-5</v>
      </c>
      <c r="M2642" s="2">
        <v>3.8015970000000001E-5</v>
      </c>
      <c r="N2642" s="2">
        <v>3.5162059999999997E-5</v>
      </c>
      <c r="O2642" s="2">
        <v>3.0257511E-5</v>
      </c>
      <c r="P2642" s="2">
        <v>2.2679495000000002E-5</v>
      </c>
      <c r="Q2642" s="1" t="s">
        <v>1</v>
      </c>
    </row>
    <row r="2643" spans="1:17" x14ac:dyDescent="0.25">
      <c r="A2643" t="str">
        <f>INDEX(XWalk!B:B,MATCH(D2643,XWalk!A:A,0))</f>
        <v>Residential</v>
      </c>
      <c r="B2643" s="1" t="s">
        <v>57</v>
      </c>
      <c r="C2643" s="1" t="s">
        <v>31</v>
      </c>
      <c r="D2643" s="1" t="s">
        <v>116</v>
      </c>
      <c r="E2643" s="1" t="s">
        <v>69</v>
      </c>
      <c r="F2643" s="1" t="s">
        <v>85</v>
      </c>
      <c r="G2643" s="1" t="s">
        <v>3</v>
      </c>
      <c r="H2643" s="2">
        <v>4.75637E-4</v>
      </c>
      <c r="I2643" s="2">
        <v>4.5773400000000001E-4</v>
      </c>
      <c r="J2643" s="2">
        <v>4.4862069999999899E-4</v>
      </c>
      <c r="K2643" s="2">
        <v>4.4139249999999999E-4</v>
      </c>
      <c r="L2643" s="2">
        <v>4.2737189999999999E-4</v>
      </c>
      <c r="M2643" s="2">
        <v>4.4264949999999999E-4</v>
      </c>
      <c r="N2643" s="2">
        <v>4.5402939999999997E-4</v>
      </c>
      <c r="O2643" s="2">
        <v>4.5821229999999999E-4</v>
      </c>
      <c r="P2643" s="2">
        <v>4.6199499999999998E-4</v>
      </c>
      <c r="Q2643" s="1" t="s">
        <v>1</v>
      </c>
    </row>
    <row r="2644" spans="1:17" x14ac:dyDescent="0.25">
      <c r="A2644" t="str">
        <f>INDEX(XWalk!B:B,MATCH(D2644,XWalk!A:A,0))</f>
        <v>Residential</v>
      </c>
      <c r="B2644" s="1" t="s">
        <v>57</v>
      </c>
      <c r="C2644" s="1" t="s">
        <v>31</v>
      </c>
      <c r="D2644" s="1" t="s">
        <v>116</v>
      </c>
      <c r="E2644" s="1" t="s">
        <v>69</v>
      </c>
      <c r="F2644" s="1" t="s">
        <v>86</v>
      </c>
      <c r="G2644" s="1" t="s">
        <v>3</v>
      </c>
      <c r="H2644" s="2">
        <v>4.77926E-5</v>
      </c>
      <c r="I2644" s="2">
        <v>4.88431E-5</v>
      </c>
      <c r="J2644" s="2">
        <v>4.99002E-5</v>
      </c>
      <c r="K2644" s="2">
        <v>5.1702099999999899E-5</v>
      </c>
      <c r="L2644" s="2">
        <v>5.3927149999999997E-5</v>
      </c>
      <c r="M2644" s="2">
        <v>5.6258170000000001E-5</v>
      </c>
      <c r="N2644" s="2">
        <v>5.8599959999999999E-5</v>
      </c>
      <c r="O2644" s="2">
        <v>6.0441849999999998E-5</v>
      </c>
      <c r="P2644" s="2">
        <v>6.2799039999999996E-5</v>
      </c>
      <c r="Q2644" s="1" t="s">
        <v>1</v>
      </c>
    </row>
    <row r="2645" spans="1:17" x14ac:dyDescent="0.25">
      <c r="A2645" t="str">
        <f>INDEX(XWalk!B:B,MATCH(D2645,XWalk!A:A,0))</f>
        <v>Residential</v>
      </c>
      <c r="B2645" s="1" t="s">
        <v>57</v>
      </c>
      <c r="C2645" s="1" t="s">
        <v>31</v>
      </c>
      <c r="D2645" s="1" t="s">
        <v>116</v>
      </c>
      <c r="E2645" s="1" t="s">
        <v>71</v>
      </c>
      <c r="F2645" s="1" t="s">
        <v>87</v>
      </c>
      <c r="G2645" s="1" t="s">
        <v>3</v>
      </c>
      <c r="H2645" s="2">
        <v>5.6446900000000003E-5</v>
      </c>
      <c r="I2645" s="2">
        <v>5.1589299999999997E-5</v>
      </c>
      <c r="J2645" s="2">
        <v>4.8268659999999998E-5</v>
      </c>
      <c r="K2645" s="2">
        <v>4.4600829999999997E-5</v>
      </c>
      <c r="L2645" s="2">
        <v>3.7154370000000003E-5</v>
      </c>
      <c r="M2645" s="2">
        <v>3.6556759999999999E-5</v>
      </c>
      <c r="N2645" s="2">
        <v>3.5567339999999997E-5</v>
      </c>
      <c r="O2645" s="2">
        <v>3.3901749999999998E-5</v>
      </c>
      <c r="P2645" s="2">
        <v>3.2715100000000001E-5</v>
      </c>
      <c r="Q2645" s="1" t="s">
        <v>1</v>
      </c>
    </row>
    <row r="2646" spans="1:17" x14ac:dyDescent="0.25">
      <c r="A2646" t="str">
        <f>INDEX(XWalk!B:B,MATCH(D2646,XWalk!A:A,0))</f>
        <v>Residential</v>
      </c>
      <c r="B2646" s="1" t="s">
        <v>57</v>
      </c>
      <c r="C2646" s="1" t="s">
        <v>31</v>
      </c>
      <c r="D2646" s="1" t="s">
        <v>116</v>
      </c>
      <c r="E2646" s="1" t="s">
        <v>71</v>
      </c>
      <c r="F2646" s="1" t="s">
        <v>117</v>
      </c>
      <c r="G2646" s="1" t="s">
        <v>3</v>
      </c>
      <c r="H2646" s="2">
        <v>5.0805599999999999E-6</v>
      </c>
      <c r="I2646" s="2">
        <v>5.7835599999999997E-6</v>
      </c>
      <c r="J2646" s="2">
        <v>6.1894200000000001E-6</v>
      </c>
      <c r="K2646" s="2">
        <v>6.5843900000000002E-6</v>
      </c>
      <c r="L2646" s="2">
        <v>6.9690200000000002E-6</v>
      </c>
      <c r="M2646" s="2">
        <v>6.9651789999999999E-6</v>
      </c>
      <c r="N2646" s="2">
        <v>6.9157999999999999E-6</v>
      </c>
      <c r="O2646" s="2">
        <v>6.7539550000000003E-6</v>
      </c>
      <c r="P2646" s="2">
        <v>6.6365690000000003E-6</v>
      </c>
      <c r="Q2646" s="1" t="s">
        <v>1</v>
      </c>
    </row>
    <row r="2647" spans="1:17" x14ac:dyDescent="0.25">
      <c r="A2647" t="str">
        <f>INDEX(XWalk!B:B,MATCH(D2647,XWalk!A:A,0))</f>
        <v>Residential</v>
      </c>
      <c r="B2647" s="1" t="s">
        <v>57</v>
      </c>
      <c r="C2647" s="1" t="s">
        <v>31</v>
      </c>
      <c r="D2647" s="1" t="s">
        <v>118</v>
      </c>
      <c r="E2647" s="1" t="s">
        <v>69</v>
      </c>
      <c r="F2647" s="1" t="s">
        <v>69</v>
      </c>
      <c r="G2647" s="1" t="s">
        <v>3</v>
      </c>
      <c r="H2647" s="2">
        <v>6.7274300000000001E-5</v>
      </c>
      <c r="I2647" s="2">
        <v>5.6626599999999998E-5</v>
      </c>
      <c r="J2647" s="2">
        <v>5.9512699999999997E-5</v>
      </c>
      <c r="K2647" s="2">
        <v>6.2266699999999998E-5</v>
      </c>
      <c r="L2647" s="2">
        <v>6.5052899999999995E-5</v>
      </c>
      <c r="M2647" s="2">
        <v>6.8833199999999997E-5</v>
      </c>
      <c r="N2647" s="2">
        <v>7.1947599999999995E-5</v>
      </c>
      <c r="O2647" s="2">
        <v>7.2445800000000004E-5</v>
      </c>
      <c r="P2647" s="2">
        <v>7.4401500000000002E-5</v>
      </c>
      <c r="Q2647" s="1" t="s">
        <v>1</v>
      </c>
    </row>
    <row r="2648" spans="1:17" x14ac:dyDescent="0.25">
      <c r="A2648" t="str">
        <f>INDEX(XWalk!B:B,MATCH(D2648,XWalk!A:A,0))</f>
        <v>Residential</v>
      </c>
      <c r="B2648" s="1" t="s">
        <v>57</v>
      </c>
      <c r="C2648" s="1" t="s">
        <v>31</v>
      </c>
      <c r="D2648" s="1" t="s">
        <v>118</v>
      </c>
      <c r="E2648" s="1" t="s">
        <v>71</v>
      </c>
      <c r="F2648" s="1" t="s">
        <v>71</v>
      </c>
      <c r="G2648" s="1" t="s">
        <v>3</v>
      </c>
      <c r="H2648" s="2">
        <v>2.5411100000000001E-5</v>
      </c>
      <c r="I2648" s="2">
        <v>2.0694099999999999E-5</v>
      </c>
      <c r="J2648" s="2">
        <v>2.1656300000000001E-5</v>
      </c>
      <c r="K2648" s="2">
        <v>2.2693699999999999E-5</v>
      </c>
      <c r="L2648" s="2">
        <v>2.3424599999999999E-5</v>
      </c>
      <c r="M2648" s="2">
        <v>2.4535199999999998E-5</v>
      </c>
      <c r="N2648" s="2">
        <v>2.5510100000000002E-5</v>
      </c>
      <c r="O2648" s="2">
        <v>2.5635399999999999E-5</v>
      </c>
      <c r="P2648" s="2">
        <v>2.6699900000000002E-5</v>
      </c>
      <c r="Q2648" s="1" t="s">
        <v>1</v>
      </c>
    </row>
    <row r="2649" spans="1:17" x14ac:dyDescent="0.25">
      <c r="A2649" t="str">
        <f>INDEX(XWalk!B:B,MATCH(D2649,XWalk!A:A,0))</f>
        <v>Electric</v>
      </c>
      <c r="B2649" s="1" t="s">
        <v>57</v>
      </c>
      <c r="C2649" s="1" t="s">
        <v>31</v>
      </c>
      <c r="D2649" s="1" t="s">
        <v>119</v>
      </c>
      <c r="E2649" s="1" t="s">
        <v>65</v>
      </c>
      <c r="F2649" s="1" t="s">
        <v>161</v>
      </c>
      <c r="G2649" s="1" t="s">
        <v>3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 t="s">
        <v>1</v>
      </c>
    </row>
    <row r="2650" spans="1:17" x14ac:dyDescent="0.25">
      <c r="A2650" t="str">
        <f>INDEX(XWalk!B:B,MATCH(D2650,XWalk!A:A,0))</f>
        <v>Electric</v>
      </c>
      <c r="B2650" s="1" t="s">
        <v>57</v>
      </c>
      <c r="C2650" s="1" t="s">
        <v>31</v>
      </c>
      <c r="D2650" s="1" t="s">
        <v>119</v>
      </c>
      <c r="E2650" s="1" t="s">
        <v>69</v>
      </c>
      <c r="F2650" s="1" t="s">
        <v>120</v>
      </c>
      <c r="G2650" s="1" t="s">
        <v>3</v>
      </c>
      <c r="H2650" s="2">
        <v>1.0569900000000001E-4</v>
      </c>
      <c r="I2650" s="2">
        <v>9.8273288E-5</v>
      </c>
      <c r="J2650" s="2">
        <v>9.3824225999999898E-5</v>
      </c>
      <c r="K2650" s="2">
        <v>8.7427228999999995E-5</v>
      </c>
      <c r="L2650" s="2">
        <v>7.8503251000000004E-5</v>
      </c>
      <c r="M2650" s="2">
        <v>6.7860937000000001E-5</v>
      </c>
      <c r="N2650" s="2">
        <v>5.6687246000000001E-5</v>
      </c>
      <c r="O2650" s="2">
        <v>4.4263596000000003E-5</v>
      </c>
      <c r="P2650" s="2">
        <v>3.3622387000000003E-5</v>
      </c>
      <c r="Q2650" s="1" t="s">
        <v>1</v>
      </c>
    </row>
    <row r="2651" spans="1:17" x14ac:dyDescent="0.25">
      <c r="A2651" t="str">
        <f>INDEX(XWalk!B:B,MATCH(D2651,XWalk!A:A,0))</f>
        <v>Electric</v>
      </c>
      <c r="B2651" s="1" t="s">
        <v>57</v>
      </c>
      <c r="C2651" s="1" t="s">
        <v>31</v>
      </c>
      <c r="D2651" s="1" t="s">
        <v>119</v>
      </c>
      <c r="E2651" s="1" t="s">
        <v>69</v>
      </c>
      <c r="F2651" s="1" t="s">
        <v>121</v>
      </c>
      <c r="G2651" s="1" t="s">
        <v>3</v>
      </c>
      <c r="H2651" s="2">
        <v>1.3536200000000001E-4</v>
      </c>
      <c r="I2651" s="2">
        <v>1.2554607400000001E-4</v>
      </c>
      <c r="J2651" s="2">
        <v>1.19164218E-4</v>
      </c>
      <c r="K2651" s="2">
        <v>1.11176199E-4</v>
      </c>
      <c r="L2651" s="2">
        <v>9.9595759999999997E-5</v>
      </c>
      <c r="M2651" s="2">
        <v>8.5913630999999893E-5</v>
      </c>
      <c r="N2651" s="2">
        <v>7.0507662999999906E-5</v>
      </c>
      <c r="O2651" s="2">
        <v>5.4338515000000003E-5</v>
      </c>
      <c r="P2651" s="2">
        <v>4.0592731E-5</v>
      </c>
      <c r="Q2651" s="1" t="s">
        <v>1</v>
      </c>
    </row>
    <row r="2652" spans="1:17" x14ac:dyDescent="0.25">
      <c r="A2652" t="str">
        <f>INDEX(XWalk!B:B,MATCH(D2652,XWalk!A:A,0))</f>
        <v>Electric</v>
      </c>
      <c r="B2652" s="1" t="s">
        <v>57</v>
      </c>
      <c r="C2652" s="1" t="s">
        <v>31</v>
      </c>
      <c r="D2652" s="1" t="s">
        <v>119</v>
      </c>
      <c r="E2652" s="1" t="s">
        <v>71</v>
      </c>
      <c r="F2652" s="1" t="s">
        <v>122</v>
      </c>
      <c r="G2652" s="1" t="s">
        <v>3</v>
      </c>
      <c r="H2652" s="2">
        <v>6.8373899999999999E-5</v>
      </c>
      <c r="I2652" s="2">
        <v>6.3088200000000004E-5</v>
      </c>
      <c r="J2652" s="2">
        <v>5.9213199999999997E-5</v>
      </c>
      <c r="K2652" s="2">
        <v>5.5424599999999998E-5</v>
      </c>
      <c r="L2652" s="2">
        <v>4.9353300000000001E-5</v>
      </c>
      <c r="M2652" s="2">
        <v>4.2366200000000001E-5</v>
      </c>
      <c r="N2652" s="2">
        <v>3.3567099999999999E-5</v>
      </c>
      <c r="O2652" s="2">
        <v>2.5228E-5</v>
      </c>
      <c r="P2652" s="2">
        <v>1.81743E-5</v>
      </c>
      <c r="Q2652" s="1" t="s">
        <v>1</v>
      </c>
    </row>
    <row r="2653" spans="1:17" x14ac:dyDescent="0.25">
      <c r="A2653" t="str">
        <f>INDEX(XWalk!B:B,MATCH(D2653,XWalk!A:A,0))</f>
        <v>Nonroad</v>
      </c>
      <c r="B2653" s="1" t="s">
        <v>57</v>
      </c>
      <c r="C2653" s="1" t="s">
        <v>31</v>
      </c>
      <c r="D2653" s="1" t="s">
        <v>123</v>
      </c>
      <c r="E2653" s="1" t="s">
        <v>124</v>
      </c>
      <c r="F2653" s="1" t="s">
        <v>125</v>
      </c>
      <c r="G2653" s="1" t="s">
        <v>3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 t="s">
        <v>1</v>
      </c>
    </row>
    <row r="2654" spans="1:17" x14ac:dyDescent="0.25">
      <c r="A2654" t="str">
        <f>INDEX(XWalk!B:B,MATCH(D2654,XWalk!A:A,0))</f>
        <v>Nonroad</v>
      </c>
      <c r="B2654" s="1" t="s">
        <v>57</v>
      </c>
      <c r="C2654" s="1" t="s">
        <v>31</v>
      </c>
      <c r="D2654" s="1" t="s">
        <v>123</v>
      </c>
      <c r="E2654" s="1" t="s">
        <v>126</v>
      </c>
      <c r="F2654" s="1" t="s">
        <v>125</v>
      </c>
      <c r="G2654" s="1" t="s">
        <v>3</v>
      </c>
      <c r="H2654" s="1">
        <v>6.2307399999999999E-2</v>
      </c>
      <c r="I2654" s="1">
        <v>1.11282E-2</v>
      </c>
      <c r="J2654" s="1">
        <v>1.0159700000000001E-2</v>
      </c>
      <c r="K2654" s="1">
        <v>8.6148200000000005E-3</v>
      </c>
      <c r="L2654" s="1">
        <v>7.6338999999999999E-3</v>
      </c>
      <c r="M2654" s="1">
        <v>6.1295400000000002E-3</v>
      </c>
      <c r="N2654" s="1">
        <v>4.9925200000000003E-3</v>
      </c>
      <c r="O2654" s="1">
        <v>4.0865299999999997E-3</v>
      </c>
      <c r="P2654" s="1">
        <v>3.47877E-3</v>
      </c>
      <c r="Q2654" s="1" t="s">
        <v>1</v>
      </c>
    </row>
    <row r="2655" spans="1:17" x14ac:dyDescent="0.25">
      <c r="A2655" t="str">
        <f>INDEX(XWalk!B:B,MATCH(D2655,XWalk!A:A,0))</f>
        <v>Onroad-HDV</v>
      </c>
      <c r="B2655" s="1" t="s">
        <v>57</v>
      </c>
      <c r="C2655" s="1" t="s">
        <v>31</v>
      </c>
      <c r="D2655" s="1" t="s">
        <v>127</v>
      </c>
      <c r="E2655" s="1" t="s">
        <v>128</v>
      </c>
      <c r="F2655" s="1" t="s">
        <v>125</v>
      </c>
      <c r="G2655" s="1" t="s">
        <v>3</v>
      </c>
      <c r="H2655" s="2">
        <v>3.9431600000000002E-4</v>
      </c>
      <c r="I2655" s="2">
        <v>3.1221290000000001E-4</v>
      </c>
      <c r="J2655" s="2">
        <v>2.3015779999999999E-4</v>
      </c>
      <c r="K2655" s="2">
        <v>1.4461317E-4</v>
      </c>
      <c r="L2655" s="2">
        <v>9.2241480000000006E-5</v>
      </c>
      <c r="M2655" s="2">
        <v>5.6229089999999999E-5</v>
      </c>
      <c r="N2655" s="2">
        <v>4.4224490000000003E-5</v>
      </c>
      <c r="O2655" s="2">
        <v>3.68994099999999E-5</v>
      </c>
      <c r="P2655" s="2">
        <v>3.3848440000000002E-5</v>
      </c>
      <c r="Q2655" s="1" t="s">
        <v>1</v>
      </c>
    </row>
    <row r="2656" spans="1:17" x14ac:dyDescent="0.25">
      <c r="A2656" t="str">
        <f>INDEX(XWalk!B:B,MATCH(D2656,XWalk!A:A,0))</f>
        <v>Onroad-HDV</v>
      </c>
      <c r="B2656" s="1" t="s">
        <v>57</v>
      </c>
      <c r="C2656" s="1" t="s">
        <v>31</v>
      </c>
      <c r="D2656" s="1" t="s">
        <v>127</v>
      </c>
      <c r="E2656" s="1" t="s">
        <v>128</v>
      </c>
      <c r="F2656" s="1" t="s">
        <v>129</v>
      </c>
      <c r="G2656" s="1" t="s">
        <v>3</v>
      </c>
      <c r="H2656" s="1">
        <v>0</v>
      </c>
      <c r="I2656" s="2">
        <v>3.8102099999999998E-7</v>
      </c>
      <c r="J2656" s="2">
        <v>1.190077E-6</v>
      </c>
      <c r="K2656" s="2">
        <v>2.1398280000000002E-6</v>
      </c>
      <c r="L2656" s="2">
        <v>3.2411070000000002E-6</v>
      </c>
      <c r="M2656" s="2">
        <v>4.4884023000000004E-6</v>
      </c>
      <c r="N2656" s="2">
        <v>5.9318060000000003E-6</v>
      </c>
      <c r="O2656" s="2">
        <v>7.4780780000000003E-6</v>
      </c>
      <c r="P2656" s="2">
        <v>9.0622969999999997E-6</v>
      </c>
      <c r="Q2656" s="1" t="s">
        <v>1</v>
      </c>
    </row>
    <row r="2657" spans="1:17" x14ac:dyDescent="0.25">
      <c r="A2657" t="str">
        <f>INDEX(XWalk!B:B,MATCH(D2657,XWalk!A:A,0))</f>
        <v>Onroad-HDV</v>
      </c>
      <c r="B2657" s="1" t="s">
        <v>57</v>
      </c>
      <c r="C2657" s="1" t="s">
        <v>31</v>
      </c>
      <c r="D2657" s="1" t="s">
        <v>127</v>
      </c>
      <c r="E2657" s="1" t="s">
        <v>130</v>
      </c>
      <c r="F2657" s="1" t="s">
        <v>125</v>
      </c>
      <c r="G2657" s="1" t="s">
        <v>3</v>
      </c>
      <c r="H2657" s="1">
        <v>7.2504300000000004E-3</v>
      </c>
      <c r="I2657" s="1">
        <v>6.4975040000000003E-3</v>
      </c>
      <c r="J2657" s="1">
        <v>6.0690320000000002E-3</v>
      </c>
      <c r="K2657" s="1">
        <v>5.396217E-3</v>
      </c>
      <c r="L2657" s="1">
        <v>4.6027200000000002E-3</v>
      </c>
      <c r="M2657" s="1">
        <v>3.7518759999999999E-3</v>
      </c>
      <c r="N2657" s="1">
        <v>2.9729419999999901E-3</v>
      </c>
      <c r="O2657" s="1">
        <v>2.3665169999999998E-3</v>
      </c>
      <c r="P2657" s="1">
        <v>1.5785370000000001E-3</v>
      </c>
      <c r="Q2657" s="1" t="s">
        <v>1</v>
      </c>
    </row>
    <row r="2658" spans="1:17" x14ac:dyDescent="0.25">
      <c r="A2658" t="str">
        <f>INDEX(XWalk!B:B,MATCH(D2658,XWalk!A:A,0))</f>
        <v>Onroad-HDV</v>
      </c>
      <c r="B2658" s="1" t="s">
        <v>57</v>
      </c>
      <c r="C2658" s="1" t="s">
        <v>31</v>
      </c>
      <c r="D2658" s="1" t="s">
        <v>127</v>
      </c>
      <c r="E2658" s="1" t="s">
        <v>131</v>
      </c>
      <c r="F2658" s="1" t="s">
        <v>125</v>
      </c>
      <c r="G2658" s="1" t="s">
        <v>3</v>
      </c>
      <c r="H2658" s="1">
        <v>1.6985E-2</v>
      </c>
      <c r="I2658" s="1">
        <v>1.0523922999999999E-2</v>
      </c>
      <c r="J2658" s="1">
        <v>5.7944909999999997E-3</v>
      </c>
      <c r="K2658" s="1">
        <v>3.1724819999999999E-3</v>
      </c>
      <c r="L2658" s="1">
        <v>2.313135E-3</v>
      </c>
      <c r="M2658" s="1">
        <v>2.0503626999999998E-3</v>
      </c>
      <c r="N2658" s="1">
        <v>1.9362050000000001E-3</v>
      </c>
      <c r="O2658" s="1">
        <v>1.8445805999999999E-3</v>
      </c>
      <c r="P2658" s="1">
        <v>1.88637029999999E-3</v>
      </c>
      <c r="Q2658" s="1" t="s">
        <v>1</v>
      </c>
    </row>
    <row r="2659" spans="1:17" x14ac:dyDescent="0.25">
      <c r="A2659" t="str">
        <f>INDEX(XWalk!B:B,MATCH(D2659,XWalk!A:A,0))</f>
        <v>Onroad-HDV</v>
      </c>
      <c r="B2659" s="1" t="s">
        <v>57</v>
      </c>
      <c r="C2659" s="1" t="s">
        <v>31</v>
      </c>
      <c r="D2659" s="1" t="s">
        <v>127</v>
      </c>
      <c r="E2659" s="1" t="s">
        <v>132</v>
      </c>
      <c r="F2659" s="1" t="s">
        <v>125</v>
      </c>
      <c r="G2659" s="1" t="s">
        <v>3</v>
      </c>
      <c r="H2659" s="1">
        <v>1.48629E-2</v>
      </c>
      <c r="I2659" s="1">
        <v>1.3189009999999999E-2</v>
      </c>
      <c r="J2659" s="1">
        <v>1.228454E-2</v>
      </c>
      <c r="K2659" s="1">
        <v>1.184722E-2</v>
      </c>
      <c r="L2659" s="1">
        <v>1.16524029999999E-2</v>
      </c>
      <c r="M2659" s="1">
        <v>1.1413939999999999E-2</v>
      </c>
      <c r="N2659" s="1">
        <v>1.1172741999999999E-2</v>
      </c>
      <c r="O2659" s="1">
        <v>1.07263039999999E-2</v>
      </c>
      <c r="P2659" s="1">
        <v>1.0637574E-2</v>
      </c>
      <c r="Q2659" s="1" t="s">
        <v>1</v>
      </c>
    </row>
    <row r="2660" spans="1:17" x14ac:dyDescent="0.25">
      <c r="A2660" t="str">
        <f>INDEX(XWalk!B:B,MATCH(D2660,XWalk!A:A,0))</f>
        <v>Nonroad</v>
      </c>
      <c r="B2660" s="1" t="s">
        <v>57</v>
      </c>
      <c r="C2660" s="1" t="s">
        <v>31</v>
      </c>
      <c r="D2660" s="1" t="s">
        <v>133</v>
      </c>
      <c r="E2660" s="1" t="s">
        <v>134</v>
      </c>
      <c r="F2660" s="1" t="s">
        <v>125</v>
      </c>
      <c r="G2660" s="1" t="s">
        <v>3</v>
      </c>
      <c r="H2660" s="1">
        <v>2.6585900000000002E-3</v>
      </c>
      <c r="I2660" s="2">
        <v>4.8485800000000001E-4</v>
      </c>
      <c r="J2660" s="2">
        <v>4.2361999999999999E-4</v>
      </c>
      <c r="K2660" s="2">
        <v>3.4379000000000001E-4</v>
      </c>
      <c r="L2660" s="2">
        <v>2.6001600000000001E-4</v>
      </c>
      <c r="M2660" s="2">
        <v>1.90643E-4</v>
      </c>
      <c r="N2660" s="2">
        <v>1.4017399999999999E-4</v>
      </c>
      <c r="O2660" s="2">
        <v>1.05429E-4</v>
      </c>
      <c r="P2660" s="2">
        <v>8.2475100000000006E-5</v>
      </c>
      <c r="Q2660" s="1" t="s">
        <v>1</v>
      </c>
    </row>
    <row r="2661" spans="1:17" x14ac:dyDescent="0.25">
      <c r="A2661" t="str">
        <f>INDEX(XWalk!B:B,MATCH(D2661,XWalk!A:A,0))</f>
        <v>Onroad-HDV</v>
      </c>
      <c r="B2661" s="1" t="s">
        <v>57</v>
      </c>
      <c r="C2661" s="1" t="s">
        <v>31</v>
      </c>
      <c r="D2661" s="1" t="s">
        <v>135</v>
      </c>
      <c r="E2661" s="1" t="s">
        <v>136</v>
      </c>
      <c r="F2661" s="1" t="s">
        <v>125</v>
      </c>
      <c r="G2661" s="1" t="s">
        <v>3</v>
      </c>
      <c r="H2661" s="1">
        <v>2.7980800000000001E-3</v>
      </c>
      <c r="I2661" s="2">
        <v>1.8610100000000001E-4</v>
      </c>
      <c r="J2661" s="2">
        <v>1.7074399999999999E-4</v>
      </c>
      <c r="K2661" s="2">
        <v>1.5837800000000001E-4</v>
      </c>
      <c r="L2661" s="2">
        <v>1.48376E-4</v>
      </c>
      <c r="M2661" s="2">
        <v>1.38885E-4</v>
      </c>
      <c r="N2661" s="2">
        <v>1.30071E-4</v>
      </c>
      <c r="O2661" s="2">
        <v>1.21835E-4</v>
      </c>
      <c r="P2661" s="2">
        <v>1.1478500000000001E-4</v>
      </c>
      <c r="Q2661" s="1" t="s">
        <v>1</v>
      </c>
    </row>
    <row r="2662" spans="1:17" x14ac:dyDescent="0.25">
      <c r="A2662" t="str">
        <f>INDEX(XWalk!B:B,MATCH(D2662,XWalk!A:A,0))</f>
        <v>Onroad-HDV</v>
      </c>
      <c r="B2662" s="1" t="s">
        <v>57</v>
      </c>
      <c r="C2662" s="1" t="s">
        <v>31</v>
      </c>
      <c r="D2662" s="1" t="s">
        <v>135</v>
      </c>
      <c r="E2662" s="1" t="s">
        <v>136</v>
      </c>
      <c r="F2662" s="1" t="s">
        <v>129</v>
      </c>
      <c r="G2662" s="1" t="s">
        <v>3</v>
      </c>
      <c r="H2662" s="2">
        <v>1.31279E-5</v>
      </c>
      <c r="I2662" s="2">
        <v>2.1754900000000001E-5</v>
      </c>
      <c r="J2662" s="2">
        <v>3.8822999999999997E-5</v>
      </c>
      <c r="K2662" s="2">
        <v>5.38528E-5</v>
      </c>
      <c r="L2662" s="2">
        <v>6.7143899999999999E-5</v>
      </c>
      <c r="M2662" s="2">
        <v>7.8307799999999996E-5</v>
      </c>
      <c r="N2662" s="2">
        <v>8.7753399999999999E-5</v>
      </c>
      <c r="O2662" s="2">
        <v>9.5667600000000005E-5</v>
      </c>
      <c r="P2662" s="2">
        <v>1.02156E-4</v>
      </c>
      <c r="Q2662" s="1" t="s">
        <v>1</v>
      </c>
    </row>
    <row r="2663" spans="1:17" x14ac:dyDescent="0.25">
      <c r="A2663" t="str">
        <f>INDEX(XWalk!B:B,MATCH(D2663,XWalk!A:A,0))</f>
        <v>Onroad-LDV</v>
      </c>
      <c r="B2663" s="1" t="s">
        <v>57</v>
      </c>
      <c r="C2663" s="1" t="s">
        <v>31</v>
      </c>
      <c r="D2663" s="1" t="s">
        <v>137</v>
      </c>
      <c r="E2663" s="1" t="s">
        <v>138</v>
      </c>
      <c r="F2663" s="1" t="s">
        <v>139</v>
      </c>
      <c r="G2663" s="1" t="s">
        <v>3</v>
      </c>
      <c r="H2663" s="2">
        <v>1.04625E-5</v>
      </c>
      <c r="I2663" s="2">
        <v>6.2672159999999997E-5</v>
      </c>
      <c r="J2663" s="2">
        <v>1.4431498E-4</v>
      </c>
      <c r="K2663" s="2">
        <v>2.1595878000000001E-4</v>
      </c>
      <c r="L2663" s="2">
        <v>2.5720342000000001E-4</v>
      </c>
      <c r="M2663" s="2">
        <v>2.6709310000000002E-4</v>
      </c>
      <c r="N2663" s="2">
        <v>2.4285019999999901E-4</v>
      </c>
      <c r="O2663" s="2">
        <v>2.2038099999999999E-4</v>
      </c>
      <c r="P2663" s="2">
        <v>2.122879E-4</v>
      </c>
      <c r="Q2663" s="1" t="s">
        <v>1</v>
      </c>
    </row>
    <row r="2664" spans="1:17" x14ac:dyDescent="0.25">
      <c r="A2664" t="str">
        <f>INDEX(XWalk!B:B,MATCH(D2664,XWalk!A:A,0))</f>
        <v>Onroad-LDV</v>
      </c>
      <c r="B2664" s="1" t="s">
        <v>57</v>
      </c>
      <c r="C2664" s="1" t="s">
        <v>31</v>
      </c>
      <c r="D2664" s="1" t="s">
        <v>137</v>
      </c>
      <c r="E2664" s="1" t="s">
        <v>138</v>
      </c>
      <c r="F2664" s="1" t="s">
        <v>125</v>
      </c>
      <c r="G2664" s="1" t="s">
        <v>3</v>
      </c>
      <c r="H2664" s="1">
        <v>3.42501E-3</v>
      </c>
      <c r="I2664" s="1">
        <v>2.2288349999999902E-3</v>
      </c>
      <c r="J2664" s="1">
        <v>1.25594739999999E-3</v>
      </c>
      <c r="K2664" s="2">
        <v>6.7347580000000004E-4</v>
      </c>
      <c r="L2664" s="2">
        <v>4.2645359999999899E-4</v>
      </c>
      <c r="M2664" s="2">
        <v>3.0687839999999901E-4</v>
      </c>
      <c r="N2664" s="2">
        <v>2.42564999999999E-4</v>
      </c>
      <c r="O2664" s="2">
        <v>2.155537E-4</v>
      </c>
      <c r="P2664" s="2">
        <v>2.0552659000000001E-4</v>
      </c>
      <c r="Q2664" s="1" t="s">
        <v>1</v>
      </c>
    </row>
    <row r="2665" spans="1:17" x14ac:dyDescent="0.25">
      <c r="A2665" t="str">
        <f>INDEX(XWalk!B:B,MATCH(D2665,XWalk!A:A,0))</f>
        <v>Onroad-LDV</v>
      </c>
      <c r="B2665" s="1" t="s">
        <v>57</v>
      </c>
      <c r="C2665" s="1" t="s">
        <v>31</v>
      </c>
      <c r="D2665" s="1" t="s">
        <v>137</v>
      </c>
      <c r="E2665" s="1" t="s">
        <v>138</v>
      </c>
      <c r="F2665" s="1" t="s">
        <v>129</v>
      </c>
      <c r="G2665" s="1" t="s">
        <v>3</v>
      </c>
      <c r="H2665" s="1">
        <v>0</v>
      </c>
      <c r="I2665" s="2">
        <v>1.3525200000000001E-5</v>
      </c>
      <c r="J2665" s="2">
        <v>2.728029E-5</v>
      </c>
      <c r="K2665" s="2">
        <v>3.8721730000000001E-5</v>
      </c>
      <c r="L2665" s="2">
        <v>5.0421689999999998E-5</v>
      </c>
      <c r="M2665" s="2">
        <v>6.2296709999999997E-5</v>
      </c>
      <c r="N2665" s="2">
        <v>7.4608070000000006E-5</v>
      </c>
      <c r="O2665" s="2">
        <v>8.5804930000000005E-5</v>
      </c>
      <c r="P2665" s="2">
        <v>9.4716940000000004E-5</v>
      </c>
      <c r="Q2665" s="1" t="s">
        <v>1</v>
      </c>
    </row>
    <row r="2666" spans="1:17" x14ac:dyDescent="0.25">
      <c r="A2666" t="str">
        <f>INDEX(XWalk!B:B,MATCH(D2666,XWalk!A:A,0))</f>
        <v>Onroad-LDV</v>
      </c>
      <c r="B2666" s="1" t="s">
        <v>57</v>
      </c>
      <c r="C2666" s="1" t="s">
        <v>31</v>
      </c>
      <c r="D2666" s="1" t="s">
        <v>137</v>
      </c>
      <c r="E2666" s="1" t="s">
        <v>140</v>
      </c>
      <c r="F2666" s="1" t="s">
        <v>139</v>
      </c>
      <c r="G2666" s="1" t="s">
        <v>3</v>
      </c>
      <c r="H2666" s="1">
        <v>0</v>
      </c>
      <c r="I2666" s="2">
        <v>2.4380799999999999E-5</v>
      </c>
      <c r="J2666" s="2">
        <v>6.5740200000000005E-5</v>
      </c>
      <c r="K2666" s="2">
        <v>9.7167299999999994E-5</v>
      </c>
      <c r="L2666" s="2">
        <v>1.140931E-4</v>
      </c>
      <c r="M2666" s="2">
        <v>1.149005E-4</v>
      </c>
      <c r="N2666" s="2">
        <v>9.7556800000000001E-5</v>
      </c>
      <c r="O2666" s="2">
        <v>8.2450700000000007E-5</v>
      </c>
      <c r="P2666" s="2">
        <v>7.7088999999999993E-5</v>
      </c>
      <c r="Q2666" s="1" t="s">
        <v>1</v>
      </c>
    </row>
    <row r="2667" spans="1:17" x14ac:dyDescent="0.25">
      <c r="A2667" t="str">
        <f>INDEX(XWalk!B:B,MATCH(D2667,XWalk!A:A,0))</f>
        <v>Onroad-LDV</v>
      </c>
      <c r="B2667" s="1" t="s">
        <v>57</v>
      </c>
      <c r="C2667" s="1" t="s">
        <v>31</v>
      </c>
      <c r="D2667" s="1" t="s">
        <v>137</v>
      </c>
      <c r="E2667" s="1" t="s">
        <v>140</v>
      </c>
      <c r="F2667" s="1" t="s">
        <v>125</v>
      </c>
      <c r="G2667" s="1" t="s">
        <v>3</v>
      </c>
      <c r="H2667" s="1">
        <v>2.2481799999999998E-3</v>
      </c>
      <c r="I2667" s="1">
        <v>1.3947314999999999E-3</v>
      </c>
      <c r="J2667" s="2">
        <v>7.3719020000000005E-4</v>
      </c>
      <c r="K2667" s="2">
        <v>3.5355959999999899E-4</v>
      </c>
      <c r="L2667" s="2">
        <v>1.948676E-4</v>
      </c>
      <c r="M2667" s="2">
        <v>1.19197999999999E-4</v>
      </c>
      <c r="N2667" s="2">
        <v>7.9183079999999996E-5</v>
      </c>
      <c r="O2667" s="2">
        <v>6.218768E-5</v>
      </c>
      <c r="P2667" s="2">
        <v>5.593637E-5</v>
      </c>
      <c r="Q2667" s="1" t="s">
        <v>1</v>
      </c>
    </row>
    <row r="2668" spans="1:17" x14ac:dyDescent="0.25">
      <c r="A2668" t="str">
        <f>INDEX(XWalk!B:B,MATCH(D2668,XWalk!A:A,0))</f>
        <v>Onroad-LDV</v>
      </c>
      <c r="B2668" s="1" t="s">
        <v>57</v>
      </c>
      <c r="C2668" s="1" t="s">
        <v>31</v>
      </c>
      <c r="D2668" s="1" t="s">
        <v>137</v>
      </c>
      <c r="E2668" s="1" t="s">
        <v>140</v>
      </c>
      <c r="F2668" s="1" t="s">
        <v>129</v>
      </c>
      <c r="G2668" s="1" t="s">
        <v>3</v>
      </c>
      <c r="H2668" s="1">
        <v>0</v>
      </c>
      <c r="I2668" s="2">
        <v>4.2542099999999997E-6</v>
      </c>
      <c r="J2668" s="2">
        <v>6.6313000000000004E-6</v>
      </c>
      <c r="K2668" s="2">
        <v>4.993533E-6</v>
      </c>
      <c r="L2668" s="2">
        <v>3.9311829999999999E-6</v>
      </c>
      <c r="M2668" s="2">
        <v>3.7495395E-6</v>
      </c>
      <c r="N2668" s="2">
        <v>4.6012043E-6</v>
      </c>
      <c r="O2668" s="2">
        <v>7.0390347999999999E-6</v>
      </c>
      <c r="P2668" s="2">
        <v>1.0258835E-5</v>
      </c>
      <c r="Q2668" s="1" t="s">
        <v>1</v>
      </c>
    </row>
    <row r="2669" spans="1:17" x14ac:dyDescent="0.25">
      <c r="A2669" t="str">
        <f>INDEX(XWalk!B:B,MATCH(D2669,XWalk!A:A,0))</f>
        <v>Onroad-LDV</v>
      </c>
      <c r="B2669" s="1" t="s">
        <v>57</v>
      </c>
      <c r="C2669" s="1" t="s">
        <v>31</v>
      </c>
      <c r="D2669" s="1" t="s">
        <v>137</v>
      </c>
      <c r="E2669" s="1" t="s">
        <v>141</v>
      </c>
      <c r="F2669" s="1" t="s">
        <v>139</v>
      </c>
      <c r="G2669" s="1" t="s">
        <v>3</v>
      </c>
      <c r="H2669" s="1">
        <v>0</v>
      </c>
      <c r="I2669" s="2">
        <v>7.05098E-5</v>
      </c>
      <c r="J2669" s="2">
        <v>1.8761200000000001E-4</v>
      </c>
      <c r="K2669" s="2">
        <v>2.8360100000000002E-4</v>
      </c>
      <c r="L2669" s="2">
        <v>3.3460179999999899E-4</v>
      </c>
      <c r="M2669" s="2">
        <v>3.3863509999999998E-4</v>
      </c>
      <c r="N2669" s="2">
        <v>2.8887239999999902E-4</v>
      </c>
      <c r="O2669" s="2">
        <v>2.467506E-4</v>
      </c>
      <c r="P2669" s="2">
        <v>2.30239E-4</v>
      </c>
      <c r="Q2669" s="1" t="s">
        <v>1</v>
      </c>
    </row>
    <row r="2670" spans="1:17" x14ac:dyDescent="0.25">
      <c r="A2670" t="str">
        <f>INDEX(XWalk!B:B,MATCH(D2670,XWalk!A:A,0))</f>
        <v>Onroad-LDV</v>
      </c>
      <c r="B2670" s="1" t="s">
        <v>57</v>
      </c>
      <c r="C2670" s="1" t="s">
        <v>31</v>
      </c>
      <c r="D2670" s="1" t="s">
        <v>137</v>
      </c>
      <c r="E2670" s="1" t="s">
        <v>141</v>
      </c>
      <c r="F2670" s="1" t="s">
        <v>125</v>
      </c>
      <c r="G2670" s="1" t="s">
        <v>3</v>
      </c>
      <c r="H2670" s="1">
        <v>7.0175400000000001E-3</v>
      </c>
      <c r="I2670" s="1">
        <v>4.3744499999999898E-3</v>
      </c>
      <c r="J2670" s="1">
        <v>2.3069469999999902E-3</v>
      </c>
      <c r="K2670" s="1">
        <v>1.1032419999999999E-3</v>
      </c>
      <c r="L2670" s="2">
        <v>6.3618099999999901E-4</v>
      </c>
      <c r="M2670" s="2">
        <v>4.3326299999999997E-4</v>
      </c>
      <c r="N2670" s="2">
        <v>3.198327E-4</v>
      </c>
      <c r="O2670" s="2">
        <v>2.5802399999999998E-4</v>
      </c>
      <c r="P2670" s="2">
        <v>2.343988E-4</v>
      </c>
      <c r="Q2670" s="1" t="s">
        <v>1</v>
      </c>
    </row>
    <row r="2671" spans="1:17" x14ac:dyDescent="0.25">
      <c r="A2671" t="str">
        <f>INDEX(XWalk!B:B,MATCH(D2671,XWalk!A:A,0))</f>
        <v>Onroad-LDV</v>
      </c>
      <c r="B2671" s="1" t="s">
        <v>57</v>
      </c>
      <c r="C2671" s="1" t="s">
        <v>31</v>
      </c>
      <c r="D2671" s="1" t="s">
        <v>137</v>
      </c>
      <c r="E2671" s="1" t="s">
        <v>141</v>
      </c>
      <c r="F2671" s="1" t="s">
        <v>129</v>
      </c>
      <c r="G2671" s="1" t="s">
        <v>3</v>
      </c>
      <c r="H2671" s="1">
        <v>0</v>
      </c>
      <c r="I2671" s="2">
        <v>1.2898899999999999E-5</v>
      </c>
      <c r="J2671" s="2">
        <v>2.7721200000000002E-5</v>
      </c>
      <c r="K2671" s="2">
        <v>4.202813E-5</v>
      </c>
      <c r="L2671" s="2">
        <v>5.669561E-5</v>
      </c>
      <c r="M2671" s="2">
        <v>7.1571119999999896E-5</v>
      </c>
      <c r="N2671" s="2">
        <v>8.7195939999999898E-5</v>
      </c>
      <c r="O2671" s="2">
        <v>1.0171781E-4</v>
      </c>
      <c r="P2671" s="2">
        <v>1.1388783999999999E-4</v>
      </c>
      <c r="Q2671" s="1" t="s">
        <v>1</v>
      </c>
    </row>
    <row r="2672" spans="1:17" x14ac:dyDescent="0.25">
      <c r="A2672" t="str">
        <f>INDEX(XWalk!B:B,MATCH(D2672,XWalk!A:A,0))</f>
        <v>Onroad-LDV</v>
      </c>
      <c r="B2672" s="1" t="s">
        <v>57</v>
      </c>
      <c r="C2672" s="1" t="s">
        <v>31</v>
      </c>
      <c r="D2672" s="1" t="s">
        <v>137</v>
      </c>
      <c r="E2672" s="1" t="s">
        <v>142</v>
      </c>
      <c r="F2672" s="1" t="s">
        <v>139</v>
      </c>
      <c r="G2672" s="1" t="s">
        <v>3</v>
      </c>
      <c r="H2672" s="1">
        <v>0</v>
      </c>
      <c r="I2672" s="2">
        <v>3.3899000000000002E-5</v>
      </c>
      <c r="J2672" s="2">
        <v>8.4558699999999994E-5</v>
      </c>
      <c r="K2672" s="2">
        <v>1.269272E-4</v>
      </c>
      <c r="L2672" s="2">
        <v>1.5326580000000001E-4</v>
      </c>
      <c r="M2672" s="2">
        <v>1.6156800000000001E-4</v>
      </c>
      <c r="N2672" s="2">
        <v>1.490823E-4</v>
      </c>
      <c r="O2672" s="2">
        <v>1.3772590000000001E-4</v>
      </c>
      <c r="P2672" s="2">
        <v>1.342909E-4</v>
      </c>
      <c r="Q2672" s="1" t="s">
        <v>1</v>
      </c>
    </row>
    <row r="2673" spans="1:17" x14ac:dyDescent="0.25">
      <c r="A2673" t="str">
        <f>INDEX(XWalk!B:B,MATCH(D2673,XWalk!A:A,0))</f>
        <v>Onroad-LDV</v>
      </c>
      <c r="B2673" s="1" t="s">
        <v>57</v>
      </c>
      <c r="C2673" s="1" t="s">
        <v>31</v>
      </c>
      <c r="D2673" s="1" t="s">
        <v>137</v>
      </c>
      <c r="E2673" s="1" t="s">
        <v>142</v>
      </c>
      <c r="F2673" s="1" t="s">
        <v>125</v>
      </c>
      <c r="G2673" s="1" t="s">
        <v>3</v>
      </c>
      <c r="H2673" s="1">
        <v>2.1156399999999998E-3</v>
      </c>
      <c r="I2673" s="1">
        <v>1.3757124E-3</v>
      </c>
      <c r="J2673" s="2">
        <v>7.762194E-4</v>
      </c>
      <c r="K2673" s="2">
        <v>4.127294E-4</v>
      </c>
      <c r="L2673" s="2">
        <v>2.552659E-4</v>
      </c>
      <c r="M2673" s="2">
        <v>1.7603049999999999E-4</v>
      </c>
      <c r="N2673" s="2">
        <v>1.3281758000000001E-4</v>
      </c>
      <c r="O2673" s="2">
        <v>1.1470447E-4</v>
      </c>
      <c r="P2673" s="2">
        <v>1.080308E-4</v>
      </c>
      <c r="Q2673" s="1" t="s">
        <v>1</v>
      </c>
    </row>
    <row r="2674" spans="1:17" x14ac:dyDescent="0.25">
      <c r="A2674" t="str">
        <f>INDEX(XWalk!B:B,MATCH(D2674,XWalk!A:A,0))</f>
        <v>Onroad-LDV</v>
      </c>
      <c r="B2674" s="1" t="s">
        <v>57</v>
      </c>
      <c r="C2674" s="1" t="s">
        <v>31</v>
      </c>
      <c r="D2674" s="1" t="s">
        <v>137</v>
      </c>
      <c r="E2674" s="1" t="s">
        <v>142</v>
      </c>
      <c r="F2674" s="1" t="s">
        <v>129</v>
      </c>
      <c r="G2674" s="1" t="s">
        <v>3</v>
      </c>
      <c r="H2674" s="1">
        <v>0</v>
      </c>
      <c r="I2674" s="2">
        <v>8.7148399999999994E-6</v>
      </c>
      <c r="J2674" s="2">
        <v>1.155553E-5</v>
      </c>
      <c r="K2674" s="2">
        <v>8.7462079999999996E-6</v>
      </c>
      <c r="L2674" s="2">
        <v>7.3596169999999996E-6</v>
      </c>
      <c r="M2674" s="2">
        <v>7.7055210000000001E-6</v>
      </c>
      <c r="N2674" s="2">
        <v>9.5449829999999994E-6</v>
      </c>
      <c r="O2674" s="2">
        <v>1.3588055599999999E-5</v>
      </c>
      <c r="P2674" s="2">
        <v>1.9380146E-5</v>
      </c>
      <c r="Q2674" s="1" t="s">
        <v>1</v>
      </c>
    </row>
    <row r="2675" spans="1:17" x14ac:dyDescent="0.25">
      <c r="A2675" t="str">
        <f>INDEX(XWalk!B:B,MATCH(D2675,XWalk!A:A,0))</f>
        <v>Electric</v>
      </c>
      <c r="B2675" s="1" t="s">
        <v>57</v>
      </c>
      <c r="C2675" s="1" t="s">
        <v>32</v>
      </c>
      <c r="D2675" s="1" t="s">
        <v>61</v>
      </c>
      <c r="E2675" s="1" t="s">
        <v>62</v>
      </c>
      <c r="F2675" s="1" t="s">
        <v>63</v>
      </c>
      <c r="G2675" s="1" t="s">
        <v>3</v>
      </c>
      <c r="H2675" s="1">
        <v>0</v>
      </c>
      <c r="I2675" s="2">
        <v>1.52072E-6</v>
      </c>
      <c r="J2675" s="2">
        <v>1.446804E-6</v>
      </c>
      <c r="K2675" s="2">
        <v>1.4932059999999999E-6</v>
      </c>
      <c r="L2675" s="2">
        <v>2.66678999999999E-6</v>
      </c>
      <c r="M2675" s="2">
        <v>3.595811E-6</v>
      </c>
      <c r="N2675" s="2">
        <v>4.0240659999999996E-6</v>
      </c>
      <c r="O2675" s="2">
        <v>5.5642860000000003E-6</v>
      </c>
      <c r="P2675" s="2">
        <v>1.2304155999999999E-5</v>
      </c>
      <c r="Q2675" s="1" t="s">
        <v>1</v>
      </c>
    </row>
    <row r="2676" spans="1:17" x14ac:dyDescent="0.25">
      <c r="A2676" t="str">
        <f>INDEX(XWalk!B:B,MATCH(D2676,XWalk!A:A,0))</f>
        <v>Electric</v>
      </c>
      <c r="B2676" s="1" t="s">
        <v>57</v>
      </c>
      <c r="C2676" s="1" t="s">
        <v>32</v>
      </c>
      <c r="D2676" s="1" t="s">
        <v>61</v>
      </c>
      <c r="E2676" s="1" t="s">
        <v>62</v>
      </c>
      <c r="F2676" s="1" t="s">
        <v>64</v>
      </c>
      <c r="G2676" s="1" t="s">
        <v>3</v>
      </c>
      <c r="H2676" s="2">
        <v>2.9219199999999998E-4</v>
      </c>
      <c r="I2676" s="2">
        <v>6.0710790000000001E-5</v>
      </c>
      <c r="J2676" s="2">
        <v>1.51277627E-4</v>
      </c>
      <c r="K2676" s="2">
        <v>1.6425903299999999E-4</v>
      </c>
      <c r="L2676" s="2">
        <v>1.3584306999999901E-4</v>
      </c>
      <c r="M2676" s="2">
        <v>1.12255179E-4</v>
      </c>
      <c r="N2676" s="2">
        <v>8.0570758999999904E-5</v>
      </c>
      <c r="O2676" s="2">
        <v>6.1100114E-5</v>
      </c>
      <c r="P2676" s="2">
        <v>6.6308346999999999E-5</v>
      </c>
      <c r="Q2676" s="1" t="s">
        <v>1</v>
      </c>
    </row>
    <row r="2677" spans="1:17" x14ac:dyDescent="0.25">
      <c r="A2677" t="str">
        <f>INDEX(XWalk!B:B,MATCH(D2677,XWalk!A:A,0))</f>
        <v>Electric</v>
      </c>
      <c r="B2677" s="1" t="s">
        <v>57</v>
      </c>
      <c r="C2677" s="1" t="s">
        <v>32</v>
      </c>
      <c r="D2677" s="1" t="s">
        <v>61</v>
      </c>
      <c r="E2677" s="1" t="s">
        <v>65</v>
      </c>
      <c r="F2677" s="1" t="s">
        <v>143</v>
      </c>
      <c r="G2677" s="1" t="s">
        <v>3</v>
      </c>
      <c r="H2677" s="1">
        <v>2.0577500000000001E-3</v>
      </c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 t="s">
        <v>1</v>
      </c>
    </row>
    <row r="2678" spans="1:17" x14ac:dyDescent="0.25">
      <c r="A2678" t="str">
        <f>INDEX(XWalk!B:B,MATCH(D2678,XWalk!A:A,0))</f>
        <v>Electric</v>
      </c>
      <c r="B2678" s="1" t="s">
        <v>57</v>
      </c>
      <c r="C2678" s="1" t="s">
        <v>32</v>
      </c>
      <c r="D2678" s="1" t="s">
        <v>61</v>
      </c>
      <c r="E2678" s="1" t="s">
        <v>65</v>
      </c>
      <c r="F2678" s="1" t="s">
        <v>166</v>
      </c>
      <c r="G2678" s="1" t="s">
        <v>3</v>
      </c>
      <c r="H2678" s="2">
        <v>8.9846999999999995E-4</v>
      </c>
      <c r="I2678" s="2">
        <v>8.8654700000000001E-4</v>
      </c>
      <c r="J2678" s="2">
        <v>4.5191800000000002E-6</v>
      </c>
      <c r="K2678" s="2">
        <v>1.4511200000000001E-6</v>
      </c>
      <c r="L2678" s="2">
        <v>5.4108699999999995E-7</v>
      </c>
      <c r="M2678" s="2">
        <v>8.7246699999999997E-8</v>
      </c>
      <c r="N2678" s="2">
        <v>1.18239E-8</v>
      </c>
      <c r="O2678" s="2">
        <v>5.2592700000000004E-10</v>
      </c>
      <c r="P2678" s="1">
        <v>0</v>
      </c>
      <c r="Q2678" s="1" t="s">
        <v>1</v>
      </c>
    </row>
    <row r="2679" spans="1:17" x14ac:dyDescent="0.25">
      <c r="A2679" t="str">
        <f>INDEX(XWalk!B:B,MATCH(D2679,XWalk!A:A,0))</f>
        <v>Electric</v>
      </c>
      <c r="B2679" s="1" t="s">
        <v>57</v>
      </c>
      <c r="C2679" s="1" t="s">
        <v>32</v>
      </c>
      <c r="D2679" s="1" t="s">
        <v>61</v>
      </c>
      <c r="E2679" s="1" t="s">
        <v>69</v>
      </c>
      <c r="F2679" s="1" t="s">
        <v>70</v>
      </c>
      <c r="G2679" s="1" t="s">
        <v>3</v>
      </c>
      <c r="H2679" s="2">
        <v>5.2405899999999999E-5</v>
      </c>
      <c r="I2679" s="2">
        <v>1.7041509999999999E-4</v>
      </c>
      <c r="J2679" s="2">
        <v>4.6715358000000002E-5</v>
      </c>
      <c r="K2679" s="2">
        <v>2.6014032999999999E-5</v>
      </c>
      <c r="L2679" s="2">
        <v>1.6934561399999999E-5</v>
      </c>
      <c r="M2679" s="2">
        <v>5.0006914999999902E-6</v>
      </c>
      <c r="N2679" s="2">
        <v>1.0640075200000001E-6</v>
      </c>
      <c r="O2679" s="2">
        <v>3.7631632499999998E-7</v>
      </c>
      <c r="P2679" s="1">
        <v>0</v>
      </c>
      <c r="Q2679" s="1" t="s">
        <v>1</v>
      </c>
    </row>
    <row r="2680" spans="1:17" x14ac:dyDescent="0.25">
      <c r="A2680" t="str">
        <f>INDEX(XWalk!B:B,MATCH(D2680,XWalk!A:A,0))</f>
        <v>Electric</v>
      </c>
      <c r="B2680" s="1" t="s">
        <v>57</v>
      </c>
      <c r="C2680" s="1" t="s">
        <v>32</v>
      </c>
      <c r="D2680" s="1" t="s">
        <v>61</v>
      </c>
      <c r="E2680" s="1" t="s">
        <v>71</v>
      </c>
      <c r="F2680" s="1" t="s">
        <v>72</v>
      </c>
      <c r="G2680" s="1" t="s">
        <v>3</v>
      </c>
      <c r="H2680" s="2">
        <v>2.3509E-4</v>
      </c>
      <c r="I2680" s="2">
        <v>9.4401799999999995E-5</v>
      </c>
      <c r="J2680" s="2">
        <v>1.4220799999999999E-5</v>
      </c>
      <c r="K2680" s="2">
        <v>7.9402500000000008E-6</v>
      </c>
      <c r="L2680" s="2">
        <v>3.30785E-6</v>
      </c>
      <c r="M2680" s="2">
        <v>7.6163599999999998E-7</v>
      </c>
      <c r="N2680" s="2">
        <v>1.2882799999999999E-7</v>
      </c>
      <c r="O2680" s="2">
        <v>7.5996399999999996E-9</v>
      </c>
      <c r="P2680" s="1">
        <v>0</v>
      </c>
      <c r="Q2680" s="1" t="s">
        <v>1</v>
      </c>
    </row>
    <row r="2681" spans="1:17" x14ac:dyDescent="0.25">
      <c r="A2681" t="str">
        <f>INDEX(XWalk!B:B,MATCH(D2681,XWalk!A:A,0))</f>
        <v>Fuel production</v>
      </c>
      <c r="B2681" s="1" t="s">
        <v>57</v>
      </c>
      <c r="C2681" s="1" t="s">
        <v>32</v>
      </c>
      <c r="D2681" s="1" t="s">
        <v>148</v>
      </c>
      <c r="E2681" s="1" t="s">
        <v>148</v>
      </c>
      <c r="F2681" s="1" t="s">
        <v>149</v>
      </c>
      <c r="G2681" s="1" t="s">
        <v>3</v>
      </c>
      <c r="H2681" s="1">
        <v>0</v>
      </c>
      <c r="I2681" s="1">
        <v>0</v>
      </c>
      <c r="J2681" s="2">
        <v>2.8975299999999999E-7</v>
      </c>
      <c r="K2681" s="2">
        <v>7.2152999999999998E-7</v>
      </c>
      <c r="L2681" s="2">
        <v>1.739784E-6</v>
      </c>
      <c r="M2681" s="2">
        <v>3.683148E-6</v>
      </c>
      <c r="N2681" s="2">
        <v>6.6554930000000001E-6</v>
      </c>
      <c r="O2681" s="2">
        <v>9.4921159999999904E-6</v>
      </c>
      <c r="P2681" s="2">
        <v>1.1409177E-5</v>
      </c>
      <c r="Q2681" s="1" t="s">
        <v>1</v>
      </c>
    </row>
    <row r="2682" spans="1:17" x14ac:dyDescent="0.25">
      <c r="A2682" t="str">
        <f>INDEX(XWalk!B:B,MATCH(D2682,XWalk!A:A,0))</f>
        <v>Fuel production</v>
      </c>
      <c r="B2682" s="1" t="s">
        <v>57</v>
      </c>
      <c r="C2682" s="1" t="s">
        <v>32</v>
      </c>
      <c r="D2682" s="1" t="s">
        <v>148</v>
      </c>
      <c r="E2682" s="1" t="s">
        <v>148</v>
      </c>
      <c r="F2682" s="1" t="s">
        <v>150</v>
      </c>
      <c r="G2682" s="1" t="s">
        <v>3</v>
      </c>
      <c r="H2682" s="1">
        <v>0</v>
      </c>
      <c r="I2682" s="2">
        <v>1.15829E-8</v>
      </c>
      <c r="J2682" s="2">
        <v>1.7531879999999999E-8</v>
      </c>
      <c r="K2682" s="2">
        <v>2.9992890000000001E-8</v>
      </c>
      <c r="L2682" s="2">
        <v>6.7253859999999996E-8</v>
      </c>
      <c r="M2682" s="2">
        <v>1.4791154999999999E-7</v>
      </c>
      <c r="N2682" s="2">
        <v>2.7949693000000002E-7</v>
      </c>
      <c r="O2682" s="2">
        <v>4.1049142999999901E-7</v>
      </c>
      <c r="P2682" s="2">
        <v>5.0469090999999997E-7</v>
      </c>
      <c r="Q2682" s="1" t="s">
        <v>1</v>
      </c>
    </row>
    <row r="2683" spans="1:17" x14ac:dyDescent="0.25">
      <c r="A2683" t="str">
        <f>INDEX(XWalk!B:B,MATCH(D2683,XWalk!A:A,0))</f>
        <v>Commercial</v>
      </c>
      <c r="B2683" s="1" t="s">
        <v>57</v>
      </c>
      <c r="C2683" s="1" t="s">
        <v>32</v>
      </c>
      <c r="D2683" s="1" t="s">
        <v>73</v>
      </c>
      <c r="E2683" s="1" t="s">
        <v>69</v>
      </c>
      <c r="F2683" s="1" t="s">
        <v>74</v>
      </c>
      <c r="G2683" s="1" t="s">
        <v>3</v>
      </c>
      <c r="H2683" s="2">
        <v>1.44661E-5</v>
      </c>
      <c r="I2683" s="2">
        <v>1.41091E-5</v>
      </c>
      <c r="J2683" s="2">
        <v>1.3485879999999999E-5</v>
      </c>
      <c r="K2683" s="2">
        <v>1.2467260000000001E-5</v>
      </c>
      <c r="L2683" s="2">
        <v>1.1536310000000001E-5</v>
      </c>
      <c r="M2683" s="2">
        <v>1.1072062E-5</v>
      </c>
      <c r="N2683" s="2">
        <v>1.0694507E-5</v>
      </c>
      <c r="O2683" s="2">
        <v>1.0949353E-5</v>
      </c>
      <c r="P2683" s="2">
        <v>1.1128562999999999E-5</v>
      </c>
      <c r="Q2683" s="1" t="s">
        <v>1</v>
      </c>
    </row>
    <row r="2684" spans="1:17" x14ac:dyDescent="0.25">
      <c r="A2684" t="str">
        <f>INDEX(XWalk!B:B,MATCH(D2684,XWalk!A:A,0))</f>
        <v>Commercial</v>
      </c>
      <c r="B2684" s="1" t="s">
        <v>57</v>
      </c>
      <c r="C2684" s="1" t="s">
        <v>32</v>
      </c>
      <c r="D2684" s="1" t="s">
        <v>73</v>
      </c>
      <c r="E2684" s="1" t="s">
        <v>69</v>
      </c>
      <c r="F2684" s="1" t="s">
        <v>75</v>
      </c>
      <c r="G2684" s="1" t="s">
        <v>3</v>
      </c>
      <c r="H2684" s="2">
        <v>9.6440699999999993E-6</v>
      </c>
      <c r="I2684" s="2">
        <v>1.008513E-5</v>
      </c>
      <c r="J2684" s="2">
        <v>1.111804E-5</v>
      </c>
      <c r="K2684" s="2">
        <v>1.2618660000000001E-5</v>
      </c>
      <c r="L2684" s="2">
        <v>1.4321489999999999E-5</v>
      </c>
      <c r="M2684" s="2">
        <v>1.588547E-5</v>
      </c>
      <c r="N2684" s="2">
        <v>1.7363848999999999E-5</v>
      </c>
      <c r="O2684" s="2">
        <v>1.8077567999999899E-5</v>
      </c>
      <c r="P2684" s="2">
        <v>1.86099969999999E-5</v>
      </c>
      <c r="Q2684" s="1" t="s">
        <v>1</v>
      </c>
    </row>
    <row r="2685" spans="1:17" x14ac:dyDescent="0.25">
      <c r="A2685" t="str">
        <f>INDEX(XWalk!B:B,MATCH(D2685,XWalk!A:A,0))</f>
        <v>Commercial</v>
      </c>
      <c r="B2685" s="1" t="s">
        <v>57</v>
      </c>
      <c r="C2685" s="1" t="s">
        <v>32</v>
      </c>
      <c r="D2685" s="1" t="s">
        <v>76</v>
      </c>
      <c r="E2685" s="1" t="s">
        <v>69</v>
      </c>
      <c r="F2685" s="1" t="s">
        <v>77</v>
      </c>
      <c r="G2685" s="1" t="s">
        <v>3</v>
      </c>
      <c r="H2685" s="2">
        <v>8.7706799999999992E-6</v>
      </c>
      <c r="I2685" s="2">
        <v>8.2747780000000006E-6</v>
      </c>
      <c r="J2685" s="2">
        <v>8.0448630000000003E-6</v>
      </c>
      <c r="K2685" s="2">
        <v>7.8868420000000003E-6</v>
      </c>
      <c r="L2685" s="2">
        <v>7.7670000000000003E-6</v>
      </c>
      <c r="M2685" s="2">
        <v>7.8854930000000002E-6</v>
      </c>
      <c r="N2685" s="2">
        <v>7.9749810000000004E-6</v>
      </c>
      <c r="O2685" s="2">
        <v>8.3060190000000001E-6</v>
      </c>
      <c r="P2685" s="2">
        <v>8.5239199999999995E-6</v>
      </c>
      <c r="Q2685" s="1" t="s">
        <v>1</v>
      </c>
    </row>
    <row r="2686" spans="1:17" x14ac:dyDescent="0.25">
      <c r="A2686" t="str">
        <f>INDEX(XWalk!B:B,MATCH(D2686,XWalk!A:A,0))</f>
        <v>Commercial</v>
      </c>
      <c r="B2686" s="1" t="s">
        <v>57</v>
      </c>
      <c r="C2686" s="1" t="s">
        <v>32</v>
      </c>
      <c r="D2686" s="1" t="s">
        <v>78</v>
      </c>
      <c r="E2686" s="1" t="s">
        <v>62</v>
      </c>
      <c r="F2686" s="1" t="s">
        <v>79</v>
      </c>
      <c r="G2686" s="1" t="s">
        <v>3</v>
      </c>
      <c r="H2686" s="2">
        <v>8.5424899999999996E-5</v>
      </c>
      <c r="I2686" s="2">
        <v>8.2290600000000001E-5</v>
      </c>
      <c r="J2686" s="2">
        <v>8.4446700000000006E-5</v>
      </c>
      <c r="K2686" s="2">
        <v>8.8100099999999994E-5</v>
      </c>
      <c r="L2686" s="2">
        <v>9.5767419999999995E-5</v>
      </c>
      <c r="M2686" s="2">
        <v>1.0858714000000001E-4</v>
      </c>
      <c r="N2686" s="2">
        <v>1.2736523E-4</v>
      </c>
      <c r="O2686" s="2">
        <v>1.3695381999999999E-4</v>
      </c>
      <c r="P2686" s="2">
        <v>1.4468966999999999E-4</v>
      </c>
      <c r="Q2686" s="1" t="s">
        <v>1</v>
      </c>
    </row>
    <row r="2687" spans="1:17" x14ac:dyDescent="0.25">
      <c r="A2687" t="str">
        <f>INDEX(XWalk!B:B,MATCH(D2687,XWalk!A:A,0))</f>
        <v>Commercial</v>
      </c>
      <c r="B2687" s="1" t="s">
        <v>57</v>
      </c>
      <c r="C2687" s="1" t="s">
        <v>32</v>
      </c>
      <c r="D2687" s="1" t="s">
        <v>78</v>
      </c>
      <c r="E2687" s="1" t="s">
        <v>65</v>
      </c>
      <c r="F2687" s="1" t="s">
        <v>80</v>
      </c>
      <c r="G2687" s="1" t="s">
        <v>3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 t="s">
        <v>1</v>
      </c>
    </row>
    <row r="2688" spans="1:17" x14ac:dyDescent="0.25">
      <c r="A2688" t="str">
        <f>INDEX(XWalk!B:B,MATCH(D2688,XWalk!A:A,0))</f>
        <v>Commercial</v>
      </c>
      <c r="B2688" s="1" t="s">
        <v>57</v>
      </c>
      <c r="C2688" s="1" t="s">
        <v>32</v>
      </c>
      <c r="D2688" s="1" t="s">
        <v>78</v>
      </c>
      <c r="E2688" s="1" t="s">
        <v>69</v>
      </c>
      <c r="F2688" s="1" t="s">
        <v>81</v>
      </c>
      <c r="G2688" s="1" t="s">
        <v>3</v>
      </c>
      <c r="H2688" s="2">
        <v>4.6441599999999999E-4</v>
      </c>
      <c r="I2688" s="2">
        <v>4.0650220000000001E-4</v>
      </c>
      <c r="J2688" s="2">
        <v>3.80656E-4</v>
      </c>
      <c r="K2688" s="2">
        <v>3.5066499999999897E-4</v>
      </c>
      <c r="L2688" s="2">
        <v>3.30068599999999E-4</v>
      </c>
      <c r="M2688" s="2">
        <v>3.2675569999999999E-4</v>
      </c>
      <c r="N2688" s="2">
        <v>3.1087808000000001E-4</v>
      </c>
      <c r="O2688" s="2">
        <v>3.3260152999999899E-4</v>
      </c>
      <c r="P2688" s="2">
        <v>3.4824374E-4</v>
      </c>
      <c r="Q2688" s="1" t="s">
        <v>1</v>
      </c>
    </row>
    <row r="2689" spans="1:17" x14ac:dyDescent="0.25">
      <c r="A2689" t="str">
        <f>INDEX(XWalk!B:B,MATCH(D2689,XWalk!A:A,0))</f>
        <v>Commercial</v>
      </c>
      <c r="B2689" s="1" t="s">
        <v>57</v>
      </c>
      <c r="C2689" s="1" t="s">
        <v>32</v>
      </c>
      <c r="D2689" s="1" t="s">
        <v>78</v>
      </c>
      <c r="E2689" s="1" t="s">
        <v>69</v>
      </c>
      <c r="F2689" s="1" t="s">
        <v>82</v>
      </c>
      <c r="G2689" s="1" t="s">
        <v>3</v>
      </c>
      <c r="H2689" s="1">
        <v>0</v>
      </c>
      <c r="I2689" s="2">
        <v>3.77273E-5</v>
      </c>
      <c r="J2689" s="2">
        <v>6.71689E-5</v>
      </c>
      <c r="K2689" s="2">
        <v>1.03538E-4</v>
      </c>
      <c r="L2689" s="2">
        <v>1.5129680000000001E-4</v>
      </c>
      <c r="M2689" s="2">
        <v>2.055844E-4</v>
      </c>
      <c r="N2689" s="2">
        <v>2.9533586000000001E-4</v>
      </c>
      <c r="O2689" s="2">
        <v>3.2000977999999998E-4</v>
      </c>
      <c r="P2689" s="2">
        <v>3.3892333999999998E-4</v>
      </c>
      <c r="Q2689" s="1" t="s">
        <v>1</v>
      </c>
    </row>
    <row r="2690" spans="1:17" x14ac:dyDescent="0.25">
      <c r="A2690" t="str">
        <f>INDEX(XWalk!B:B,MATCH(D2690,XWalk!A:A,0))</f>
        <v>Commercial</v>
      </c>
      <c r="B2690" s="1" t="s">
        <v>57</v>
      </c>
      <c r="C2690" s="1" t="s">
        <v>32</v>
      </c>
      <c r="D2690" s="1" t="s">
        <v>78</v>
      </c>
      <c r="E2690" s="1" t="s">
        <v>71</v>
      </c>
      <c r="F2690" s="1" t="s">
        <v>83</v>
      </c>
      <c r="G2690" s="1" t="s">
        <v>3</v>
      </c>
      <c r="H2690" s="2">
        <v>4.2054800000000003E-4</v>
      </c>
      <c r="I2690" s="2">
        <v>3.9672649999999998E-4</v>
      </c>
      <c r="J2690" s="2">
        <v>3.9558019999999999E-4</v>
      </c>
      <c r="K2690" s="2">
        <v>3.8565209999999998E-4</v>
      </c>
      <c r="L2690" s="2">
        <v>3.552033E-4</v>
      </c>
      <c r="M2690" s="2">
        <v>2.9976500000000001E-4</v>
      </c>
      <c r="N2690" s="2">
        <v>1.8808725000000001E-4</v>
      </c>
      <c r="O2690" s="2">
        <v>1.4668607E-4</v>
      </c>
      <c r="P2690" s="2">
        <v>1.13118279999999E-4</v>
      </c>
      <c r="Q2690" s="1" t="s">
        <v>1</v>
      </c>
    </row>
    <row r="2691" spans="1:17" x14ac:dyDescent="0.25">
      <c r="A2691" t="str">
        <f>INDEX(XWalk!B:B,MATCH(D2691,XWalk!A:A,0))</f>
        <v>Commercial</v>
      </c>
      <c r="B2691" s="1" t="s">
        <v>57</v>
      </c>
      <c r="C2691" s="1" t="s">
        <v>32</v>
      </c>
      <c r="D2691" s="1" t="s">
        <v>84</v>
      </c>
      <c r="E2691" s="1" t="s">
        <v>69</v>
      </c>
      <c r="F2691" s="1" t="s">
        <v>85</v>
      </c>
      <c r="G2691" s="1" t="s">
        <v>3</v>
      </c>
      <c r="H2691" s="2">
        <v>5.5509500000000001E-5</v>
      </c>
      <c r="I2691" s="2">
        <v>4.99558199999999E-5</v>
      </c>
      <c r="J2691" s="2">
        <v>4.5670719999999998E-5</v>
      </c>
      <c r="K2691" s="2">
        <v>4.0210570000000002E-5</v>
      </c>
      <c r="L2691" s="2">
        <v>3.579531E-5</v>
      </c>
      <c r="M2691" s="2">
        <v>3.4034307E-5</v>
      </c>
      <c r="N2691" s="2">
        <v>3.2139891000000002E-5</v>
      </c>
      <c r="O2691" s="2">
        <v>3.4585277999999901E-5</v>
      </c>
      <c r="P2691" s="2">
        <v>3.6864727E-5</v>
      </c>
      <c r="Q2691" s="1" t="s">
        <v>1</v>
      </c>
    </row>
    <row r="2692" spans="1:17" x14ac:dyDescent="0.25">
      <c r="A2692" t="str">
        <f>INDEX(XWalk!B:B,MATCH(D2692,XWalk!A:A,0))</f>
        <v>Commercial</v>
      </c>
      <c r="B2692" s="1" t="s">
        <v>57</v>
      </c>
      <c r="C2692" s="1" t="s">
        <v>32</v>
      </c>
      <c r="D2692" s="1" t="s">
        <v>84</v>
      </c>
      <c r="E2692" s="1" t="s">
        <v>69</v>
      </c>
      <c r="F2692" s="1" t="s">
        <v>86</v>
      </c>
      <c r="G2692" s="1" t="s">
        <v>3</v>
      </c>
      <c r="H2692" s="1">
        <v>0</v>
      </c>
      <c r="I2692" s="2">
        <v>6.9168600000000004E-6</v>
      </c>
      <c r="J2692" s="2">
        <v>1.389251E-5</v>
      </c>
      <c r="K2692" s="2">
        <v>2.3973729999999999E-5</v>
      </c>
      <c r="L2692" s="2">
        <v>3.6057559999999901E-5</v>
      </c>
      <c r="M2692" s="2">
        <v>4.803049E-5</v>
      </c>
      <c r="N2692" s="2">
        <v>6.2360116999999999E-5</v>
      </c>
      <c r="O2692" s="2">
        <v>6.7420614000000001E-5</v>
      </c>
      <c r="P2692" s="2">
        <v>7.2347764999999996E-5</v>
      </c>
      <c r="Q2692" s="1" t="s">
        <v>1</v>
      </c>
    </row>
    <row r="2693" spans="1:17" x14ac:dyDescent="0.25">
      <c r="A2693" t="str">
        <f>INDEX(XWalk!B:B,MATCH(D2693,XWalk!A:A,0))</f>
        <v>Commercial</v>
      </c>
      <c r="B2693" s="1" t="s">
        <v>57</v>
      </c>
      <c r="C2693" s="1" t="s">
        <v>32</v>
      </c>
      <c r="D2693" s="1" t="s">
        <v>84</v>
      </c>
      <c r="E2693" s="1" t="s">
        <v>71</v>
      </c>
      <c r="F2693" s="1" t="s">
        <v>87</v>
      </c>
      <c r="G2693" s="1" t="s">
        <v>3</v>
      </c>
      <c r="H2693" s="2">
        <v>3.4169099999999998E-5</v>
      </c>
      <c r="I2693" s="2">
        <v>3.2426730000000001E-5</v>
      </c>
      <c r="J2693" s="2">
        <v>3.1272590000000002E-5</v>
      </c>
      <c r="K2693" s="2">
        <v>2.9167889999999998E-5</v>
      </c>
      <c r="L2693" s="2">
        <v>2.4959189999999999E-5</v>
      </c>
      <c r="M2693" s="2">
        <v>1.9064075000000001E-5</v>
      </c>
      <c r="N2693" s="2">
        <v>1.0654649E-5</v>
      </c>
      <c r="O2693" s="2">
        <v>7.1675539999999998E-6</v>
      </c>
      <c r="P2693" s="2">
        <v>4.4423639999999999E-6</v>
      </c>
      <c r="Q2693" s="1" t="s">
        <v>1</v>
      </c>
    </row>
    <row r="2694" spans="1:17" x14ac:dyDescent="0.25">
      <c r="A2694" t="str">
        <f>INDEX(XWalk!B:B,MATCH(D2694,XWalk!A:A,0))</f>
        <v>Commercial</v>
      </c>
      <c r="B2694" s="1" t="s">
        <v>57</v>
      </c>
      <c r="C2694" s="1" t="s">
        <v>32</v>
      </c>
      <c r="D2694" s="1" t="s">
        <v>88</v>
      </c>
      <c r="E2694" s="1" t="s">
        <v>69</v>
      </c>
      <c r="F2694" s="1" t="s">
        <v>69</v>
      </c>
      <c r="G2694" s="1" t="s">
        <v>3</v>
      </c>
      <c r="H2694" s="2">
        <v>7.8592399999999997E-5</v>
      </c>
      <c r="I2694" s="2">
        <v>7.7235800000000003E-5</v>
      </c>
      <c r="J2694" s="2">
        <v>8.3654900000000004E-5</v>
      </c>
      <c r="K2694" s="2">
        <v>9.2375799999999997E-5</v>
      </c>
      <c r="L2694" s="2">
        <v>1.07246E-4</v>
      </c>
      <c r="M2694" s="2">
        <v>1.28221E-4</v>
      </c>
      <c r="N2694" s="2">
        <v>1.4306599999999999E-4</v>
      </c>
      <c r="O2694" s="2">
        <v>1.4867999999999999E-4</v>
      </c>
      <c r="P2694" s="2">
        <v>1.5333400000000001E-4</v>
      </c>
      <c r="Q2694" s="1" t="s">
        <v>1</v>
      </c>
    </row>
    <row r="2695" spans="1:17" x14ac:dyDescent="0.25">
      <c r="A2695" t="str">
        <f>INDEX(XWalk!B:B,MATCH(D2695,XWalk!A:A,0))</f>
        <v>Commercial</v>
      </c>
      <c r="B2695" s="1" t="s">
        <v>57</v>
      </c>
      <c r="C2695" s="1" t="s">
        <v>32</v>
      </c>
      <c r="D2695" s="1" t="s">
        <v>88</v>
      </c>
      <c r="E2695" s="1" t="s">
        <v>71</v>
      </c>
      <c r="F2695" s="1" t="s">
        <v>71</v>
      </c>
      <c r="G2695" s="1" t="s">
        <v>3</v>
      </c>
      <c r="H2695" s="2">
        <v>9.5496599999999996E-5</v>
      </c>
      <c r="I2695" s="2">
        <v>8.9006900000000003E-5</v>
      </c>
      <c r="J2695" s="2">
        <v>9.1370299999999995E-5</v>
      </c>
      <c r="K2695" s="2">
        <v>8.6704400000000003E-5</v>
      </c>
      <c r="L2695" s="2">
        <v>6.8424900000000003E-5</v>
      </c>
      <c r="M2695" s="2">
        <v>4.4258000000000002E-5</v>
      </c>
      <c r="N2695" s="2">
        <v>2.7523500000000002E-5</v>
      </c>
      <c r="O2695" s="2">
        <v>2.0471300000000002E-5</v>
      </c>
      <c r="P2695" s="2">
        <v>1.7735900000000001E-5</v>
      </c>
      <c r="Q2695" s="1" t="s">
        <v>1</v>
      </c>
    </row>
    <row r="2696" spans="1:17" x14ac:dyDescent="0.25">
      <c r="A2696" t="str">
        <f>INDEX(XWalk!B:B,MATCH(D2696,XWalk!A:A,0))</f>
        <v>Industry</v>
      </c>
      <c r="B2696" s="1" t="s">
        <v>57</v>
      </c>
      <c r="C2696" s="1" t="s">
        <v>32</v>
      </c>
      <c r="D2696" s="1" t="s">
        <v>90</v>
      </c>
      <c r="E2696" s="1" t="s">
        <v>62</v>
      </c>
      <c r="F2696" s="1" t="s">
        <v>62</v>
      </c>
      <c r="G2696" s="1" t="s">
        <v>3</v>
      </c>
      <c r="H2696" s="2">
        <v>3.8477599999999999E-5</v>
      </c>
      <c r="I2696" s="2">
        <v>4.2996279999999999E-5</v>
      </c>
      <c r="J2696" s="2">
        <v>4.6664830000000003E-5</v>
      </c>
      <c r="K2696" s="2">
        <v>4.9938470000000001E-5</v>
      </c>
      <c r="L2696" s="2">
        <v>5.1461949999999898E-5</v>
      </c>
      <c r="M2696" s="2">
        <v>5.5503700000000002E-5</v>
      </c>
      <c r="N2696" s="2">
        <v>5.8587500000000001E-5</v>
      </c>
      <c r="O2696" s="2">
        <v>5.8701159999999997E-5</v>
      </c>
      <c r="P2696" s="2">
        <v>5.5296610000000002E-5</v>
      </c>
      <c r="Q2696" s="1" t="s">
        <v>1</v>
      </c>
    </row>
    <row r="2697" spans="1:17" x14ac:dyDescent="0.25">
      <c r="A2697" t="str">
        <f>INDEX(XWalk!B:B,MATCH(D2697,XWalk!A:A,0))</f>
        <v>Industry</v>
      </c>
      <c r="B2697" s="1" t="s">
        <v>57</v>
      </c>
      <c r="C2697" s="1" t="s">
        <v>32</v>
      </c>
      <c r="D2697" s="1" t="s">
        <v>90</v>
      </c>
      <c r="E2697" s="1" t="s">
        <v>62</v>
      </c>
      <c r="F2697" s="1" t="s">
        <v>91</v>
      </c>
      <c r="G2697" s="1" t="s">
        <v>3</v>
      </c>
      <c r="H2697" s="2">
        <v>2.67812E-5</v>
      </c>
      <c r="I2697" s="2">
        <v>2.792924E-5</v>
      </c>
      <c r="J2697" s="2">
        <v>3.1088959999999997E-5</v>
      </c>
      <c r="K2697" s="2">
        <v>3.6490540000000002E-5</v>
      </c>
      <c r="L2697" s="2">
        <v>3.84522599999999E-5</v>
      </c>
      <c r="M2697" s="2">
        <v>5.15492499999999E-5</v>
      </c>
      <c r="N2697" s="2">
        <v>6.759918E-5</v>
      </c>
      <c r="O2697" s="2">
        <v>7.3581060000000003E-5</v>
      </c>
      <c r="P2697" s="2">
        <v>7.6038979999999993E-5</v>
      </c>
      <c r="Q2697" s="1" t="s">
        <v>1</v>
      </c>
    </row>
    <row r="2698" spans="1:17" x14ac:dyDescent="0.25">
      <c r="A2698" t="str">
        <f>INDEX(XWalk!B:B,MATCH(D2698,XWalk!A:A,0))</f>
        <v>Industry</v>
      </c>
      <c r="B2698" s="1" t="s">
        <v>57</v>
      </c>
      <c r="C2698" s="1" t="s">
        <v>32</v>
      </c>
      <c r="D2698" s="1" t="s">
        <v>90</v>
      </c>
      <c r="E2698" s="1" t="s">
        <v>65</v>
      </c>
      <c r="F2698" s="1" t="s">
        <v>65</v>
      </c>
      <c r="G2698" s="1" t="s">
        <v>3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 t="s">
        <v>1</v>
      </c>
    </row>
    <row r="2699" spans="1:17" x14ac:dyDescent="0.25">
      <c r="A2699" t="str">
        <f>INDEX(XWalk!B:B,MATCH(D2699,XWalk!A:A,0))</f>
        <v>Industry</v>
      </c>
      <c r="B2699" s="1" t="s">
        <v>57</v>
      </c>
      <c r="C2699" s="1" t="s">
        <v>32</v>
      </c>
      <c r="D2699" s="1" t="s">
        <v>90</v>
      </c>
      <c r="E2699" s="1" t="s">
        <v>65</v>
      </c>
      <c r="F2699" s="1" t="s">
        <v>92</v>
      </c>
      <c r="G2699" s="1" t="s">
        <v>3</v>
      </c>
      <c r="H2699" s="1">
        <v>0</v>
      </c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1" t="s">
        <v>1</v>
      </c>
    </row>
    <row r="2700" spans="1:17" x14ac:dyDescent="0.25">
      <c r="A2700" t="str">
        <f>INDEX(XWalk!B:B,MATCH(D2700,XWalk!A:A,0))</f>
        <v>Industry</v>
      </c>
      <c r="B2700" s="1" t="s">
        <v>57</v>
      </c>
      <c r="C2700" s="1" t="s">
        <v>32</v>
      </c>
      <c r="D2700" s="1" t="s">
        <v>90</v>
      </c>
      <c r="E2700" s="1" t="s">
        <v>69</v>
      </c>
      <c r="F2700" s="1" t="s">
        <v>69</v>
      </c>
      <c r="G2700" s="1" t="s">
        <v>3</v>
      </c>
      <c r="H2700" s="2">
        <v>1.8338499999999999E-4</v>
      </c>
      <c r="I2700" s="2">
        <v>2.0226749999999999E-4</v>
      </c>
      <c r="J2700" s="2">
        <v>2.21173999999999E-4</v>
      </c>
      <c r="K2700" s="2">
        <v>2.400309E-4</v>
      </c>
      <c r="L2700" s="2">
        <v>2.5009380000000001E-4</v>
      </c>
      <c r="M2700" s="2">
        <v>2.8109099999999899E-4</v>
      </c>
      <c r="N2700" s="2">
        <v>3.0825960000000001E-4</v>
      </c>
      <c r="O2700" s="2">
        <v>3.1501949999999999E-4</v>
      </c>
      <c r="P2700" s="2">
        <v>3.0667399999999902E-4</v>
      </c>
      <c r="Q2700" s="1" t="s">
        <v>1</v>
      </c>
    </row>
    <row r="2701" spans="1:17" x14ac:dyDescent="0.25">
      <c r="A2701" t="str">
        <f>INDEX(XWalk!B:B,MATCH(D2701,XWalk!A:A,0))</f>
        <v>Industry</v>
      </c>
      <c r="B2701" s="1" t="s">
        <v>57</v>
      </c>
      <c r="C2701" s="1" t="s">
        <v>32</v>
      </c>
      <c r="D2701" s="1" t="s">
        <v>90</v>
      </c>
      <c r="E2701" s="1" t="s">
        <v>69</v>
      </c>
      <c r="F2701" s="1" t="s">
        <v>93</v>
      </c>
      <c r="G2701" s="1" t="s">
        <v>3</v>
      </c>
      <c r="H2701" s="2">
        <v>4.8908800000000002E-5</v>
      </c>
      <c r="I2701" s="2">
        <v>5.0538860000000002E-5</v>
      </c>
      <c r="J2701" s="2">
        <v>4.8501275599999997E-5</v>
      </c>
      <c r="K2701" s="2">
        <v>4.5037334100000001E-5</v>
      </c>
      <c r="L2701" s="2">
        <v>4.19693007499999E-5</v>
      </c>
      <c r="M2701" s="2">
        <v>2.919467493E-5</v>
      </c>
      <c r="N2701" s="2">
        <v>1.1393477424E-5</v>
      </c>
      <c r="O2701" s="2">
        <v>1.0105187439999999E-6</v>
      </c>
      <c r="P2701" s="1">
        <v>0</v>
      </c>
      <c r="Q2701" s="1" t="s">
        <v>1</v>
      </c>
    </row>
    <row r="2702" spans="1:17" x14ac:dyDescent="0.25">
      <c r="A2702" t="str">
        <f>INDEX(XWalk!B:B,MATCH(D2702,XWalk!A:A,0))</f>
        <v>Industry</v>
      </c>
      <c r="B2702" s="1" t="s">
        <v>57</v>
      </c>
      <c r="C2702" s="1" t="s">
        <v>32</v>
      </c>
      <c r="D2702" s="1" t="s">
        <v>90</v>
      </c>
      <c r="E2702" s="1" t="s">
        <v>71</v>
      </c>
      <c r="F2702" s="1" t="s">
        <v>71</v>
      </c>
      <c r="G2702" s="1" t="s">
        <v>3</v>
      </c>
      <c r="H2702" s="2">
        <v>1.8228999999999999E-4</v>
      </c>
      <c r="I2702" s="2">
        <v>2.1131979999999999E-4</v>
      </c>
      <c r="J2702" s="2">
        <v>2.336405E-4</v>
      </c>
      <c r="K2702" s="2">
        <v>2.5527980000000002E-4</v>
      </c>
      <c r="L2702" s="2">
        <v>2.6605759999999998E-4</v>
      </c>
      <c r="M2702" s="2">
        <v>2.985981E-4</v>
      </c>
      <c r="N2702" s="2">
        <v>3.2839639999999998E-4</v>
      </c>
      <c r="O2702" s="2">
        <v>3.3586359999999998E-4</v>
      </c>
      <c r="P2702" s="2">
        <v>3.3124679999999999E-4</v>
      </c>
      <c r="Q2702" s="1" t="s">
        <v>1</v>
      </c>
    </row>
    <row r="2703" spans="1:17" x14ac:dyDescent="0.25">
      <c r="A2703" t="str">
        <f>INDEX(XWalk!B:B,MATCH(D2703,XWalk!A:A,0))</f>
        <v>Industry</v>
      </c>
      <c r="B2703" s="1" t="s">
        <v>57</v>
      </c>
      <c r="C2703" s="1" t="s">
        <v>32</v>
      </c>
      <c r="D2703" s="1" t="s">
        <v>90</v>
      </c>
      <c r="E2703" s="1" t="s">
        <v>71</v>
      </c>
      <c r="F2703" s="1" t="s">
        <v>94</v>
      </c>
      <c r="G2703" s="1" t="s">
        <v>3</v>
      </c>
      <c r="H2703" s="2">
        <v>1.1674200000000001E-5</v>
      </c>
      <c r="I2703" s="2">
        <v>1.2381562999999901E-5</v>
      </c>
      <c r="J2703" s="2">
        <v>7.2562998999999902E-6</v>
      </c>
      <c r="K2703" s="2">
        <v>4.5609392499999997E-6</v>
      </c>
      <c r="L2703" s="2">
        <v>3.2117920599999999E-6</v>
      </c>
      <c r="M2703" s="2">
        <v>1.241174157E-6</v>
      </c>
      <c r="N2703" s="2">
        <v>3.28375088E-7</v>
      </c>
      <c r="O2703" s="2">
        <v>2.7761689999999899E-8</v>
      </c>
      <c r="P2703" s="1">
        <v>0</v>
      </c>
      <c r="Q2703" s="1" t="s">
        <v>1</v>
      </c>
    </row>
    <row r="2704" spans="1:17" x14ac:dyDescent="0.25">
      <c r="A2704" t="str">
        <f>INDEX(XWalk!B:B,MATCH(D2704,XWalk!A:A,0))</f>
        <v>Electric</v>
      </c>
      <c r="B2704" s="1" t="s">
        <v>57</v>
      </c>
      <c r="C2704" s="1" t="s">
        <v>32</v>
      </c>
      <c r="D2704" s="1" t="s">
        <v>95</v>
      </c>
      <c r="E2704" s="1" t="s">
        <v>62</v>
      </c>
      <c r="F2704" s="1" t="s">
        <v>96</v>
      </c>
      <c r="G2704" s="1" t="s">
        <v>3</v>
      </c>
      <c r="H2704" s="1">
        <v>0</v>
      </c>
      <c r="I2704" s="2">
        <v>5.6782400000000002E-7</v>
      </c>
      <c r="J2704" s="2">
        <v>5.3073300000000002E-7</v>
      </c>
      <c r="K2704" s="2">
        <v>1.113168E-6</v>
      </c>
      <c r="L2704" s="2">
        <v>4.3963949999999996E-6</v>
      </c>
      <c r="M2704" s="2">
        <v>4.3750499999999997E-6</v>
      </c>
      <c r="N2704" s="2">
        <v>9.8555849999999999E-6</v>
      </c>
      <c r="O2704" s="2">
        <v>2.0656357999999999E-5</v>
      </c>
      <c r="P2704" s="2">
        <v>2.7321874999999998E-5</v>
      </c>
      <c r="Q2704" s="1" t="s">
        <v>1</v>
      </c>
    </row>
    <row r="2705" spans="1:17" x14ac:dyDescent="0.25">
      <c r="A2705" t="str">
        <f>INDEX(XWalk!B:B,MATCH(D2705,XWalk!A:A,0))</f>
        <v>Electric</v>
      </c>
      <c r="B2705" s="1" t="s">
        <v>57</v>
      </c>
      <c r="C2705" s="1" t="s">
        <v>32</v>
      </c>
      <c r="D2705" s="1" t="s">
        <v>95</v>
      </c>
      <c r="E2705" s="1" t="s">
        <v>62</v>
      </c>
      <c r="F2705" s="1" t="s">
        <v>97</v>
      </c>
      <c r="G2705" s="1" t="s">
        <v>3</v>
      </c>
      <c r="H2705" s="2">
        <v>2.9219199999999998E-4</v>
      </c>
      <c r="I2705" s="2">
        <v>2.0673830000000001E-4</v>
      </c>
      <c r="J2705" s="2">
        <v>2.37296639999999E-4</v>
      </c>
      <c r="K2705" s="2">
        <v>2.4082617E-4</v>
      </c>
      <c r="L2705" s="2">
        <v>2.3156262999999999E-4</v>
      </c>
      <c r="M2705" s="2">
        <v>2.0060438999999999E-4</v>
      </c>
      <c r="N2705" s="2">
        <v>1.9213742E-4</v>
      </c>
      <c r="O2705" s="2">
        <v>2.024288E-4</v>
      </c>
      <c r="P2705" s="2">
        <v>1.9801066999999999E-4</v>
      </c>
      <c r="Q2705" s="1" t="s">
        <v>1</v>
      </c>
    </row>
    <row r="2706" spans="1:17" x14ac:dyDescent="0.25">
      <c r="A2706" t="str">
        <f>INDEX(XWalk!B:B,MATCH(D2706,XWalk!A:A,0))</f>
        <v>Electric</v>
      </c>
      <c r="B2706" s="1" t="s">
        <v>57</v>
      </c>
      <c r="C2706" s="1" t="s">
        <v>32</v>
      </c>
      <c r="D2706" s="1" t="s">
        <v>95</v>
      </c>
      <c r="E2706" s="1" t="s">
        <v>65</v>
      </c>
      <c r="F2706" s="1" t="s">
        <v>152</v>
      </c>
      <c r="G2706" s="1" t="s">
        <v>3</v>
      </c>
      <c r="H2706" s="2">
        <v>3.0359899999999999E-4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 t="s">
        <v>1</v>
      </c>
    </row>
    <row r="2707" spans="1:17" x14ac:dyDescent="0.25">
      <c r="A2707" t="str">
        <f>INDEX(XWalk!B:B,MATCH(D2707,XWalk!A:A,0))</f>
        <v>Electric</v>
      </c>
      <c r="B2707" s="1" t="s">
        <v>57</v>
      </c>
      <c r="C2707" s="1" t="s">
        <v>32</v>
      </c>
      <c r="D2707" s="1" t="s">
        <v>95</v>
      </c>
      <c r="E2707" s="1" t="s">
        <v>65</v>
      </c>
      <c r="F2707" s="1" t="s">
        <v>167</v>
      </c>
      <c r="G2707" s="1" t="s">
        <v>3</v>
      </c>
      <c r="H2707" s="2">
        <v>1.32559E-4</v>
      </c>
      <c r="I2707" s="2">
        <v>1.32411E-4</v>
      </c>
      <c r="J2707" s="2">
        <v>1.1918E-5</v>
      </c>
      <c r="K2707" s="2">
        <v>5.4598400000000001E-6</v>
      </c>
      <c r="L2707" s="2">
        <v>2.61049E-6</v>
      </c>
      <c r="M2707" s="2">
        <v>1.95198E-6</v>
      </c>
      <c r="N2707" s="2">
        <v>6.2582099999999995E-7</v>
      </c>
      <c r="O2707" s="2">
        <v>3.3675899999999998E-8</v>
      </c>
      <c r="P2707" s="1">
        <v>0</v>
      </c>
      <c r="Q2707" s="1" t="s">
        <v>1</v>
      </c>
    </row>
    <row r="2708" spans="1:17" x14ac:dyDescent="0.25">
      <c r="A2708" t="str">
        <f>INDEX(XWalk!B:B,MATCH(D2708,XWalk!A:A,0))</f>
        <v>Electric</v>
      </c>
      <c r="B2708" s="1" t="s">
        <v>57</v>
      </c>
      <c r="C2708" s="1" t="s">
        <v>32</v>
      </c>
      <c r="D2708" s="1" t="s">
        <v>95</v>
      </c>
      <c r="E2708" s="1" t="s">
        <v>69</v>
      </c>
      <c r="F2708" s="1" t="s">
        <v>101</v>
      </c>
      <c r="G2708" s="1" t="s">
        <v>3</v>
      </c>
      <c r="H2708" s="2">
        <v>1.5618500000000001E-4</v>
      </c>
      <c r="I2708" s="2">
        <v>1.5322679999999999E-4</v>
      </c>
      <c r="J2708" s="2">
        <v>1.0741185E-4</v>
      </c>
      <c r="K2708" s="2">
        <v>9.3800619999999897E-5</v>
      </c>
      <c r="L2708" s="2">
        <v>7.557509E-5</v>
      </c>
      <c r="M2708" s="2">
        <v>6.7115419999999999E-5</v>
      </c>
      <c r="N2708" s="2">
        <v>4.2302760999999998E-5</v>
      </c>
      <c r="O2708" s="2">
        <v>8.1666239999999997E-6</v>
      </c>
      <c r="P2708" s="1">
        <v>0</v>
      </c>
      <c r="Q2708" s="1" t="s">
        <v>1</v>
      </c>
    </row>
    <row r="2709" spans="1:17" x14ac:dyDescent="0.25">
      <c r="A2709" t="str">
        <f>INDEX(XWalk!B:B,MATCH(D2709,XWalk!A:A,0))</f>
        <v>Electric</v>
      </c>
      <c r="B2709" s="1" t="s">
        <v>57</v>
      </c>
      <c r="C2709" s="1" t="s">
        <v>32</v>
      </c>
      <c r="D2709" s="1" t="s">
        <v>95</v>
      </c>
      <c r="E2709" s="1" t="s">
        <v>71</v>
      </c>
      <c r="F2709" s="1" t="s">
        <v>102</v>
      </c>
      <c r="G2709" s="1" t="s">
        <v>3</v>
      </c>
      <c r="H2709" s="1">
        <v>0</v>
      </c>
      <c r="I2709" s="1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1">
        <v>0</v>
      </c>
      <c r="Q2709" s="1" t="s">
        <v>1</v>
      </c>
    </row>
    <row r="2710" spans="1:17" x14ac:dyDescent="0.25">
      <c r="A2710" t="str">
        <f>INDEX(XWalk!B:B,MATCH(D2710,XWalk!A:A,0))</f>
        <v>Electric</v>
      </c>
      <c r="B2710" s="1" t="s">
        <v>57</v>
      </c>
      <c r="C2710" s="1" t="s">
        <v>32</v>
      </c>
      <c r="D2710" s="1" t="s">
        <v>104</v>
      </c>
      <c r="E2710" s="1" t="s">
        <v>69</v>
      </c>
      <c r="F2710" s="1" t="s">
        <v>105</v>
      </c>
      <c r="G2710" s="1" t="s">
        <v>3</v>
      </c>
      <c r="H2710" s="2">
        <v>1.1880000000000001E-6</v>
      </c>
      <c r="I2710" s="2">
        <v>1.1044217500000001E-6</v>
      </c>
      <c r="J2710" s="2">
        <v>8.2611971999999998E-7</v>
      </c>
      <c r="K2710" s="2">
        <v>7.1963629600000001E-7</v>
      </c>
      <c r="L2710" s="2">
        <v>5.4708861899999897E-7</v>
      </c>
      <c r="M2710" s="2">
        <v>4.70688545999999E-7</v>
      </c>
      <c r="N2710" s="2">
        <v>2.3437451999999901E-7</v>
      </c>
      <c r="O2710" s="2">
        <v>1.9694194E-8</v>
      </c>
      <c r="P2710" s="1">
        <v>0</v>
      </c>
      <c r="Q2710" s="1" t="s">
        <v>1</v>
      </c>
    </row>
    <row r="2711" spans="1:17" x14ac:dyDescent="0.25">
      <c r="A2711" t="str">
        <f>INDEX(XWalk!B:B,MATCH(D2711,XWalk!A:A,0))</f>
        <v>Electric</v>
      </c>
      <c r="B2711" s="1" t="s">
        <v>57</v>
      </c>
      <c r="C2711" s="1" t="s">
        <v>32</v>
      </c>
      <c r="D2711" s="1" t="s">
        <v>104</v>
      </c>
      <c r="E2711" s="1" t="s">
        <v>69</v>
      </c>
      <c r="F2711" s="1" t="s">
        <v>106</v>
      </c>
      <c r="G2711" s="1" t="s">
        <v>3</v>
      </c>
      <c r="H2711" s="2">
        <v>1.5213299999999999E-6</v>
      </c>
      <c r="I2711" s="2">
        <v>1.41119132E-6</v>
      </c>
      <c r="J2711" s="2">
        <v>2.6566674E-7</v>
      </c>
      <c r="K2711" s="2">
        <v>2.0071958400000001E-7</v>
      </c>
      <c r="L2711" s="2">
        <v>1.1705748699999999E-7</v>
      </c>
      <c r="M2711" s="2">
        <v>1.07583636E-7</v>
      </c>
      <c r="N2711" s="2">
        <v>3.5250485E-8</v>
      </c>
      <c r="O2711" s="2">
        <v>3.34298E-9</v>
      </c>
      <c r="P2711" s="1">
        <v>0</v>
      </c>
      <c r="Q2711" s="1" t="s">
        <v>1</v>
      </c>
    </row>
    <row r="2712" spans="1:17" x14ac:dyDescent="0.25">
      <c r="A2712" t="str">
        <f>INDEX(XWalk!B:B,MATCH(D2712,XWalk!A:A,0))</f>
        <v>Electric</v>
      </c>
      <c r="B2712" s="1" t="s">
        <v>57</v>
      </c>
      <c r="C2712" s="1" t="s">
        <v>32</v>
      </c>
      <c r="D2712" s="1" t="s">
        <v>104</v>
      </c>
      <c r="E2712" s="1" t="s">
        <v>71</v>
      </c>
      <c r="F2712" s="1" t="s">
        <v>159</v>
      </c>
      <c r="G2712" s="1" t="s">
        <v>3</v>
      </c>
      <c r="H2712" s="1">
        <v>0</v>
      </c>
      <c r="I2712" s="1">
        <v>0</v>
      </c>
      <c r="J2712" s="1"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1">
        <v>0</v>
      </c>
      <c r="Q2712" s="1" t="s">
        <v>1</v>
      </c>
    </row>
    <row r="2713" spans="1:17" x14ac:dyDescent="0.25">
      <c r="A2713" t="str">
        <f>INDEX(XWalk!B:B,MATCH(D2713,XWalk!A:A,0))</f>
        <v>Residential</v>
      </c>
      <c r="B2713" s="1" t="s">
        <v>57</v>
      </c>
      <c r="C2713" s="1" t="s">
        <v>32</v>
      </c>
      <c r="D2713" s="1" t="s">
        <v>107</v>
      </c>
      <c r="E2713" s="1" t="s">
        <v>69</v>
      </c>
      <c r="F2713" s="1" t="s">
        <v>108</v>
      </c>
      <c r="G2713" s="1" t="s">
        <v>3</v>
      </c>
      <c r="H2713" s="2">
        <v>7.2912900000000001E-6</v>
      </c>
      <c r="I2713" s="2">
        <v>7.2662500000000001E-6</v>
      </c>
      <c r="J2713" s="2">
        <v>7.5811299999999997E-6</v>
      </c>
      <c r="K2713" s="2">
        <v>8.2773499999999996E-6</v>
      </c>
      <c r="L2713" s="2">
        <v>9.2135420000000007E-6</v>
      </c>
      <c r="M2713" s="2">
        <v>1.0016556E-5</v>
      </c>
      <c r="N2713" s="2">
        <v>1.064751E-5</v>
      </c>
      <c r="O2713" s="2">
        <v>1.107127E-5</v>
      </c>
      <c r="P2713" s="2">
        <v>1.1386170000000001E-5</v>
      </c>
      <c r="Q2713" s="1" t="s">
        <v>1</v>
      </c>
    </row>
    <row r="2714" spans="1:17" x14ac:dyDescent="0.25">
      <c r="A2714" t="str">
        <f>INDEX(XWalk!B:B,MATCH(D2714,XWalk!A:A,0))</f>
        <v>Residential</v>
      </c>
      <c r="B2714" s="1" t="s">
        <v>57</v>
      </c>
      <c r="C2714" s="1" t="s">
        <v>32</v>
      </c>
      <c r="D2714" s="1" t="s">
        <v>109</v>
      </c>
      <c r="E2714" s="1" t="s">
        <v>69</v>
      </c>
      <c r="F2714" s="1" t="s">
        <v>110</v>
      </c>
      <c r="G2714" s="1" t="s">
        <v>3</v>
      </c>
      <c r="H2714" s="2">
        <v>3.146E-5</v>
      </c>
      <c r="I2714" s="2">
        <v>2.9371899999999999E-5</v>
      </c>
      <c r="J2714" s="2">
        <v>2.67388399999999E-5</v>
      </c>
      <c r="K2714" s="2">
        <v>2.3499779999999899E-5</v>
      </c>
      <c r="L2714" s="2">
        <v>2.0855719999999999E-5</v>
      </c>
      <c r="M2714" s="2">
        <v>1.8464393E-5</v>
      </c>
      <c r="N2714" s="2">
        <v>1.9110109999999999E-5</v>
      </c>
      <c r="O2714" s="2">
        <v>1.9471514999999999E-5</v>
      </c>
      <c r="P2714" s="2">
        <v>1.9610416000000002E-5</v>
      </c>
      <c r="Q2714" s="1" t="s">
        <v>1</v>
      </c>
    </row>
    <row r="2715" spans="1:17" x14ac:dyDescent="0.25">
      <c r="A2715" t="str">
        <f>INDEX(XWalk!B:B,MATCH(D2715,XWalk!A:A,0))</f>
        <v>Residential</v>
      </c>
      <c r="B2715" s="1" t="s">
        <v>57</v>
      </c>
      <c r="C2715" s="1" t="s">
        <v>32</v>
      </c>
      <c r="D2715" s="1" t="s">
        <v>109</v>
      </c>
      <c r="E2715" s="1" t="s">
        <v>69</v>
      </c>
      <c r="F2715" s="1" t="s">
        <v>111</v>
      </c>
      <c r="G2715" s="1" t="s">
        <v>3</v>
      </c>
      <c r="H2715" s="1">
        <v>0</v>
      </c>
      <c r="I2715" s="2">
        <v>1.1508399999999999E-6</v>
      </c>
      <c r="J2715" s="2">
        <v>3.34234E-6</v>
      </c>
      <c r="K2715" s="2">
        <v>6.3792739999999998E-6</v>
      </c>
      <c r="L2715" s="2">
        <v>9.1942489999999999E-6</v>
      </c>
      <c r="M2715" s="2">
        <v>1.2272938999999901E-5</v>
      </c>
      <c r="N2715" s="2">
        <v>1.2930569E-5</v>
      </c>
      <c r="O2715" s="2">
        <v>1.32323279999999E-5</v>
      </c>
      <c r="P2715" s="2">
        <v>1.3412061E-5</v>
      </c>
      <c r="Q2715" s="1" t="s">
        <v>1</v>
      </c>
    </row>
    <row r="2716" spans="1:17" x14ac:dyDescent="0.25">
      <c r="A2716" t="str">
        <f>INDEX(XWalk!B:B,MATCH(D2716,XWalk!A:A,0))</f>
        <v>Residential</v>
      </c>
      <c r="B2716" s="1" t="s">
        <v>57</v>
      </c>
      <c r="C2716" s="1" t="s">
        <v>32</v>
      </c>
      <c r="D2716" s="1" t="s">
        <v>109</v>
      </c>
      <c r="E2716" s="1" t="s">
        <v>71</v>
      </c>
      <c r="F2716" s="1" t="s">
        <v>112</v>
      </c>
      <c r="G2716" s="1" t="s">
        <v>3</v>
      </c>
      <c r="H2716" s="2">
        <v>1.6137199999999999E-5</v>
      </c>
      <c r="I2716" s="2">
        <v>1.4916269999999999E-5</v>
      </c>
      <c r="J2716" s="2">
        <v>1.341329E-5</v>
      </c>
      <c r="K2716" s="2">
        <v>1.1564379999999999E-5</v>
      </c>
      <c r="L2716" s="2">
        <v>9.9722040000000001E-6</v>
      </c>
      <c r="M2716" s="2">
        <v>8.4339469999999992E-6</v>
      </c>
      <c r="N2716" s="2">
        <v>8.6678970000000006E-6</v>
      </c>
      <c r="O2716" s="2">
        <v>8.7939170000000005E-6</v>
      </c>
      <c r="P2716" s="2">
        <v>8.9460750000000006E-6</v>
      </c>
      <c r="Q2716" s="1" t="s">
        <v>1</v>
      </c>
    </row>
    <row r="2717" spans="1:17" x14ac:dyDescent="0.25">
      <c r="A2717" t="str">
        <f>INDEX(XWalk!B:B,MATCH(D2717,XWalk!A:A,0))</f>
        <v>Residential</v>
      </c>
      <c r="B2717" s="1" t="s">
        <v>57</v>
      </c>
      <c r="C2717" s="1" t="s">
        <v>32</v>
      </c>
      <c r="D2717" s="1" t="s">
        <v>109</v>
      </c>
      <c r="E2717" s="1" t="s">
        <v>71</v>
      </c>
      <c r="F2717" s="1" t="s">
        <v>113</v>
      </c>
      <c r="G2717" s="1" t="s">
        <v>3</v>
      </c>
      <c r="H2717" s="1">
        <v>0</v>
      </c>
      <c r="I2717" s="2">
        <v>6.1429199999999998E-7</v>
      </c>
      <c r="J2717" s="2">
        <v>1.7711939999999999E-6</v>
      </c>
      <c r="K2717" s="2">
        <v>3.3833899999999998E-6</v>
      </c>
      <c r="L2717" s="2">
        <v>4.8301219999999999E-6</v>
      </c>
      <c r="M2717" s="2">
        <v>6.3795213000000003E-6</v>
      </c>
      <c r="N2717" s="2">
        <v>6.6806769999999998E-6</v>
      </c>
      <c r="O2717" s="2">
        <v>6.8064970000000001E-6</v>
      </c>
      <c r="P2717" s="2">
        <v>6.9500499999999996E-6</v>
      </c>
      <c r="Q2717" s="1" t="s">
        <v>1</v>
      </c>
    </row>
    <row r="2718" spans="1:17" x14ac:dyDescent="0.25">
      <c r="A2718" t="str">
        <f>INDEX(XWalk!B:B,MATCH(D2718,XWalk!A:A,0))</f>
        <v>Residential</v>
      </c>
      <c r="B2718" s="1" t="s">
        <v>57</v>
      </c>
      <c r="C2718" s="1" t="s">
        <v>32</v>
      </c>
      <c r="D2718" s="1" t="s">
        <v>114</v>
      </c>
      <c r="E2718" s="1" t="s">
        <v>62</v>
      </c>
      <c r="F2718" s="1" t="s">
        <v>79</v>
      </c>
      <c r="G2718" s="1" t="s">
        <v>3</v>
      </c>
      <c r="H2718" s="2">
        <v>3.8647399999999999E-4</v>
      </c>
      <c r="I2718" s="2">
        <v>3.7719559999999899E-4</v>
      </c>
      <c r="J2718" s="2">
        <v>3.7963260000000001E-4</v>
      </c>
      <c r="K2718" s="2">
        <v>3.8557519999999999E-4</v>
      </c>
      <c r="L2718" s="2">
        <v>4.0055929999999998E-4</v>
      </c>
      <c r="M2718" s="2">
        <v>4.30319799999999E-4</v>
      </c>
      <c r="N2718" s="2">
        <v>4.6410628000000001E-4</v>
      </c>
      <c r="O2718" s="2">
        <v>4.9843654000000001E-4</v>
      </c>
      <c r="P2718" s="2">
        <v>5.4788426000000005E-4</v>
      </c>
      <c r="Q2718" s="1" t="s">
        <v>1</v>
      </c>
    </row>
    <row r="2719" spans="1:17" x14ac:dyDescent="0.25">
      <c r="A2719" t="str">
        <f>INDEX(XWalk!B:B,MATCH(D2719,XWalk!A:A,0))</f>
        <v>Residential</v>
      </c>
      <c r="B2719" s="1" t="s">
        <v>57</v>
      </c>
      <c r="C2719" s="1" t="s">
        <v>32</v>
      </c>
      <c r="D2719" s="1" t="s">
        <v>114</v>
      </c>
      <c r="E2719" s="1" t="s">
        <v>65</v>
      </c>
      <c r="F2719" s="1" t="s">
        <v>80</v>
      </c>
      <c r="G2719" s="1" t="s">
        <v>3</v>
      </c>
      <c r="H2719" s="1">
        <v>0</v>
      </c>
      <c r="I2719" s="1">
        <v>0</v>
      </c>
      <c r="J2719" s="1"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1" t="s">
        <v>1</v>
      </c>
    </row>
    <row r="2720" spans="1:17" x14ac:dyDescent="0.25">
      <c r="A2720" t="str">
        <f>INDEX(XWalk!B:B,MATCH(D2720,XWalk!A:A,0))</f>
        <v>Residential</v>
      </c>
      <c r="B2720" s="1" t="s">
        <v>57</v>
      </c>
      <c r="C2720" s="1" t="s">
        <v>32</v>
      </c>
      <c r="D2720" s="1" t="s">
        <v>114</v>
      </c>
      <c r="E2720" s="1" t="s">
        <v>69</v>
      </c>
      <c r="F2720" s="1" t="s">
        <v>81</v>
      </c>
      <c r="G2720" s="1" t="s">
        <v>3</v>
      </c>
      <c r="H2720" s="2">
        <v>6.3469600000000002E-4</v>
      </c>
      <c r="I2720" s="2">
        <v>5.883625E-4</v>
      </c>
      <c r="J2720" s="2">
        <v>5.6508199999999995E-4</v>
      </c>
      <c r="K2720" s="2">
        <v>5.336424E-4</v>
      </c>
      <c r="L2720" s="2">
        <v>5.0402019999999995E-4</v>
      </c>
      <c r="M2720" s="2">
        <v>4.8696959999999898E-4</v>
      </c>
      <c r="N2720" s="2">
        <v>4.8208428999999898E-4</v>
      </c>
      <c r="O2720" s="2">
        <v>4.9059072E-4</v>
      </c>
      <c r="P2720" s="2">
        <v>4.9759768000000001E-4</v>
      </c>
      <c r="Q2720" s="1" t="s">
        <v>1</v>
      </c>
    </row>
    <row r="2721" spans="1:17" x14ac:dyDescent="0.25">
      <c r="A2721" t="str">
        <f>INDEX(XWalk!B:B,MATCH(D2721,XWalk!A:A,0))</f>
        <v>Residential</v>
      </c>
      <c r="B2721" s="1" t="s">
        <v>57</v>
      </c>
      <c r="C2721" s="1" t="s">
        <v>32</v>
      </c>
      <c r="D2721" s="1" t="s">
        <v>114</v>
      </c>
      <c r="E2721" s="1" t="s">
        <v>69</v>
      </c>
      <c r="F2721" s="1" t="s">
        <v>82</v>
      </c>
      <c r="G2721" s="1" t="s">
        <v>3</v>
      </c>
      <c r="H2721" s="2">
        <v>1.62798E-5</v>
      </c>
      <c r="I2721" s="2">
        <v>3.9238900000000001E-5</v>
      </c>
      <c r="J2721" s="2">
        <v>5.84022999999999E-5</v>
      </c>
      <c r="K2721" s="2">
        <v>8.6117899999999998E-5</v>
      </c>
      <c r="L2721" s="2">
        <v>1.2388362E-4</v>
      </c>
      <c r="M2721" s="2">
        <v>1.7012472000000001E-4</v>
      </c>
      <c r="N2721" s="2">
        <v>2.1660320000000001E-4</v>
      </c>
      <c r="O2721" s="2">
        <v>2.60022969999999E-4</v>
      </c>
      <c r="P2721" s="2">
        <v>3.2510698200000001E-4</v>
      </c>
      <c r="Q2721" s="1" t="s">
        <v>1</v>
      </c>
    </row>
    <row r="2722" spans="1:17" x14ac:dyDescent="0.25">
      <c r="A2722" t="str">
        <f>INDEX(XWalk!B:B,MATCH(D2722,XWalk!A:A,0))</f>
        <v>Residential</v>
      </c>
      <c r="B2722" s="1" t="s">
        <v>57</v>
      </c>
      <c r="C2722" s="1" t="s">
        <v>32</v>
      </c>
      <c r="D2722" s="1" t="s">
        <v>114</v>
      </c>
      <c r="E2722" s="1" t="s">
        <v>71</v>
      </c>
      <c r="F2722" s="1" t="s">
        <v>83</v>
      </c>
      <c r="G2722" s="1" t="s">
        <v>3</v>
      </c>
      <c r="H2722" s="2">
        <v>9.8588600000000005E-4</v>
      </c>
      <c r="I2722" s="2">
        <v>8.9909629999999896E-4</v>
      </c>
      <c r="J2722" s="2">
        <v>8.4555410000000002E-4</v>
      </c>
      <c r="K2722" s="2">
        <v>7.6517959999999896E-4</v>
      </c>
      <c r="L2722" s="2">
        <v>6.611287E-4</v>
      </c>
      <c r="M2722" s="2">
        <v>5.4783079999999997E-4</v>
      </c>
      <c r="N2722" s="2">
        <v>4.3797549999999898E-4</v>
      </c>
      <c r="O2722" s="2">
        <v>3.3981045999999899E-4</v>
      </c>
      <c r="P2722" s="2">
        <v>1.7855485999999999E-4</v>
      </c>
      <c r="Q2722" s="1" t="s">
        <v>1</v>
      </c>
    </row>
    <row r="2723" spans="1:17" x14ac:dyDescent="0.25">
      <c r="A2723" t="str">
        <f>INDEX(XWalk!B:B,MATCH(D2723,XWalk!A:A,0))</f>
        <v>Residential</v>
      </c>
      <c r="B2723" s="1" t="s">
        <v>57</v>
      </c>
      <c r="C2723" s="1" t="s">
        <v>32</v>
      </c>
      <c r="D2723" s="1" t="s">
        <v>114</v>
      </c>
      <c r="E2723" s="1" t="s">
        <v>71</v>
      </c>
      <c r="F2723" s="1" t="s">
        <v>115</v>
      </c>
      <c r="G2723" s="1" t="s">
        <v>3</v>
      </c>
      <c r="H2723" s="2">
        <v>4.2338E-5</v>
      </c>
      <c r="I2723" s="2">
        <v>6.4801299999999999E-5</v>
      </c>
      <c r="J2723" s="2">
        <v>8.1018099999999996E-5</v>
      </c>
      <c r="K2723" s="2">
        <v>1.001648E-4</v>
      </c>
      <c r="L2723" s="2">
        <v>1.1854610000000001E-4</v>
      </c>
      <c r="M2723" s="2">
        <v>1.3200519999999999E-4</v>
      </c>
      <c r="N2723" s="2">
        <v>1.3512695999999999E-4</v>
      </c>
      <c r="O2723" s="2">
        <v>1.2664876000000001E-4</v>
      </c>
      <c r="P2723" s="2">
        <v>1.0683256999999901E-4</v>
      </c>
      <c r="Q2723" s="1" t="s">
        <v>1</v>
      </c>
    </row>
    <row r="2724" spans="1:17" x14ac:dyDescent="0.25">
      <c r="A2724" t="str">
        <f>INDEX(XWalk!B:B,MATCH(D2724,XWalk!A:A,0))</f>
        <v>Residential</v>
      </c>
      <c r="B2724" s="1" t="s">
        <v>57</v>
      </c>
      <c r="C2724" s="1" t="s">
        <v>32</v>
      </c>
      <c r="D2724" s="1" t="s">
        <v>116</v>
      </c>
      <c r="E2724" s="1" t="s">
        <v>69</v>
      </c>
      <c r="F2724" s="1" t="s">
        <v>85</v>
      </c>
      <c r="G2724" s="1" t="s">
        <v>3</v>
      </c>
      <c r="H2724" s="2">
        <v>1.51478E-4</v>
      </c>
      <c r="I2724" s="2">
        <v>1.4522459999999999E-4</v>
      </c>
      <c r="J2724" s="2">
        <v>1.4775619999999901E-4</v>
      </c>
      <c r="K2724" s="2">
        <v>1.5578120000000001E-4</v>
      </c>
      <c r="L2724" s="2">
        <v>1.7040210000000001E-4</v>
      </c>
      <c r="M2724" s="2">
        <v>1.8802506000000001E-4</v>
      </c>
      <c r="N2724" s="2">
        <v>2.064228E-4</v>
      </c>
      <c r="O2724" s="2">
        <v>2.227865E-4</v>
      </c>
      <c r="P2724" s="2">
        <v>2.40225E-4</v>
      </c>
      <c r="Q2724" s="1" t="s">
        <v>1</v>
      </c>
    </row>
    <row r="2725" spans="1:17" x14ac:dyDescent="0.25">
      <c r="A2725" t="str">
        <f>INDEX(XWalk!B:B,MATCH(D2725,XWalk!A:A,0))</f>
        <v>Residential</v>
      </c>
      <c r="B2725" s="1" t="s">
        <v>57</v>
      </c>
      <c r="C2725" s="1" t="s">
        <v>32</v>
      </c>
      <c r="D2725" s="1" t="s">
        <v>116</v>
      </c>
      <c r="E2725" s="1" t="s">
        <v>69</v>
      </c>
      <c r="F2725" s="1" t="s">
        <v>86</v>
      </c>
      <c r="G2725" s="1" t="s">
        <v>3</v>
      </c>
      <c r="H2725" s="2">
        <v>1.5221100000000001E-5</v>
      </c>
      <c r="I2725" s="2">
        <v>1.636733E-5</v>
      </c>
      <c r="J2725" s="2">
        <v>1.8069260000000001E-5</v>
      </c>
      <c r="K2725" s="2">
        <v>2.0787379999999999E-5</v>
      </c>
      <c r="L2725" s="2">
        <v>2.526655E-5</v>
      </c>
      <c r="M2725" s="2">
        <v>2.8055870000000001E-5</v>
      </c>
      <c r="N2725" s="2">
        <v>3.1254290000000003E-5</v>
      </c>
      <c r="O2725" s="2">
        <v>3.4422419999999999E-5</v>
      </c>
      <c r="P2725" s="2">
        <v>3.8144730000000003E-5</v>
      </c>
      <c r="Q2725" s="1" t="s">
        <v>1</v>
      </c>
    </row>
    <row r="2726" spans="1:17" x14ac:dyDescent="0.25">
      <c r="A2726" t="str">
        <f>INDEX(XWalk!B:B,MATCH(D2726,XWalk!A:A,0))</f>
        <v>Residential</v>
      </c>
      <c r="B2726" s="1" t="s">
        <v>57</v>
      </c>
      <c r="C2726" s="1" t="s">
        <v>32</v>
      </c>
      <c r="D2726" s="1" t="s">
        <v>116</v>
      </c>
      <c r="E2726" s="1" t="s">
        <v>71</v>
      </c>
      <c r="F2726" s="1" t="s">
        <v>87</v>
      </c>
      <c r="G2726" s="1" t="s">
        <v>3</v>
      </c>
      <c r="H2726" s="2">
        <v>1.2453599999999999E-4</v>
      </c>
      <c r="I2726" s="2">
        <v>1.1191100000000001E-4</v>
      </c>
      <c r="J2726" s="2">
        <v>1.046398E-4</v>
      </c>
      <c r="K2726" s="2">
        <v>9.5788899999999994E-5</v>
      </c>
      <c r="L2726" s="2">
        <v>7.5049049999999996E-5</v>
      </c>
      <c r="M2726" s="2">
        <v>6.9764859999999997E-5</v>
      </c>
      <c r="N2726" s="2">
        <v>6.1172570000000002E-5</v>
      </c>
      <c r="O2726" s="2">
        <v>4.8321010000000001E-5</v>
      </c>
      <c r="P2726" s="2">
        <v>3.2714259999999997E-5</v>
      </c>
      <c r="Q2726" s="1" t="s">
        <v>1</v>
      </c>
    </row>
    <row r="2727" spans="1:17" x14ac:dyDescent="0.25">
      <c r="A2727" t="str">
        <f>INDEX(XWalk!B:B,MATCH(D2727,XWalk!A:A,0))</f>
        <v>Residential</v>
      </c>
      <c r="B2727" s="1" t="s">
        <v>57</v>
      </c>
      <c r="C2727" s="1" t="s">
        <v>32</v>
      </c>
      <c r="D2727" s="1" t="s">
        <v>116</v>
      </c>
      <c r="E2727" s="1" t="s">
        <v>71</v>
      </c>
      <c r="F2727" s="1" t="s">
        <v>117</v>
      </c>
      <c r="G2727" s="1" t="s">
        <v>3</v>
      </c>
      <c r="H2727" s="2">
        <v>1.1211499999999999E-5</v>
      </c>
      <c r="I2727" s="2">
        <v>1.2811060000000001E-5</v>
      </c>
      <c r="J2727" s="2">
        <v>1.397211E-5</v>
      </c>
      <c r="K2727" s="2">
        <v>1.4934109999999901E-5</v>
      </c>
      <c r="L2727" s="2">
        <v>1.523557E-5</v>
      </c>
      <c r="M2727" s="2">
        <v>1.4366666E-5</v>
      </c>
      <c r="N2727" s="2">
        <v>1.282526E-5</v>
      </c>
      <c r="O2727" s="2">
        <v>1.03394E-5</v>
      </c>
      <c r="P2727" s="2">
        <v>7.1156600000000001E-6</v>
      </c>
      <c r="Q2727" s="1" t="s">
        <v>1</v>
      </c>
    </row>
    <row r="2728" spans="1:17" x14ac:dyDescent="0.25">
      <c r="A2728" t="str">
        <f>INDEX(XWalk!B:B,MATCH(D2728,XWalk!A:A,0))</f>
        <v>Residential</v>
      </c>
      <c r="B2728" s="1" t="s">
        <v>57</v>
      </c>
      <c r="C2728" s="1" t="s">
        <v>32</v>
      </c>
      <c r="D2728" s="1" t="s">
        <v>118</v>
      </c>
      <c r="E2728" s="1" t="s">
        <v>69</v>
      </c>
      <c r="F2728" s="1" t="s">
        <v>69</v>
      </c>
      <c r="G2728" s="1" t="s">
        <v>3</v>
      </c>
      <c r="H2728" s="2">
        <v>3.6741600000000001E-5</v>
      </c>
      <c r="I2728" s="2">
        <v>3.11726E-5</v>
      </c>
      <c r="J2728" s="2">
        <v>3.6157600000000001E-5</v>
      </c>
      <c r="K2728" s="2">
        <v>3.8418599999999998E-5</v>
      </c>
      <c r="L2728" s="2">
        <v>3.90805E-5</v>
      </c>
      <c r="M2728" s="2">
        <v>4.3676600000000001E-5</v>
      </c>
      <c r="N2728" s="2">
        <v>4.6737699999999998E-5</v>
      </c>
      <c r="O2728" s="2">
        <v>4.6579100000000003E-5</v>
      </c>
      <c r="P2728" s="2">
        <v>4.7503499999999997E-5</v>
      </c>
      <c r="Q2728" s="1" t="s">
        <v>1</v>
      </c>
    </row>
    <row r="2729" spans="1:17" x14ac:dyDescent="0.25">
      <c r="A2729" t="str">
        <f>INDEX(XWalk!B:B,MATCH(D2729,XWalk!A:A,0))</f>
        <v>Residential</v>
      </c>
      <c r="B2729" s="1" t="s">
        <v>57</v>
      </c>
      <c r="C2729" s="1" t="s">
        <v>32</v>
      </c>
      <c r="D2729" s="1" t="s">
        <v>118</v>
      </c>
      <c r="E2729" s="1" t="s">
        <v>71</v>
      </c>
      <c r="F2729" s="1" t="s">
        <v>71</v>
      </c>
      <c r="G2729" s="1" t="s">
        <v>3</v>
      </c>
      <c r="H2729" s="2">
        <v>2.51878E-5</v>
      </c>
      <c r="I2729" s="2">
        <v>2.0695599999999999E-5</v>
      </c>
      <c r="J2729" s="2">
        <v>2.3913800000000001E-5</v>
      </c>
      <c r="K2729" s="2">
        <v>2.54444E-5</v>
      </c>
      <c r="L2729" s="2">
        <v>2.55773E-5</v>
      </c>
      <c r="M2729" s="2">
        <v>2.8311599999999998E-5</v>
      </c>
      <c r="N2729" s="2">
        <v>3.0147100000000001E-5</v>
      </c>
      <c r="O2729" s="2">
        <v>2.9983100000000001E-5</v>
      </c>
      <c r="P2729" s="2">
        <v>3.1000300000000002E-5</v>
      </c>
      <c r="Q2729" s="1" t="s">
        <v>1</v>
      </c>
    </row>
    <row r="2730" spans="1:17" x14ac:dyDescent="0.25">
      <c r="A2730" t="str">
        <f>INDEX(XWalk!B:B,MATCH(D2730,XWalk!A:A,0))</f>
        <v>Electric</v>
      </c>
      <c r="B2730" s="1" t="s">
        <v>57</v>
      </c>
      <c r="C2730" s="1" t="s">
        <v>32</v>
      </c>
      <c r="D2730" s="1" t="s">
        <v>119</v>
      </c>
      <c r="E2730" s="1" t="s">
        <v>69</v>
      </c>
      <c r="F2730" s="1" t="s">
        <v>120</v>
      </c>
      <c r="G2730" s="1" t="s">
        <v>3</v>
      </c>
      <c r="H2730" s="2">
        <v>8.5506099999999998E-6</v>
      </c>
      <c r="I2730" s="2">
        <v>8.0702069999999901E-6</v>
      </c>
      <c r="J2730" s="2">
        <v>6.53996499999999E-6</v>
      </c>
      <c r="K2730" s="2">
        <v>5.64620849999999E-6</v>
      </c>
      <c r="L2730" s="2">
        <v>4.3796650999999998E-6</v>
      </c>
      <c r="M2730" s="2">
        <v>3.8234710999999997E-6</v>
      </c>
      <c r="N2730" s="2">
        <v>2.4050392999999899E-6</v>
      </c>
      <c r="O2730" s="2">
        <v>3.0242824000000001E-7</v>
      </c>
      <c r="P2730" s="1">
        <v>0</v>
      </c>
      <c r="Q2730" s="1" t="s">
        <v>1</v>
      </c>
    </row>
    <row r="2731" spans="1:17" x14ac:dyDescent="0.25">
      <c r="A2731" t="str">
        <f>INDEX(XWalk!B:B,MATCH(D2731,XWalk!A:A,0))</f>
        <v>Electric</v>
      </c>
      <c r="B2731" s="1" t="s">
        <v>57</v>
      </c>
      <c r="C2731" s="1" t="s">
        <v>32</v>
      </c>
      <c r="D2731" s="1" t="s">
        <v>119</v>
      </c>
      <c r="E2731" s="1" t="s">
        <v>69</v>
      </c>
      <c r="F2731" s="1" t="s">
        <v>121</v>
      </c>
      <c r="G2731" s="1" t="s">
        <v>3</v>
      </c>
      <c r="H2731" s="2">
        <v>1.09497E-5</v>
      </c>
      <c r="I2731" s="2">
        <v>1.0245518999999901E-5</v>
      </c>
      <c r="J2731" s="2">
        <v>2.5354145E-6</v>
      </c>
      <c r="K2731" s="2">
        <v>1.7373117999999999E-6</v>
      </c>
      <c r="L2731" s="2">
        <v>1.00979361E-6</v>
      </c>
      <c r="M2731" s="2">
        <v>9.6157121E-7</v>
      </c>
      <c r="N2731" s="2">
        <v>4.2370048999999999E-7</v>
      </c>
      <c r="O2731" s="2">
        <v>6.7059405999999996E-8</v>
      </c>
      <c r="P2731" s="1">
        <v>0</v>
      </c>
      <c r="Q2731" s="1" t="s">
        <v>1</v>
      </c>
    </row>
    <row r="2732" spans="1:17" x14ac:dyDescent="0.25">
      <c r="A2732" t="str">
        <f>INDEX(XWalk!B:B,MATCH(D2732,XWalk!A:A,0))</f>
        <v>Electric</v>
      </c>
      <c r="B2732" s="1" t="s">
        <v>57</v>
      </c>
      <c r="C2732" s="1" t="s">
        <v>32</v>
      </c>
      <c r="D2732" s="1" t="s">
        <v>119</v>
      </c>
      <c r="E2732" s="1" t="s">
        <v>71</v>
      </c>
      <c r="F2732" s="1" t="s">
        <v>122</v>
      </c>
      <c r="G2732" s="1" t="s">
        <v>3</v>
      </c>
      <c r="H2732" s="1">
        <v>0</v>
      </c>
      <c r="I2732" s="1">
        <v>0</v>
      </c>
      <c r="J2732" s="1">
        <v>0</v>
      </c>
      <c r="K2732" s="1">
        <v>0</v>
      </c>
      <c r="L2732" s="1">
        <v>0</v>
      </c>
      <c r="M2732" s="1">
        <v>0</v>
      </c>
      <c r="N2732" s="1">
        <v>0</v>
      </c>
      <c r="O2732" s="1">
        <v>0</v>
      </c>
      <c r="P2732" s="1">
        <v>0</v>
      </c>
      <c r="Q2732" s="1" t="s">
        <v>1</v>
      </c>
    </row>
    <row r="2733" spans="1:17" x14ac:dyDescent="0.25">
      <c r="A2733" t="str">
        <f>INDEX(XWalk!B:B,MATCH(D2733,XWalk!A:A,0))</f>
        <v>Nonroad</v>
      </c>
      <c r="B2733" s="1" t="s">
        <v>57</v>
      </c>
      <c r="C2733" s="1" t="s">
        <v>32</v>
      </c>
      <c r="D2733" s="1" t="s">
        <v>123</v>
      </c>
      <c r="E2733" s="1" t="s">
        <v>124</v>
      </c>
      <c r="F2733" s="1" t="s">
        <v>125</v>
      </c>
      <c r="G2733" s="1" t="s">
        <v>3</v>
      </c>
      <c r="H2733" s="1">
        <v>0</v>
      </c>
      <c r="I2733" s="1">
        <v>0</v>
      </c>
      <c r="J2733" s="1">
        <v>0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1">
        <v>0</v>
      </c>
      <c r="Q2733" s="1" t="s">
        <v>1</v>
      </c>
    </row>
    <row r="2734" spans="1:17" x14ac:dyDescent="0.25">
      <c r="A2734" t="str">
        <f>INDEX(XWalk!B:B,MATCH(D2734,XWalk!A:A,0))</f>
        <v>Nonroad</v>
      </c>
      <c r="B2734" s="1" t="s">
        <v>57</v>
      </c>
      <c r="C2734" s="1" t="s">
        <v>32</v>
      </c>
      <c r="D2734" s="1" t="s">
        <v>123</v>
      </c>
      <c r="E2734" s="1" t="s">
        <v>126</v>
      </c>
      <c r="F2734" s="1" t="s">
        <v>125</v>
      </c>
      <c r="G2734" s="1" t="s">
        <v>3</v>
      </c>
      <c r="H2734" s="2">
        <v>4.61287E-4</v>
      </c>
      <c r="I2734" s="1">
        <v>1.59578E-3</v>
      </c>
      <c r="J2734" s="1">
        <v>1.4283399999999999E-3</v>
      </c>
      <c r="K2734" s="1">
        <v>1.20572E-3</v>
      </c>
      <c r="L2734" s="1">
        <v>1.0797000000000001E-3</v>
      </c>
      <c r="M2734" s="2">
        <v>8.7832100000000005E-4</v>
      </c>
      <c r="N2734" s="2">
        <v>7.2561499999999998E-4</v>
      </c>
      <c r="O2734" s="2">
        <v>6.0178399999999996E-4</v>
      </c>
      <c r="P2734" s="2">
        <v>5.18426E-4</v>
      </c>
      <c r="Q2734" s="1" t="s">
        <v>1</v>
      </c>
    </row>
    <row r="2735" spans="1:17" x14ac:dyDescent="0.25">
      <c r="A2735" t="str">
        <f>INDEX(XWalk!B:B,MATCH(D2735,XWalk!A:A,0))</f>
        <v>Onroad-HDV</v>
      </c>
      <c r="B2735" s="1" t="s">
        <v>57</v>
      </c>
      <c r="C2735" s="1" t="s">
        <v>32</v>
      </c>
      <c r="D2735" s="1" t="s">
        <v>127</v>
      </c>
      <c r="E2735" s="1" t="s">
        <v>128</v>
      </c>
      <c r="F2735" s="1" t="s">
        <v>125</v>
      </c>
      <c r="G2735" s="1" t="s">
        <v>3</v>
      </c>
      <c r="H2735" s="2">
        <v>5.0656899999999999E-5</v>
      </c>
      <c r="I2735" s="2">
        <v>4.0086819999999998E-5</v>
      </c>
      <c r="J2735" s="2">
        <v>2.939923E-5</v>
      </c>
      <c r="K2735" s="2">
        <v>1.8280459999999999E-5</v>
      </c>
      <c r="L2735" s="2">
        <v>1.1546479E-5</v>
      </c>
      <c r="M2735" s="2">
        <v>7.0486169999999903E-6</v>
      </c>
      <c r="N2735" s="2">
        <v>5.7592790000000001E-6</v>
      </c>
      <c r="O2735" s="2">
        <v>4.9852649999999996E-6</v>
      </c>
      <c r="P2735" s="2">
        <v>4.6837579999999899E-6</v>
      </c>
      <c r="Q2735" s="1" t="s">
        <v>1</v>
      </c>
    </row>
    <row r="2736" spans="1:17" x14ac:dyDescent="0.25">
      <c r="A2736" t="str">
        <f>INDEX(XWalk!B:B,MATCH(D2736,XWalk!A:A,0))</f>
        <v>Onroad-HDV</v>
      </c>
      <c r="B2736" s="1" t="s">
        <v>57</v>
      </c>
      <c r="C2736" s="1" t="s">
        <v>32</v>
      </c>
      <c r="D2736" s="1" t="s">
        <v>127</v>
      </c>
      <c r="E2736" s="1" t="s">
        <v>128</v>
      </c>
      <c r="F2736" s="1" t="s">
        <v>129</v>
      </c>
      <c r="G2736" s="1" t="s">
        <v>3</v>
      </c>
      <c r="H2736" s="1">
        <v>0</v>
      </c>
      <c r="I2736" s="2">
        <v>5.0262700000000002E-8</v>
      </c>
      <c r="J2736" s="2">
        <v>1.596301E-7</v>
      </c>
      <c r="K2736" s="2">
        <v>2.9114289999999998E-7</v>
      </c>
      <c r="L2736" s="2">
        <v>4.4978959999999998E-7</v>
      </c>
      <c r="M2736" s="2">
        <v>6.3483801999999905E-7</v>
      </c>
      <c r="N2736" s="2">
        <v>8.5509319999999998E-7</v>
      </c>
      <c r="O2736" s="2">
        <v>1.0956518E-6</v>
      </c>
      <c r="P2736" s="2">
        <v>1.3481862999999999E-6</v>
      </c>
      <c r="Q2736" s="1" t="s">
        <v>1</v>
      </c>
    </row>
    <row r="2737" spans="1:17" x14ac:dyDescent="0.25">
      <c r="A2737" t="str">
        <f>INDEX(XWalk!B:B,MATCH(D2737,XWalk!A:A,0))</f>
        <v>Onroad-HDV</v>
      </c>
      <c r="B2737" s="1" t="s">
        <v>57</v>
      </c>
      <c r="C2737" s="1" t="s">
        <v>32</v>
      </c>
      <c r="D2737" s="1" t="s">
        <v>127</v>
      </c>
      <c r="E2737" s="1" t="s">
        <v>130</v>
      </c>
      <c r="F2737" s="1" t="s">
        <v>125</v>
      </c>
      <c r="G2737" s="1" t="s">
        <v>3</v>
      </c>
      <c r="H2737" s="1">
        <v>1.10559E-3</v>
      </c>
      <c r="I2737" s="2">
        <v>9.8632259999999997E-4</v>
      </c>
      <c r="J2737" s="2">
        <v>9.1597830000000001E-4</v>
      </c>
      <c r="K2737" s="2">
        <v>8.1023679999999896E-4</v>
      </c>
      <c r="L2737" s="2">
        <v>6.8751450000000003E-4</v>
      </c>
      <c r="M2737" s="2">
        <v>5.5788780000000002E-4</v>
      </c>
      <c r="N2737" s="2">
        <v>4.4110470000000002E-4</v>
      </c>
      <c r="O2737" s="2">
        <v>3.5193129999999998E-4</v>
      </c>
      <c r="P2737" s="2">
        <v>2.3625179999999999E-4</v>
      </c>
      <c r="Q2737" s="1" t="s">
        <v>1</v>
      </c>
    </row>
    <row r="2738" spans="1:17" x14ac:dyDescent="0.25">
      <c r="A2738" t="str">
        <f>INDEX(XWalk!B:B,MATCH(D2738,XWalk!A:A,0))</f>
        <v>Onroad-HDV</v>
      </c>
      <c r="B2738" s="1" t="s">
        <v>57</v>
      </c>
      <c r="C2738" s="1" t="s">
        <v>32</v>
      </c>
      <c r="D2738" s="1" t="s">
        <v>127</v>
      </c>
      <c r="E2738" s="1" t="s">
        <v>131</v>
      </c>
      <c r="F2738" s="1" t="s">
        <v>125</v>
      </c>
      <c r="G2738" s="1" t="s">
        <v>3</v>
      </c>
      <c r="H2738" s="1">
        <v>2.5927699999999999E-3</v>
      </c>
      <c r="I2738" s="1">
        <v>1.5996993000000001E-3</v>
      </c>
      <c r="J2738" s="2">
        <v>8.7057439999999996E-4</v>
      </c>
      <c r="K2738" s="2">
        <v>4.6776659999999901E-4</v>
      </c>
      <c r="L2738" s="2">
        <v>3.3951479999999899E-4</v>
      </c>
      <c r="M2738" s="2">
        <v>3.0481630000000001E-4</v>
      </c>
      <c r="N2738" s="2">
        <v>2.9370120000000001E-4</v>
      </c>
      <c r="O2738" s="2">
        <v>2.865063E-4</v>
      </c>
      <c r="P2738" s="2">
        <v>2.9869461000000001E-4</v>
      </c>
      <c r="Q2738" s="1" t="s">
        <v>1</v>
      </c>
    </row>
    <row r="2739" spans="1:17" x14ac:dyDescent="0.25">
      <c r="A2739" t="str">
        <f>INDEX(XWalk!B:B,MATCH(D2739,XWalk!A:A,0))</f>
        <v>Onroad-HDV</v>
      </c>
      <c r="B2739" s="1" t="s">
        <v>57</v>
      </c>
      <c r="C2739" s="1" t="s">
        <v>32</v>
      </c>
      <c r="D2739" s="1" t="s">
        <v>127</v>
      </c>
      <c r="E2739" s="1" t="s">
        <v>132</v>
      </c>
      <c r="F2739" s="1" t="s">
        <v>125</v>
      </c>
      <c r="G2739" s="1" t="s">
        <v>3</v>
      </c>
      <c r="H2739" s="1">
        <v>7.0521799999999999E-3</v>
      </c>
      <c r="I2739" s="1">
        <v>4.4914070000000002E-3</v>
      </c>
      <c r="J2739" s="1">
        <v>2.6875739999999999E-3</v>
      </c>
      <c r="K2739" s="1">
        <v>1.761454E-3</v>
      </c>
      <c r="L2739" s="1">
        <v>1.4875470000000001E-3</v>
      </c>
      <c r="M2739" s="1">
        <v>1.4170213E-3</v>
      </c>
      <c r="N2739" s="1">
        <v>1.3966855999999999E-3</v>
      </c>
      <c r="O2739" s="1">
        <v>1.366648E-3</v>
      </c>
      <c r="P2739" s="1">
        <v>1.3863354E-3</v>
      </c>
      <c r="Q2739" s="1" t="s">
        <v>1</v>
      </c>
    </row>
    <row r="2740" spans="1:17" x14ac:dyDescent="0.25">
      <c r="A2740" t="str">
        <f>INDEX(XWalk!B:B,MATCH(D2740,XWalk!A:A,0))</f>
        <v>Nonroad</v>
      </c>
      <c r="B2740" s="1" t="s">
        <v>57</v>
      </c>
      <c r="C2740" s="1" t="s">
        <v>32</v>
      </c>
      <c r="D2740" s="1" t="s">
        <v>133</v>
      </c>
      <c r="E2740" s="1" t="s">
        <v>134</v>
      </c>
      <c r="F2740" s="1" t="s">
        <v>125</v>
      </c>
      <c r="G2740" s="1" t="s">
        <v>3</v>
      </c>
      <c r="H2740" s="2">
        <v>1.9683399999999999E-5</v>
      </c>
      <c r="I2740" s="2">
        <v>7.0001300000000003E-5</v>
      </c>
      <c r="J2740" s="2">
        <v>6.0013499999999997E-5</v>
      </c>
      <c r="K2740" s="2">
        <v>4.8205399999999998E-5</v>
      </c>
      <c r="L2740" s="2">
        <v>3.6324400000000001E-5</v>
      </c>
      <c r="M2740" s="2">
        <v>2.6559200000000001E-5</v>
      </c>
      <c r="N2740" s="2">
        <v>1.9453000000000002E-5</v>
      </c>
      <c r="O2740" s="2">
        <v>1.4563799999999999E-5</v>
      </c>
      <c r="P2740" s="2">
        <v>1.13369E-5</v>
      </c>
      <c r="Q2740" s="1" t="s">
        <v>1</v>
      </c>
    </row>
    <row r="2741" spans="1:17" x14ac:dyDescent="0.25">
      <c r="A2741" t="str">
        <f>INDEX(XWalk!B:B,MATCH(D2741,XWalk!A:A,0))</f>
        <v>Onroad-HDV</v>
      </c>
      <c r="B2741" s="1" t="s">
        <v>57</v>
      </c>
      <c r="C2741" s="1" t="s">
        <v>32</v>
      </c>
      <c r="D2741" s="1" t="s">
        <v>135</v>
      </c>
      <c r="E2741" s="1" t="s">
        <v>136</v>
      </c>
      <c r="F2741" s="1" t="s">
        <v>125</v>
      </c>
      <c r="G2741" s="1" t="s">
        <v>3</v>
      </c>
      <c r="H2741" s="2">
        <v>4.2712700000000002E-4</v>
      </c>
      <c r="I2741" s="2">
        <v>2.81995E-5</v>
      </c>
      <c r="J2741" s="2">
        <v>2.5533300000000002E-5</v>
      </c>
      <c r="K2741" s="2">
        <v>2.3331400000000002E-5</v>
      </c>
      <c r="L2741" s="2">
        <v>2.1426699999999999E-5</v>
      </c>
      <c r="M2741" s="2">
        <v>1.9673900000000001E-5</v>
      </c>
      <c r="N2741" s="2">
        <v>1.80587E-5</v>
      </c>
      <c r="O2741" s="2">
        <v>1.6610299999999999E-5</v>
      </c>
      <c r="P2741" s="2">
        <v>1.5400199999999999E-5</v>
      </c>
      <c r="Q2741" s="1" t="s">
        <v>1</v>
      </c>
    </row>
    <row r="2742" spans="1:17" x14ac:dyDescent="0.25">
      <c r="A2742" t="str">
        <f>INDEX(XWalk!B:B,MATCH(D2742,XWalk!A:A,0))</f>
        <v>Onroad-HDV</v>
      </c>
      <c r="B2742" s="1" t="s">
        <v>57</v>
      </c>
      <c r="C2742" s="1" t="s">
        <v>32</v>
      </c>
      <c r="D2742" s="1" t="s">
        <v>135</v>
      </c>
      <c r="E2742" s="1" t="s">
        <v>136</v>
      </c>
      <c r="F2742" s="1" t="s">
        <v>129</v>
      </c>
      <c r="G2742" s="1" t="s">
        <v>3</v>
      </c>
      <c r="H2742" s="2">
        <v>1.2755000000000001E-5</v>
      </c>
      <c r="I2742" s="2">
        <v>4.7764999999999999E-6</v>
      </c>
      <c r="J2742" s="2">
        <v>6.9759200000000001E-6</v>
      </c>
      <c r="K2742" s="2">
        <v>8.8338899999999995E-6</v>
      </c>
      <c r="L2742" s="2">
        <v>1.03587E-5</v>
      </c>
      <c r="M2742" s="2">
        <v>1.1545900000000001E-5</v>
      </c>
      <c r="N2742" s="2">
        <v>1.2456199999999999E-5</v>
      </c>
      <c r="O2742" s="2">
        <v>1.3161599999999999E-5</v>
      </c>
      <c r="P2742" s="2">
        <v>1.3694500000000001E-5</v>
      </c>
      <c r="Q2742" s="1" t="s">
        <v>1</v>
      </c>
    </row>
    <row r="2743" spans="1:17" x14ac:dyDescent="0.25">
      <c r="A2743" t="str">
        <f>INDEX(XWalk!B:B,MATCH(D2743,XWalk!A:A,0))</f>
        <v>Onroad-LDV</v>
      </c>
      <c r="B2743" s="1" t="s">
        <v>57</v>
      </c>
      <c r="C2743" s="1" t="s">
        <v>32</v>
      </c>
      <c r="D2743" s="1" t="s">
        <v>137</v>
      </c>
      <c r="E2743" s="1" t="s">
        <v>138</v>
      </c>
      <c r="F2743" s="1" t="s">
        <v>139</v>
      </c>
      <c r="G2743" s="1" t="s">
        <v>3</v>
      </c>
      <c r="H2743" s="2">
        <v>7.5079900000000001E-6</v>
      </c>
      <c r="I2743" s="2">
        <v>4.7235920000000001E-5</v>
      </c>
      <c r="J2743" s="2">
        <v>1.063572E-4</v>
      </c>
      <c r="K2743" s="2">
        <v>1.5634477999999999E-4</v>
      </c>
      <c r="L2743" s="2">
        <v>1.8479434899999999E-4</v>
      </c>
      <c r="M2743" s="2">
        <v>1.9192309999999999E-4</v>
      </c>
      <c r="N2743" s="2">
        <v>1.7606119999999999E-4</v>
      </c>
      <c r="O2743" s="2">
        <v>1.60446199999999E-4</v>
      </c>
      <c r="P2743" s="2">
        <v>1.53348299999999E-4</v>
      </c>
      <c r="Q2743" s="1" t="s">
        <v>1</v>
      </c>
    </row>
    <row r="2744" spans="1:17" x14ac:dyDescent="0.25">
      <c r="A2744" t="str">
        <f>INDEX(XWalk!B:B,MATCH(D2744,XWalk!A:A,0))</f>
        <v>Onroad-LDV</v>
      </c>
      <c r="B2744" s="1" t="s">
        <v>57</v>
      </c>
      <c r="C2744" s="1" t="s">
        <v>32</v>
      </c>
      <c r="D2744" s="1" t="s">
        <v>137</v>
      </c>
      <c r="E2744" s="1" t="s">
        <v>138</v>
      </c>
      <c r="F2744" s="1" t="s">
        <v>125</v>
      </c>
      <c r="G2744" s="1" t="s">
        <v>3</v>
      </c>
      <c r="H2744" s="1">
        <v>2.4579900000000002E-3</v>
      </c>
      <c r="I2744" s="1">
        <v>1.604255E-3</v>
      </c>
      <c r="J2744" s="2">
        <v>9.0128129999999997E-4</v>
      </c>
      <c r="K2744" s="2">
        <v>4.7807729999999998E-4</v>
      </c>
      <c r="L2744" s="2">
        <v>3.0040120000000001E-4</v>
      </c>
      <c r="M2744" s="2">
        <v>2.1715800000000001E-4</v>
      </c>
      <c r="N2744" s="2">
        <v>1.7325179000000001E-4</v>
      </c>
      <c r="O2744" s="2">
        <v>1.5498934000000001E-4</v>
      </c>
      <c r="P2744" s="2">
        <v>1.4676806000000001E-4</v>
      </c>
      <c r="Q2744" s="1" t="s">
        <v>1</v>
      </c>
    </row>
    <row r="2745" spans="1:17" x14ac:dyDescent="0.25">
      <c r="A2745" t="str">
        <f>INDEX(XWalk!B:B,MATCH(D2745,XWalk!A:A,0))</f>
        <v>Onroad-LDV</v>
      </c>
      <c r="B2745" s="1" t="s">
        <v>57</v>
      </c>
      <c r="C2745" s="1" t="s">
        <v>32</v>
      </c>
      <c r="D2745" s="1" t="s">
        <v>137</v>
      </c>
      <c r="E2745" s="1" t="s">
        <v>138</v>
      </c>
      <c r="F2745" s="1" t="s">
        <v>129</v>
      </c>
      <c r="G2745" s="1" t="s">
        <v>3</v>
      </c>
      <c r="H2745" s="1">
        <v>0</v>
      </c>
      <c r="I2745" s="2">
        <v>1.00584E-5</v>
      </c>
      <c r="J2745" s="2">
        <v>2.0506740000000001E-5</v>
      </c>
      <c r="K2745" s="2">
        <v>2.9326790000000001E-5</v>
      </c>
      <c r="L2745" s="2">
        <v>3.8317829999999901E-5</v>
      </c>
      <c r="M2745" s="2">
        <v>4.7410500000000003E-5</v>
      </c>
      <c r="N2745" s="2">
        <v>5.681688E-5</v>
      </c>
      <c r="O2745" s="2">
        <v>6.5260999999999997E-5</v>
      </c>
      <c r="P2745" s="2">
        <v>7.1901840000000006E-5</v>
      </c>
      <c r="Q2745" s="1" t="s">
        <v>1</v>
      </c>
    </row>
    <row r="2746" spans="1:17" x14ac:dyDescent="0.25">
      <c r="A2746" t="str">
        <f>INDEX(XWalk!B:B,MATCH(D2746,XWalk!A:A,0))</f>
        <v>Onroad-LDV</v>
      </c>
      <c r="B2746" s="1" t="s">
        <v>57</v>
      </c>
      <c r="C2746" s="1" t="s">
        <v>32</v>
      </c>
      <c r="D2746" s="1" t="s">
        <v>137</v>
      </c>
      <c r="E2746" s="1" t="s">
        <v>140</v>
      </c>
      <c r="F2746" s="1" t="s">
        <v>139</v>
      </c>
      <c r="G2746" s="1" t="s">
        <v>3</v>
      </c>
      <c r="H2746" s="1">
        <v>0</v>
      </c>
      <c r="I2746" s="2">
        <v>1.86165E-5</v>
      </c>
      <c r="J2746" s="2">
        <v>4.8662899999999998E-5</v>
      </c>
      <c r="K2746" s="2">
        <v>7.0377999999999996E-5</v>
      </c>
      <c r="L2746" s="2">
        <v>8.2158999999999997E-5</v>
      </c>
      <c r="M2746" s="2">
        <v>8.2972800000000006E-5</v>
      </c>
      <c r="N2746" s="2">
        <v>7.1512099999999996E-5</v>
      </c>
      <c r="O2746" s="2">
        <v>6.119966E-5</v>
      </c>
      <c r="P2746" s="2">
        <v>5.7216719999999999E-5</v>
      </c>
      <c r="Q2746" s="1" t="s">
        <v>1</v>
      </c>
    </row>
    <row r="2747" spans="1:17" x14ac:dyDescent="0.25">
      <c r="A2747" t="str">
        <f>INDEX(XWalk!B:B,MATCH(D2747,XWalk!A:A,0))</f>
        <v>Onroad-LDV</v>
      </c>
      <c r="B2747" s="1" t="s">
        <v>57</v>
      </c>
      <c r="C2747" s="1" t="s">
        <v>32</v>
      </c>
      <c r="D2747" s="1" t="s">
        <v>137</v>
      </c>
      <c r="E2747" s="1" t="s">
        <v>140</v>
      </c>
      <c r="F2747" s="1" t="s">
        <v>125</v>
      </c>
      <c r="G2747" s="1" t="s">
        <v>3</v>
      </c>
      <c r="H2747" s="1">
        <v>1.6682800000000001E-3</v>
      </c>
      <c r="I2747" s="1">
        <v>1.0341484000000001E-3</v>
      </c>
      <c r="J2747" s="2">
        <v>5.4244109999999999E-4</v>
      </c>
      <c r="K2747" s="2">
        <v>2.5520160000000003E-4</v>
      </c>
      <c r="L2747" s="2">
        <v>1.38350819999999E-4</v>
      </c>
      <c r="M2747" s="2">
        <v>8.4729670000000001E-5</v>
      </c>
      <c r="N2747" s="2">
        <v>5.708336E-5</v>
      </c>
      <c r="O2747" s="2">
        <v>4.5725790000000001E-5</v>
      </c>
      <c r="P2747" s="2">
        <v>4.1223259999999898E-5</v>
      </c>
      <c r="Q2747" s="1" t="s">
        <v>1</v>
      </c>
    </row>
    <row r="2748" spans="1:17" x14ac:dyDescent="0.25">
      <c r="A2748" t="str">
        <f>INDEX(XWalk!B:B,MATCH(D2748,XWalk!A:A,0))</f>
        <v>Onroad-LDV</v>
      </c>
      <c r="B2748" s="1" t="s">
        <v>57</v>
      </c>
      <c r="C2748" s="1" t="s">
        <v>32</v>
      </c>
      <c r="D2748" s="1" t="s">
        <v>137</v>
      </c>
      <c r="E2748" s="1" t="s">
        <v>140</v>
      </c>
      <c r="F2748" s="1" t="s">
        <v>129</v>
      </c>
      <c r="G2748" s="1" t="s">
        <v>3</v>
      </c>
      <c r="H2748" s="1">
        <v>0</v>
      </c>
      <c r="I2748" s="2">
        <v>3.1866699999999999E-6</v>
      </c>
      <c r="J2748" s="2">
        <v>5.0227299999999998E-6</v>
      </c>
      <c r="K2748" s="2">
        <v>3.789389E-6</v>
      </c>
      <c r="L2748" s="2">
        <v>3.0061297000000001E-6</v>
      </c>
      <c r="M2748" s="2">
        <v>2.9013614E-6</v>
      </c>
      <c r="N2748" s="2">
        <v>3.5948138999999999E-6</v>
      </c>
      <c r="O2748" s="2">
        <v>5.4926530999999996E-6</v>
      </c>
      <c r="P2748" s="2">
        <v>7.9798703000000007E-6</v>
      </c>
      <c r="Q2748" s="1" t="s">
        <v>1</v>
      </c>
    </row>
    <row r="2749" spans="1:17" x14ac:dyDescent="0.25">
      <c r="A2749" t="str">
        <f>INDEX(XWalk!B:B,MATCH(D2749,XWalk!A:A,0))</f>
        <v>Onroad-LDV</v>
      </c>
      <c r="B2749" s="1" t="s">
        <v>57</v>
      </c>
      <c r="C2749" s="1" t="s">
        <v>32</v>
      </c>
      <c r="D2749" s="1" t="s">
        <v>137</v>
      </c>
      <c r="E2749" s="1" t="s">
        <v>141</v>
      </c>
      <c r="F2749" s="1" t="s">
        <v>139</v>
      </c>
      <c r="G2749" s="1" t="s">
        <v>3</v>
      </c>
      <c r="H2749" s="1">
        <v>0</v>
      </c>
      <c r="I2749" s="2">
        <v>5.3679900000000001E-5</v>
      </c>
      <c r="J2749" s="2">
        <v>1.3827800000000001E-4</v>
      </c>
      <c r="K2749" s="2">
        <v>2.0495569999999999E-4</v>
      </c>
      <c r="L2749" s="2">
        <v>2.4012710000000001E-4</v>
      </c>
      <c r="M2749" s="2">
        <v>2.4360849999999901E-4</v>
      </c>
      <c r="N2749" s="2">
        <v>2.109751E-4</v>
      </c>
      <c r="O2749" s="2">
        <v>1.827078E-4</v>
      </c>
      <c r="P2749" s="2">
        <v>1.7093219999999901E-4</v>
      </c>
      <c r="Q2749" s="1" t="s">
        <v>1</v>
      </c>
    </row>
    <row r="2750" spans="1:17" x14ac:dyDescent="0.25">
      <c r="A2750" t="str">
        <f>INDEX(XWalk!B:B,MATCH(D2750,XWalk!A:A,0))</f>
        <v>Onroad-LDV</v>
      </c>
      <c r="B2750" s="1" t="s">
        <v>57</v>
      </c>
      <c r="C2750" s="1" t="s">
        <v>32</v>
      </c>
      <c r="D2750" s="1" t="s">
        <v>137</v>
      </c>
      <c r="E2750" s="1" t="s">
        <v>141</v>
      </c>
      <c r="F2750" s="1" t="s">
        <v>125</v>
      </c>
      <c r="G2750" s="1" t="s">
        <v>3</v>
      </c>
      <c r="H2750" s="1">
        <v>5.2012500000000001E-3</v>
      </c>
      <c r="I2750" s="1">
        <v>3.2400229999999999E-3</v>
      </c>
      <c r="J2750" s="1">
        <v>1.6959626000000001E-3</v>
      </c>
      <c r="K2750" s="2">
        <v>7.9643170000000003E-4</v>
      </c>
      <c r="L2750" s="2">
        <v>4.5144359999999998E-4</v>
      </c>
      <c r="M2750" s="2">
        <v>3.0720889999999999E-4</v>
      </c>
      <c r="N2750" s="2">
        <v>2.2937519999999999E-4</v>
      </c>
      <c r="O2750" s="2">
        <v>1.8872170000000001E-4</v>
      </c>
      <c r="P2750" s="2">
        <v>1.72195069999999E-4</v>
      </c>
      <c r="Q2750" s="1" t="s">
        <v>1</v>
      </c>
    </row>
    <row r="2751" spans="1:17" x14ac:dyDescent="0.25">
      <c r="A2751" t="str">
        <f>INDEX(XWalk!B:B,MATCH(D2751,XWalk!A:A,0))</f>
        <v>Onroad-LDV</v>
      </c>
      <c r="B2751" s="1" t="s">
        <v>57</v>
      </c>
      <c r="C2751" s="1" t="s">
        <v>32</v>
      </c>
      <c r="D2751" s="1" t="s">
        <v>137</v>
      </c>
      <c r="E2751" s="1" t="s">
        <v>141</v>
      </c>
      <c r="F2751" s="1" t="s">
        <v>129</v>
      </c>
      <c r="G2751" s="1" t="s">
        <v>3</v>
      </c>
      <c r="H2751" s="1">
        <v>0</v>
      </c>
      <c r="I2751" s="2">
        <v>9.6811699999999993E-6</v>
      </c>
      <c r="J2751" s="2">
        <v>2.100433E-5</v>
      </c>
      <c r="K2751" s="2">
        <v>3.2075880000000001E-5</v>
      </c>
      <c r="L2751" s="2">
        <v>4.346047E-5</v>
      </c>
      <c r="M2751" s="2">
        <v>5.5041699999999999E-5</v>
      </c>
      <c r="N2751" s="2">
        <v>6.727642E-5</v>
      </c>
      <c r="O2751" s="2">
        <v>7.8619629999999896E-5</v>
      </c>
      <c r="P2751" s="2">
        <v>8.8129639999999905E-5</v>
      </c>
      <c r="Q2751" s="1" t="s">
        <v>1</v>
      </c>
    </row>
    <row r="2752" spans="1:17" x14ac:dyDescent="0.25">
      <c r="A2752" t="str">
        <f>INDEX(XWalk!B:B,MATCH(D2752,XWalk!A:A,0))</f>
        <v>Onroad-LDV</v>
      </c>
      <c r="B2752" s="1" t="s">
        <v>57</v>
      </c>
      <c r="C2752" s="1" t="s">
        <v>32</v>
      </c>
      <c r="D2752" s="1" t="s">
        <v>137</v>
      </c>
      <c r="E2752" s="1" t="s">
        <v>142</v>
      </c>
      <c r="F2752" s="1" t="s">
        <v>139</v>
      </c>
      <c r="G2752" s="1" t="s">
        <v>3</v>
      </c>
      <c r="H2752" s="1">
        <v>0</v>
      </c>
      <c r="I2752" s="2">
        <v>2.5760599999999999E-5</v>
      </c>
      <c r="J2752" s="2">
        <v>6.2486199999999998E-5</v>
      </c>
      <c r="K2752" s="2">
        <v>9.20062E-5</v>
      </c>
      <c r="L2752" s="2">
        <v>1.1047990000000001E-4</v>
      </c>
      <c r="M2752" s="2">
        <v>1.16658499999999E-4</v>
      </c>
      <c r="N2752" s="2">
        <v>1.087225E-4</v>
      </c>
      <c r="O2752" s="2">
        <v>1.0082939999999999E-4</v>
      </c>
      <c r="P2752" s="2">
        <v>9.7481799999999999E-5</v>
      </c>
      <c r="Q2752" s="1" t="s">
        <v>1</v>
      </c>
    </row>
    <row r="2753" spans="1:17" x14ac:dyDescent="0.25">
      <c r="A2753" t="str">
        <f>INDEX(XWalk!B:B,MATCH(D2753,XWalk!A:A,0))</f>
        <v>Onroad-LDV</v>
      </c>
      <c r="B2753" s="1" t="s">
        <v>57</v>
      </c>
      <c r="C2753" s="1" t="s">
        <v>32</v>
      </c>
      <c r="D2753" s="1" t="s">
        <v>137</v>
      </c>
      <c r="E2753" s="1" t="s">
        <v>142</v>
      </c>
      <c r="F2753" s="1" t="s">
        <v>125</v>
      </c>
      <c r="G2753" s="1" t="s">
        <v>3</v>
      </c>
      <c r="H2753" s="1">
        <v>1.5183E-3</v>
      </c>
      <c r="I2753" s="2">
        <v>9.9020740000000003E-4</v>
      </c>
      <c r="J2753" s="2">
        <v>5.5723610000000005E-4</v>
      </c>
      <c r="K2753" s="2">
        <v>2.9303059999999999E-4</v>
      </c>
      <c r="L2753" s="2">
        <v>1.79816999999999E-4</v>
      </c>
      <c r="M2753" s="2">
        <v>1.2468043999999901E-4</v>
      </c>
      <c r="N2753" s="2">
        <v>9.517022E-5</v>
      </c>
      <c r="O2753" s="2">
        <v>8.2940299999999996E-5</v>
      </c>
      <c r="P2753" s="2">
        <v>7.7656479999999996E-5</v>
      </c>
      <c r="Q2753" s="1" t="s">
        <v>1</v>
      </c>
    </row>
    <row r="2754" spans="1:17" x14ac:dyDescent="0.25">
      <c r="A2754" t="str">
        <f>INDEX(XWalk!B:B,MATCH(D2754,XWalk!A:A,0))</f>
        <v>Onroad-LDV</v>
      </c>
      <c r="B2754" s="1" t="s">
        <v>57</v>
      </c>
      <c r="C2754" s="1" t="s">
        <v>32</v>
      </c>
      <c r="D2754" s="1" t="s">
        <v>137</v>
      </c>
      <c r="E2754" s="1" t="s">
        <v>142</v>
      </c>
      <c r="F2754" s="1" t="s">
        <v>129</v>
      </c>
      <c r="G2754" s="1" t="s">
        <v>3</v>
      </c>
      <c r="H2754" s="1">
        <v>0</v>
      </c>
      <c r="I2754" s="2">
        <v>6.4824E-6</v>
      </c>
      <c r="J2754" s="2">
        <v>8.6979099999999992E-6</v>
      </c>
      <c r="K2754" s="2">
        <v>6.6064429999999899E-6</v>
      </c>
      <c r="L2754" s="2">
        <v>5.6158889999999998E-6</v>
      </c>
      <c r="M2754" s="2">
        <v>5.9455629999999999E-6</v>
      </c>
      <c r="N2754" s="2">
        <v>7.41376499999999E-6</v>
      </c>
      <c r="O2754" s="2">
        <v>1.0520520999999999E-5</v>
      </c>
      <c r="P2754" s="2">
        <v>1.4930483000000001E-5</v>
      </c>
      <c r="Q2754" s="1" t="s">
        <v>1</v>
      </c>
    </row>
    <row r="2755" spans="1:17" x14ac:dyDescent="0.25">
      <c r="A2755" t="str">
        <f>INDEX(XWalk!B:B,MATCH(D2755,XWalk!A:A,0))</f>
        <v>Electric</v>
      </c>
      <c r="B2755" s="1" t="s">
        <v>57</v>
      </c>
      <c r="C2755" s="1" t="s">
        <v>33</v>
      </c>
      <c r="D2755" s="1" t="s">
        <v>61</v>
      </c>
      <c r="E2755" s="1" t="s">
        <v>62</v>
      </c>
      <c r="F2755" s="1" t="s">
        <v>63</v>
      </c>
      <c r="G2755" s="1" t="s">
        <v>3</v>
      </c>
      <c r="H2755" s="1">
        <v>0</v>
      </c>
      <c r="I2755" s="2">
        <v>1.3397099999999999E-6</v>
      </c>
      <c r="J2755" s="2">
        <v>1.5389639999999899E-6</v>
      </c>
      <c r="K2755" s="2">
        <v>1.9027579999999999E-6</v>
      </c>
      <c r="L2755" s="2">
        <v>2.7627499999999999E-6</v>
      </c>
      <c r="M2755" s="2">
        <v>5.8148599999999998E-6</v>
      </c>
      <c r="N2755" s="2">
        <v>1.3540902E-5</v>
      </c>
      <c r="O2755" s="2">
        <v>2.0645779000000001E-5</v>
      </c>
      <c r="P2755" s="2">
        <v>3.5070894E-5</v>
      </c>
      <c r="Q2755" s="1" t="s">
        <v>1</v>
      </c>
    </row>
    <row r="2756" spans="1:17" x14ac:dyDescent="0.25">
      <c r="A2756" t="str">
        <f>INDEX(XWalk!B:B,MATCH(D2756,XWalk!A:A,0))</f>
        <v>Electric</v>
      </c>
      <c r="B2756" s="1" t="s">
        <v>57</v>
      </c>
      <c r="C2756" s="1" t="s">
        <v>33</v>
      </c>
      <c r="D2756" s="1" t="s">
        <v>61</v>
      </c>
      <c r="E2756" s="1" t="s">
        <v>62</v>
      </c>
      <c r="F2756" s="1" t="s">
        <v>64</v>
      </c>
      <c r="G2756" s="1" t="s">
        <v>3</v>
      </c>
      <c r="H2756" s="2">
        <v>7.2040199999999995E-5</v>
      </c>
      <c r="I2756" s="2">
        <v>1.658435E-5</v>
      </c>
      <c r="J2756" s="2">
        <v>2.3256589999999901E-5</v>
      </c>
      <c r="K2756" s="2">
        <v>2.4063419999999999E-5</v>
      </c>
      <c r="L2756" s="2">
        <v>2.8986679999999898E-5</v>
      </c>
      <c r="M2756" s="2">
        <v>3.427433E-5</v>
      </c>
      <c r="N2756" s="2">
        <v>5.3440650000000001E-5</v>
      </c>
      <c r="O2756" s="2">
        <v>6.7816469999999995E-5</v>
      </c>
      <c r="P2756" s="2">
        <v>1.1094321E-4</v>
      </c>
      <c r="Q2756" s="1" t="s">
        <v>1</v>
      </c>
    </row>
    <row r="2757" spans="1:17" x14ac:dyDescent="0.25">
      <c r="A2757" t="str">
        <f>INDEX(XWalk!B:B,MATCH(D2757,XWalk!A:A,0))</f>
        <v>Electric</v>
      </c>
      <c r="B2757" s="1" t="s">
        <v>57</v>
      </c>
      <c r="C2757" s="1" t="s">
        <v>33</v>
      </c>
      <c r="D2757" s="1" t="s">
        <v>61</v>
      </c>
      <c r="E2757" s="1" t="s">
        <v>65</v>
      </c>
      <c r="F2757" s="1" t="s">
        <v>143</v>
      </c>
      <c r="G2757" s="1" t="s">
        <v>3</v>
      </c>
      <c r="H2757" s="1">
        <v>1.41585E-3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 t="s">
        <v>1</v>
      </c>
    </row>
    <row r="2758" spans="1:17" x14ac:dyDescent="0.25">
      <c r="A2758" t="str">
        <f>INDEX(XWalk!B:B,MATCH(D2758,XWalk!A:A,0))</f>
        <v>Electric</v>
      </c>
      <c r="B2758" s="1" t="s">
        <v>57</v>
      </c>
      <c r="C2758" s="1" t="s">
        <v>33</v>
      </c>
      <c r="D2758" s="1" t="s">
        <v>61</v>
      </c>
      <c r="E2758" s="1" t="s">
        <v>65</v>
      </c>
      <c r="F2758" s="1" t="s">
        <v>178</v>
      </c>
      <c r="G2758" s="1" t="s">
        <v>3</v>
      </c>
      <c r="H2758" s="2">
        <v>5.0906399999999998E-5</v>
      </c>
      <c r="I2758" s="2">
        <v>2.7293499999999999E-5</v>
      </c>
      <c r="J2758" s="1"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1">
        <v>0</v>
      </c>
      <c r="Q2758" s="1" t="s">
        <v>1</v>
      </c>
    </row>
    <row r="2759" spans="1:17" x14ac:dyDescent="0.25">
      <c r="A2759" t="str">
        <f>INDEX(XWalk!B:B,MATCH(D2759,XWalk!A:A,0))</f>
        <v>Electric</v>
      </c>
      <c r="B2759" s="1" t="s">
        <v>57</v>
      </c>
      <c r="C2759" s="1" t="s">
        <v>33</v>
      </c>
      <c r="D2759" s="1" t="s">
        <v>61</v>
      </c>
      <c r="E2759" s="1" t="s">
        <v>65</v>
      </c>
      <c r="F2759" s="1" t="s">
        <v>147</v>
      </c>
      <c r="G2759" s="1" t="s">
        <v>3</v>
      </c>
      <c r="H2759" s="2">
        <v>4.8364799999999999E-4</v>
      </c>
      <c r="I2759" s="2">
        <v>2.5930799999999998E-4</v>
      </c>
      <c r="J2759" s="2">
        <v>9.0621100000000006E-5</v>
      </c>
      <c r="K2759" s="2">
        <v>8.8772599999999998E-5</v>
      </c>
      <c r="L2759" s="2">
        <v>8.8318600000000005E-5</v>
      </c>
      <c r="M2759" s="2">
        <v>8.6098499999999996E-5</v>
      </c>
      <c r="N2759" s="2">
        <v>8.3851399999999995E-5</v>
      </c>
      <c r="O2759" s="2">
        <v>8.0105799999999995E-5</v>
      </c>
      <c r="P2759" s="2">
        <v>3.9036599999999998E-5</v>
      </c>
      <c r="Q2759" s="1" t="s">
        <v>1</v>
      </c>
    </row>
    <row r="2760" spans="1:17" x14ac:dyDescent="0.25">
      <c r="A2760" t="str">
        <f>INDEX(XWalk!B:B,MATCH(D2760,XWalk!A:A,0))</f>
        <v>Electric</v>
      </c>
      <c r="B2760" s="1" t="s">
        <v>57</v>
      </c>
      <c r="C2760" s="1" t="s">
        <v>33</v>
      </c>
      <c r="D2760" s="1" t="s">
        <v>61</v>
      </c>
      <c r="E2760" s="1" t="s">
        <v>69</v>
      </c>
      <c r="F2760" s="1" t="s">
        <v>70</v>
      </c>
      <c r="G2760" s="1" t="s">
        <v>3</v>
      </c>
      <c r="H2760" s="2">
        <v>5.0801000000000004E-4</v>
      </c>
      <c r="I2760" s="2">
        <v>7.3139400000000001E-4</v>
      </c>
      <c r="J2760" s="2">
        <v>7.3911400000000005E-5</v>
      </c>
      <c r="K2760" s="2">
        <v>2.7141345E-5</v>
      </c>
      <c r="L2760" s="2">
        <v>2.1830295999999999E-5</v>
      </c>
      <c r="M2760" s="2">
        <v>1.20222505E-5</v>
      </c>
      <c r="N2760" s="2">
        <v>8.4633325600000003E-6</v>
      </c>
      <c r="O2760" s="2">
        <v>2.0565952909999999E-6</v>
      </c>
      <c r="P2760" s="1">
        <v>0</v>
      </c>
      <c r="Q2760" s="1" t="s">
        <v>1</v>
      </c>
    </row>
    <row r="2761" spans="1:17" x14ac:dyDescent="0.25">
      <c r="A2761" t="str">
        <f>INDEX(XWalk!B:B,MATCH(D2761,XWalk!A:A,0))</f>
        <v>Commercial</v>
      </c>
      <c r="B2761" s="1" t="s">
        <v>57</v>
      </c>
      <c r="C2761" s="1" t="s">
        <v>33</v>
      </c>
      <c r="D2761" s="1" t="s">
        <v>73</v>
      </c>
      <c r="E2761" s="1" t="s">
        <v>69</v>
      </c>
      <c r="F2761" s="1" t="s">
        <v>74</v>
      </c>
      <c r="G2761" s="1" t="s">
        <v>3</v>
      </c>
      <c r="H2761" s="2">
        <v>3.5399699999999999E-4</v>
      </c>
      <c r="I2761" s="2">
        <v>3.4837019999999999E-4</v>
      </c>
      <c r="J2761" s="2">
        <v>3.3424350000000003E-4</v>
      </c>
      <c r="K2761" s="2">
        <v>3.1012569999999998E-4</v>
      </c>
      <c r="L2761" s="2">
        <v>2.8965039999999999E-4</v>
      </c>
      <c r="M2761" s="2">
        <v>2.7693990000000001E-4</v>
      </c>
      <c r="N2761" s="2">
        <v>2.6591644999999998E-4</v>
      </c>
      <c r="O2761" s="2">
        <v>2.723855E-4</v>
      </c>
      <c r="P2761" s="2">
        <v>2.7899110000000001E-4</v>
      </c>
      <c r="Q2761" s="1" t="s">
        <v>1</v>
      </c>
    </row>
    <row r="2762" spans="1:17" x14ac:dyDescent="0.25">
      <c r="A2762" t="str">
        <f>INDEX(XWalk!B:B,MATCH(D2762,XWalk!A:A,0))</f>
        <v>Commercial</v>
      </c>
      <c r="B2762" s="1" t="s">
        <v>57</v>
      </c>
      <c r="C2762" s="1" t="s">
        <v>33</v>
      </c>
      <c r="D2762" s="1" t="s">
        <v>73</v>
      </c>
      <c r="E2762" s="1" t="s">
        <v>69</v>
      </c>
      <c r="F2762" s="1" t="s">
        <v>75</v>
      </c>
      <c r="G2762" s="1" t="s">
        <v>3</v>
      </c>
      <c r="H2762" s="2">
        <v>2.3599600000000001E-4</v>
      </c>
      <c r="I2762" s="2">
        <v>2.501731E-4</v>
      </c>
      <c r="J2762" s="2">
        <v>2.7703639999999898E-4</v>
      </c>
      <c r="K2762" s="2">
        <v>3.1480739999999998E-4</v>
      </c>
      <c r="L2762" s="2">
        <v>3.6007149999999898E-4</v>
      </c>
      <c r="M2762" s="2">
        <v>3.9633870000000001E-4</v>
      </c>
      <c r="N2762" s="2">
        <v>4.2984787999999997E-4</v>
      </c>
      <c r="O2762" s="2">
        <v>4.4808829999999899E-4</v>
      </c>
      <c r="P2762" s="2">
        <v>4.6507189999999999E-4</v>
      </c>
      <c r="Q2762" s="1" t="s">
        <v>1</v>
      </c>
    </row>
    <row r="2763" spans="1:17" x14ac:dyDescent="0.25">
      <c r="A2763" t="str">
        <f>INDEX(XWalk!B:B,MATCH(D2763,XWalk!A:A,0))</f>
        <v>Commercial</v>
      </c>
      <c r="B2763" s="1" t="s">
        <v>57</v>
      </c>
      <c r="C2763" s="1" t="s">
        <v>33</v>
      </c>
      <c r="D2763" s="1" t="s">
        <v>76</v>
      </c>
      <c r="E2763" s="1" t="s">
        <v>69</v>
      </c>
      <c r="F2763" s="1" t="s">
        <v>77</v>
      </c>
      <c r="G2763" s="1" t="s">
        <v>3</v>
      </c>
      <c r="H2763" s="2">
        <v>2.3999199999999999E-4</v>
      </c>
      <c r="I2763" s="2">
        <v>2.2492749999999999E-4</v>
      </c>
      <c r="J2763" s="2">
        <v>2.1489409999999901E-4</v>
      </c>
      <c r="K2763" s="2">
        <v>2.03747499999999E-4</v>
      </c>
      <c r="L2763" s="2">
        <v>1.9508770000000001E-4</v>
      </c>
      <c r="M2763" s="2">
        <v>1.9095639999999999E-4</v>
      </c>
      <c r="N2763" s="2">
        <v>1.8286006E-4</v>
      </c>
      <c r="O2763" s="2">
        <v>1.8832907000000001E-4</v>
      </c>
      <c r="P2763" s="2">
        <v>1.9318533E-4</v>
      </c>
      <c r="Q2763" s="1" t="s">
        <v>1</v>
      </c>
    </row>
    <row r="2764" spans="1:17" x14ac:dyDescent="0.25">
      <c r="A2764" t="str">
        <f>INDEX(XWalk!B:B,MATCH(D2764,XWalk!A:A,0))</f>
        <v>Commercial</v>
      </c>
      <c r="B2764" s="1" t="s">
        <v>57</v>
      </c>
      <c r="C2764" s="1" t="s">
        <v>33</v>
      </c>
      <c r="D2764" s="1" t="s">
        <v>78</v>
      </c>
      <c r="E2764" s="1" t="s">
        <v>62</v>
      </c>
      <c r="F2764" s="1" t="s">
        <v>79</v>
      </c>
      <c r="G2764" s="1" t="s">
        <v>3</v>
      </c>
      <c r="H2764" s="2">
        <v>1.8317399999999998E-5</v>
      </c>
      <c r="I2764" s="2">
        <v>1.7447789999999999E-5</v>
      </c>
      <c r="J2764" s="2">
        <v>1.7676059999999999E-5</v>
      </c>
      <c r="K2764" s="2">
        <v>1.7992940000000001E-5</v>
      </c>
      <c r="L2764" s="2">
        <v>1.8530790000000002E-5</v>
      </c>
      <c r="M2764" s="2">
        <v>1.9165766999999998E-5</v>
      </c>
      <c r="N2764" s="2">
        <v>1.9536150000000001E-5</v>
      </c>
      <c r="O2764" s="2">
        <v>2.0111115999999998E-5</v>
      </c>
      <c r="P2764" s="2">
        <v>2.0706578999999998E-5</v>
      </c>
      <c r="Q2764" s="1" t="s">
        <v>1</v>
      </c>
    </row>
    <row r="2765" spans="1:17" x14ac:dyDescent="0.25">
      <c r="A2765" t="str">
        <f>INDEX(XWalk!B:B,MATCH(D2765,XWalk!A:A,0))</f>
        <v>Commercial</v>
      </c>
      <c r="B2765" s="1" t="s">
        <v>57</v>
      </c>
      <c r="C2765" s="1" t="s">
        <v>33</v>
      </c>
      <c r="D2765" s="1" t="s">
        <v>78</v>
      </c>
      <c r="E2765" s="1" t="s">
        <v>65</v>
      </c>
      <c r="F2765" s="1" t="s">
        <v>80</v>
      </c>
      <c r="G2765" s="1" t="s">
        <v>3</v>
      </c>
      <c r="H2765" s="1">
        <v>0</v>
      </c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 t="s">
        <v>1</v>
      </c>
    </row>
    <row r="2766" spans="1:17" x14ac:dyDescent="0.25">
      <c r="A2766" t="str">
        <f>INDEX(XWalk!B:B,MATCH(D2766,XWalk!A:A,0))</f>
        <v>Commercial</v>
      </c>
      <c r="B2766" s="1" t="s">
        <v>57</v>
      </c>
      <c r="C2766" s="1" t="s">
        <v>33</v>
      </c>
      <c r="D2766" s="1" t="s">
        <v>78</v>
      </c>
      <c r="E2766" s="1" t="s">
        <v>69</v>
      </c>
      <c r="F2766" s="1" t="s">
        <v>81</v>
      </c>
      <c r="G2766" s="1" t="s">
        <v>3</v>
      </c>
      <c r="H2766" s="1">
        <v>4.9623699999999998E-3</v>
      </c>
      <c r="I2766" s="1">
        <v>4.315101E-3</v>
      </c>
      <c r="J2766" s="1">
        <v>4.0097199999999996E-3</v>
      </c>
      <c r="K2766" s="1">
        <v>3.6329539999999999E-3</v>
      </c>
      <c r="L2766" s="1">
        <v>3.2783479999999999E-3</v>
      </c>
      <c r="M2766" s="1">
        <v>2.9892370000000001E-3</v>
      </c>
      <c r="N2766" s="1">
        <v>2.3819170999999999E-3</v>
      </c>
      <c r="O2766" s="1">
        <v>2.4353325999999999E-3</v>
      </c>
      <c r="P2766" s="1">
        <v>2.4835979E-3</v>
      </c>
      <c r="Q2766" s="1" t="s">
        <v>1</v>
      </c>
    </row>
    <row r="2767" spans="1:17" x14ac:dyDescent="0.25">
      <c r="A2767" t="str">
        <f>INDEX(XWalk!B:B,MATCH(D2767,XWalk!A:A,0))</f>
        <v>Commercial</v>
      </c>
      <c r="B2767" s="1" t="s">
        <v>57</v>
      </c>
      <c r="C2767" s="1" t="s">
        <v>33</v>
      </c>
      <c r="D2767" s="1" t="s">
        <v>78</v>
      </c>
      <c r="E2767" s="1" t="s">
        <v>69</v>
      </c>
      <c r="F2767" s="1" t="s">
        <v>82</v>
      </c>
      <c r="G2767" s="1" t="s">
        <v>3</v>
      </c>
      <c r="H2767" s="1">
        <v>0</v>
      </c>
      <c r="I2767" s="2">
        <v>3.79389E-4</v>
      </c>
      <c r="J2767" s="2">
        <v>6.6631899999999996E-4</v>
      </c>
      <c r="K2767" s="1">
        <v>1.001877E-3</v>
      </c>
      <c r="L2767" s="1">
        <v>1.3820359999999999E-3</v>
      </c>
      <c r="M2767" s="1">
        <v>1.717447E-3</v>
      </c>
      <c r="N2767" s="1">
        <v>2.2492832E-3</v>
      </c>
      <c r="O2767" s="1">
        <v>2.3328836000000002E-3</v>
      </c>
      <c r="P2767" s="1">
        <v>2.4084306999999998E-3</v>
      </c>
      <c r="Q2767" s="1" t="s">
        <v>1</v>
      </c>
    </row>
    <row r="2768" spans="1:17" x14ac:dyDescent="0.25">
      <c r="A2768" t="str">
        <f>INDEX(XWalk!B:B,MATCH(D2768,XWalk!A:A,0))</f>
        <v>Commercial</v>
      </c>
      <c r="B2768" s="1" t="s">
        <v>57</v>
      </c>
      <c r="C2768" s="1" t="s">
        <v>33</v>
      </c>
      <c r="D2768" s="1" t="s">
        <v>78</v>
      </c>
      <c r="E2768" s="1" t="s">
        <v>71</v>
      </c>
      <c r="F2768" s="1" t="s">
        <v>83</v>
      </c>
      <c r="G2768" s="1" t="s">
        <v>3</v>
      </c>
      <c r="H2768" s="2">
        <v>5.0352199999999995E-4</v>
      </c>
      <c r="I2768" s="2">
        <v>4.7097689999999999E-4</v>
      </c>
      <c r="J2768" s="2">
        <v>4.6707519999999899E-4</v>
      </c>
      <c r="K2768" s="2">
        <v>4.5746609999999902E-4</v>
      </c>
      <c r="L2768" s="2">
        <v>4.3804469999999998E-4</v>
      </c>
      <c r="M2768" s="2">
        <v>4.0853119999999899E-4</v>
      </c>
      <c r="N2768" s="2">
        <v>3.4636879999999897E-4</v>
      </c>
      <c r="O2768" s="2">
        <v>3.3716390000000001E-4</v>
      </c>
      <c r="P2768" s="2">
        <v>3.368391E-4</v>
      </c>
      <c r="Q2768" s="1" t="s">
        <v>1</v>
      </c>
    </row>
    <row r="2769" spans="1:17" x14ac:dyDescent="0.25">
      <c r="A2769" t="str">
        <f>INDEX(XWalk!B:B,MATCH(D2769,XWalk!A:A,0))</f>
        <v>Commercial</v>
      </c>
      <c r="B2769" s="1" t="s">
        <v>57</v>
      </c>
      <c r="C2769" s="1" t="s">
        <v>33</v>
      </c>
      <c r="D2769" s="1" t="s">
        <v>84</v>
      </c>
      <c r="E2769" s="1" t="s">
        <v>69</v>
      </c>
      <c r="F2769" s="1" t="s">
        <v>85</v>
      </c>
      <c r="G2769" s="1" t="s">
        <v>3</v>
      </c>
      <c r="H2769" s="1">
        <v>1.26498E-3</v>
      </c>
      <c r="I2769" s="1">
        <v>1.1283735E-3</v>
      </c>
      <c r="J2769" s="1">
        <v>1.0123907E-3</v>
      </c>
      <c r="K2769" s="2">
        <v>8.5640429999999995E-4</v>
      </c>
      <c r="L2769" s="2">
        <v>7.092051E-4</v>
      </c>
      <c r="M2769" s="2">
        <v>6.0375809999999995E-4</v>
      </c>
      <c r="N2769" s="2">
        <v>4.7670558999999998E-4</v>
      </c>
      <c r="O2769" s="2">
        <v>4.9310765999999997E-4</v>
      </c>
      <c r="P2769" s="2">
        <v>5.0931288E-4</v>
      </c>
      <c r="Q2769" s="1" t="s">
        <v>1</v>
      </c>
    </row>
    <row r="2770" spans="1:17" x14ac:dyDescent="0.25">
      <c r="A2770" t="str">
        <f>INDEX(XWalk!B:B,MATCH(D2770,XWalk!A:A,0))</f>
        <v>Commercial</v>
      </c>
      <c r="B2770" s="1" t="s">
        <v>57</v>
      </c>
      <c r="C2770" s="1" t="s">
        <v>33</v>
      </c>
      <c r="D2770" s="1" t="s">
        <v>84</v>
      </c>
      <c r="E2770" s="1" t="s">
        <v>69</v>
      </c>
      <c r="F2770" s="1" t="s">
        <v>86</v>
      </c>
      <c r="G2770" s="1" t="s">
        <v>3</v>
      </c>
      <c r="H2770" s="1">
        <v>0</v>
      </c>
      <c r="I2770" s="2">
        <v>1.3816300000000001E-4</v>
      </c>
      <c r="J2770" s="2">
        <v>2.6174599999999998E-4</v>
      </c>
      <c r="K2770" s="2">
        <v>4.3012289999999999E-4</v>
      </c>
      <c r="L2770" s="2">
        <v>6.1520429999999896E-4</v>
      </c>
      <c r="M2770" s="2">
        <v>7.6116339999999995E-4</v>
      </c>
      <c r="N2770" s="2">
        <v>9.2304886000000002E-4</v>
      </c>
      <c r="O2770" s="2">
        <v>9.5935287999999997E-4</v>
      </c>
      <c r="P2770" s="2">
        <v>9.9762940000000001E-4</v>
      </c>
      <c r="Q2770" s="1" t="s">
        <v>1</v>
      </c>
    </row>
    <row r="2771" spans="1:17" x14ac:dyDescent="0.25">
      <c r="A2771" t="str">
        <f>INDEX(XWalk!B:B,MATCH(D2771,XWalk!A:A,0))</f>
        <v>Commercial</v>
      </c>
      <c r="B2771" s="1" t="s">
        <v>57</v>
      </c>
      <c r="C2771" s="1" t="s">
        <v>33</v>
      </c>
      <c r="D2771" s="1" t="s">
        <v>84</v>
      </c>
      <c r="E2771" s="1" t="s">
        <v>71</v>
      </c>
      <c r="F2771" s="1" t="s">
        <v>87</v>
      </c>
      <c r="G2771" s="1" t="s">
        <v>3</v>
      </c>
      <c r="H2771" s="2">
        <v>9.14624E-5</v>
      </c>
      <c r="I2771" s="2">
        <v>8.5590749999999997E-5</v>
      </c>
      <c r="J2771" s="2">
        <v>8.0691459999999995E-5</v>
      </c>
      <c r="K2771" s="2">
        <v>7.3841339999999997E-5</v>
      </c>
      <c r="L2771" s="2">
        <v>6.5761609999999998E-5</v>
      </c>
      <c r="M2771" s="2">
        <v>5.8035509999999998E-5</v>
      </c>
      <c r="N2771" s="2">
        <v>4.8234760999999899E-5</v>
      </c>
      <c r="O2771" s="2">
        <v>4.7777320999999998E-5</v>
      </c>
      <c r="P2771" s="2">
        <v>4.8956717999999899E-5</v>
      </c>
      <c r="Q2771" s="1" t="s">
        <v>1</v>
      </c>
    </row>
    <row r="2772" spans="1:17" x14ac:dyDescent="0.25">
      <c r="A2772" t="str">
        <f>INDEX(XWalk!B:B,MATCH(D2772,XWalk!A:A,0))</f>
        <v>Commercial</v>
      </c>
      <c r="B2772" s="1" t="s">
        <v>57</v>
      </c>
      <c r="C2772" s="1" t="s">
        <v>33</v>
      </c>
      <c r="D2772" s="1" t="s">
        <v>88</v>
      </c>
      <c r="E2772" s="1" t="s">
        <v>69</v>
      </c>
      <c r="F2772" s="1" t="s">
        <v>69</v>
      </c>
      <c r="G2772" s="1" t="s">
        <v>3</v>
      </c>
      <c r="H2772" s="1">
        <v>3.1188700000000001E-3</v>
      </c>
      <c r="I2772" s="1">
        <v>3.0610699999999999E-3</v>
      </c>
      <c r="J2772" s="1">
        <v>3.1763300000000002E-3</v>
      </c>
      <c r="K2772" s="1">
        <v>3.3163300000000001E-3</v>
      </c>
      <c r="L2772" s="1">
        <v>3.52381E-3</v>
      </c>
      <c r="M2772" s="1">
        <v>3.6930600000000002E-3</v>
      </c>
      <c r="N2772" s="1">
        <v>3.8459499999999999E-3</v>
      </c>
      <c r="O2772" s="1">
        <v>3.9604899999999997E-3</v>
      </c>
      <c r="P2772" s="1">
        <v>4.0972400000000003E-3</v>
      </c>
      <c r="Q2772" s="1" t="s">
        <v>1</v>
      </c>
    </row>
    <row r="2773" spans="1:17" x14ac:dyDescent="0.25">
      <c r="A2773" t="str">
        <f>INDEX(XWalk!B:B,MATCH(D2773,XWalk!A:A,0))</f>
        <v>Commercial</v>
      </c>
      <c r="B2773" s="1" t="s">
        <v>57</v>
      </c>
      <c r="C2773" s="1" t="s">
        <v>33</v>
      </c>
      <c r="D2773" s="1" t="s">
        <v>88</v>
      </c>
      <c r="E2773" s="1" t="s">
        <v>71</v>
      </c>
      <c r="F2773" s="1" t="s">
        <v>71</v>
      </c>
      <c r="G2773" s="1" t="s">
        <v>3</v>
      </c>
      <c r="H2773" s="2">
        <v>7.2392500000000005E-4</v>
      </c>
      <c r="I2773" s="2">
        <v>6.8219899999999998E-4</v>
      </c>
      <c r="J2773" s="2">
        <v>6.9125700000000003E-4</v>
      </c>
      <c r="K2773" s="2">
        <v>6.8182500000000005E-4</v>
      </c>
      <c r="L2773" s="2">
        <v>6.3488499999999996E-4</v>
      </c>
      <c r="M2773" s="2">
        <v>5.7501700000000004E-4</v>
      </c>
      <c r="N2773" s="2">
        <v>5.4981099999999998E-4</v>
      </c>
      <c r="O2773" s="2">
        <v>5.4790700000000004E-4</v>
      </c>
      <c r="P2773" s="2">
        <v>5.66889E-4</v>
      </c>
      <c r="Q2773" s="1" t="s">
        <v>1</v>
      </c>
    </row>
    <row r="2774" spans="1:17" x14ac:dyDescent="0.25">
      <c r="A2774" t="str">
        <f>INDEX(XWalk!B:B,MATCH(D2774,XWalk!A:A,0))</f>
        <v>Industry</v>
      </c>
      <c r="B2774" s="1" t="s">
        <v>57</v>
      </c>
      <c r="C2774" s="1" t="s">
        <v>33</v>
      </c>
      <c r="D2774" s="1" t="s">
        <v>90</v>
      </c>
      <c r="E2774" s="1" t="s">
        <v>62</v>
      </c>
      <c r="F2774" s="1" t="s">
        <v>62</v>
      </c>
      <c r="G2774" s="1" t="s">
        <v>3</v>
      </c>
      <c r="H2774" s="2">
        <v>8.9526399999999997E-5</v>
      </c>
      <c r="I2774" s="2">
        <v>9.7878220000000002E-5</v>
      </c>
      <c r="J2774" s="2">
        <v>1.0269579999999999E-4</v>
      </c>
      <c r="K2774" s="2">
        <v>1.0699682999999999E-4</v>
      </c>
      <c r="L2774" s="2">
        <v>1.121577E-4</v>
      </c>
      <c r="M2774" s="2">
        <v>1.1613426E-4</v>
      </c>
      <c r="N2774" s="2">
        <v>1.19326929999999E-4</v>
      </c>
      <c r="O2774" s="2">
        <v>1.1990192E-4</v>
      </c>
      <c r="P2774" s="2">
        <v>1.1609096999999901E-4</v>
      </c>
      <c r="Q2774" s="1" t="s">
        <v>1</v>
      </c>
    </row>
    <row r="2775" spans="1:17" x14ac:dyDescent="0.25">
      <c r="A2775" t="str">
        <f>INDEX(XWalk!B:B,MATCH(D2775,XWalk!A:A,0))</f>
        <v>Industry</v>
      </c>
      <c r="B2775" s="1" t="s">
        <v>57</v>
      </c>
      <c r="C2775" s="1" t="s">
        <v>33</v>
      </c>
      <c r="D2775" s="1" t="s">
        <v>90</v>
      </c>
      <c r="E2775" s="1" t="s">
        <v>62</v>
      </c>
      <c r="F2775" s="1" t="s">
        <v>91</v>
      </c>
      <c r="G2775" s="1" t="s">
        <v>3</v>
      </c>
      <c r="H2775" s="2">
        <v>6.2313599999999999E-5</v>
      </c>
      <c r="I2775" s="2">
        <v>6.3856910000000003E-5</v>
      </c>
      <c r="J2775" s="2">
        <v>6.4960430000000004E-5</v>
      </c>
      <c r="K2775" s="2">
        <v>6.6054519999999997E-5</v>
      </c>
      <c r="L2775" s="2">
        <v>6.7524559999999998E-5</v>
      </c>
      <c r="M2775" s="2">
        <v>6.8532719999999997E-5</v>
      </c>
      <c r="N2775" s="2">
        <v>6.9041789999999898E-5</v>
      </c>
      <c r="O2775" s="2">
        <v>6.7753220000000002E-5</v>
      </c>
      <c r="P2775" s="2">
        <v>6.1868599999999999E-5</v>
      </c>
      <c r="Q2775" s="1" t="s">
        <v>1</v>
      </c>
    </row>
    <row r="2776" spans="1:17" x14ac:dyDescent="0.25">
      <c r="A2776" t="str">
        <f>INDEX(XWalk!B:B,MATCH(D2776,XWalk!A:A,0))</f>
        <v>Industry</v>
      </c>
      <c r="B2776" s="1" t="s">
        <v>57</v>
      </c>
      <c r="C2776" s="1" t="s">
        <v>33</v>
      </c>
      <c r="D2776" s="1" t="s">
        <v>90</v>
      </c>
      <c r="E2776" s="1" t="s">
        <v>65</v>
      </c>
      <c r="F2776" s="1" t="s">
        <v>65</v>
      </c>
      <c r="G2776" s="1" t="s">
        <v>3</v>
      </c>
      <c r="H2776" s="1">
        <v>0</v>
      </c>
      <c r="I2776" s="1">
        <v>0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1">
        <v>0</v>
      </c>
      <c r="Q2776" s="1" t="s">
        <v>1</v>
      </c>
    </row>
    <row r="2777" spans="1:17" x14ac:dyDescent="0.25">
      <c r="A2777" t="str">
        <f>INDEX(XWalk!B:B,MATCH(D2777,XWalk!A:A,0))</f>
        <v>Industry</v>
      </c>
      <c r="B2777" s="1" t="s">
        <v>57</v>
      </c>
      <c r="C2777" s="1" t="s">
        <v>33</v>
      </c>
      <c r="D2777" s="1" t="s">
        <v>90</v>
      </c>
      <c r="E2777" s="1" t="s">
        <v>65</v>
      </c>
      <c r="F2777" s="1" t="s">
        <v>92</v>
      </c>
      <c r="G2777" s="1" t="s">
        <v>3</v>
      </c>
      <c r="H2777" s="1">
        <v>0</v>
      </c>
      <c r="I2777" s="1">
        <v>0</v>
      </c>
      <c r="J2777" s="1">
        <v>0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 t="s">
        <v>1</v>
      </c>
    </row>
    <row r="2778" spans="1:17" x14ac:dyDescent="0.25">
      <c r="A2778" t="str">
        <f>INDEX(XWalk!B:B,MATCH(D2778,XWalk!A:A,0))</f>
        <v>Industry</v>
      </c>
      <c r="B2778" s="1" t="s">
        <v>57</v>
      </c>
      <c r="C2778" s="1" t="s">
        <v>33</v>
      </c>
      <c r="D2778" s="1" t="s">
        <v>90</v>
      </c>
      <c r="E2778" s="1" t="s">
        <v>69</v>
      </c>
      <c r="F2778" s="1" t="s">
        <v>69</v>
      </c>
      <c r="G2778" s="1" t="s">
        <v>3</v>
      </c>
      <c r="H2778" s="2">
        <v>9.5903899999999996E-4</v>
      </c>
      <c r="I2778" s="1">
        <v>1.0368108E-3</v>
      </c>
      <c r="J2778" s="1">
        <v>1.0897618999999999E-3</v>
      </c>
      <c r="K2778" s="1">
        <v>1.1420817999999999E-3</v>
      </c>
      <c r="L2778" s="1">
        <v>1.2147093999999999E-3</v>
      </c>
      <c r="M2778" s="1">
        <v>1.2783289999999999E-3</v>
      </c>
      <c r="N2778" s="1">
        <v>1.3371107000000001E-3</v>
      </c>
      <c r="O2778" s="1">
        <v>1.3704353E-3</v>
      </c>
      <c r="P2778" s="1">
        <v>1.3935369999999901E-3</v>
      </c>
      <c r="Q2778" s="1" t="s">
        <v>1</v>
      </c>
    </row>
    <row r="2779" spans="1:17" x14ac:dyDescent="0.25">
      <c r="A2779" t="str">
        <f>INDEX(XWalk!B:B,MATCH(D2779,XWalk!A:A,0))</f>
        <v>Industry</v>
      </c>
      <c r="B2779" s="1" t="s">
        <v>57</v>
      </c>
      <c r="C2779" s="1" t="s">
        <v>33</v>
      </c>
      <c r="D2779" s="1" t="s">
        <v>90</v>
      </c>
      <c r="E2779" s="1" t="s">
        <v>69</v>
      </c>
      <c r="F2779" s="1" t="s">
        <v>93</v>
      </c>
      <c r="G2779" s="1" t="s">
        <v>3</v>
      </c>
      <c r="H2779" s="2">
        <v>2.5577100000000001E-4</v>
      </c>
      <c r="I2779" s="2">
        <v>2.6035689999999998E-4</v>
      </c>
      <c r="J2779" s="2">
        <v>2.3819974909999999E-4</v>
      </c>
      <c r="K2779" s="2">
        <v>2.0184299599999999E-4</v>
      </c>
      <c r="L2779" s="2">
        <v>1.821560157E-4</v>
      </c>
      <c r="M2779" s="2">
        <v>9.6119446459999998E-5</v>
      </c>
      <c r="N2779" s="2">
        <v>2.9514413574999899E-5</v>
      </c>
      <c r="O2779" s="2">
        <v>2.270209322E-6</v>
      </c>
      <c r="P2779" s="1">
        <v>0</v>
      </c>
      <c r="Q2779" s="1" t="s">
        <v>1</v>
      </c>
    </row>
    <row r="2780" spans="1:17" x14ac:dyDescent="0.25">
      <c r="A2780" t="str">
        <f>INDEX(XWalk!B:B,MATCH(D2780,XWalk!A:A,0))</f>
        <v>Industry</v>
      </c>
      <c r="B2780" s="1" t="s">
        <v>57</v>
      </c>
      <c r="C2780" s="1" t="s">
        <v>33</v>
      </c>
      <c r="D2780" s="1" t="s">
        <v>90</v>
      </c>
      <c r="E2780" s="1" t="s">
        <v>71</v>
      </c>
      <c r="F2780" s="1" t="s">
        <v>71</v>
      </c>
      <c r="G2780" s="1" t="s">
        <v>3</v>
      </c>
      <c r="H2780" s="1">
        <v>1.4677E-3</v>
      </c>
      <c r="I2780" s="1">
        <v>1.6483559999999999E-3</v>
      </c>
      <c r="J2780" s="1">
        <v>1.7445232000000001E-3</v>
      </c>
      <c r="K2780" s="1">
        <v>1.8374271E-3</v>
      </c>
      <c r="L2780" s="1">
        <v>1.9580420999999902E-3</v>
      </c>
      <c r="M2780" s="1">
        <v>2.0609956999999902E-3</v>
      </c>
      <c r="N2780" s="1">
        <v>2.1624585999999901E-3</v>
      </c>
      <c r="O2780" s="1">
        <v>2.2204961999999998E-3</v>
      </c>
      <c r="P2780" s="1">
        <v>2.3021728999999898E-3</v>
      </c>
      <c r="Q2780" s="1" t="s">
        <v>1</v>
      </c>
    </row>
    <row r="2781" spans="1:17" x14ac:dyDescent="0.25">
      <c r="A2781" t="str">
        <f>INDEX(XWalk!B:B,MATCH(D2781,XWalk!A:A,0))</f>
        <v>Industry</v>
      </c>
      <c r="B2781" s="1" t="s">
        <v>57</v>
      </c>
      <c r="C2781" s="1" t="s">
        <v>33</v>
      </c>
      <c r="D2781" s="1" t="s">
        <v>90</v>
      </c>
      <c r="E2781" s="1" t="s">
        <v>71</v>
      </c>
      <c r="F2781" s="1" t="s">
        <v>94</v>
      </c>
      <c r="G2781" s="1" t="s">
        <v>3</v>
      </c>
      <c r="H2781" s="2">
        <v>9.4010099999999996E-5</v>
      </c>
      <c r="I2781" s="2">
        <v>9.6489639999999995E-5</v>
      </c>
      <c r="J2781" s="2">
        <v>3.9988252099999998E-5</v>
      </c>
      <c r="K2781" s="2">
        <v>2.0355782199999902E-5</v>
      </c>
      <c r="L2781" s="2">
        <v>1.4727117059999901E-5</v>
      </c>
      <c r="M2781" s="2">
        <v>4.6576362599999999E-6</v>
      </c>
      <c r="N2781" s="2">
        <v>1.1994132769999899E-6</v>
      </c>
      <c r="O2781" s="2">
        <v>9.7127891999999894E-8</v>
      </c>
      <c r="P2781" s="1">
        <v>0</v>
      </c>
      <c r="Q2781" s="1" t="s">
        <v>1</v>
      </c>
    </row>
    <row r="2782" spans="1:17" x14ac:dyDescent="0.25">
      <c r="A2782" t="str">
        <f>INDEX(XWalk!B:B,MATCH(D2782,XWalk!A:A,0))</f>
        <v>Electric</v>
      </c>
      <c r="B2782" s="1" t="s">
        <v>57</v>
      </c>
      <c r="C2782" s="1" t="s">
        <v>33</v>
      </c>
      <c r="D2782" s="1" t="s">
        <v>95</v>
      </c>
      <c r="E2782" s="1" t="s">
        <v>62</v>
      </c>
      <c r="F2782" s="1" t="s">
        <v>96</v>
      </c>
      <c r="G2782" s="1" t="s">
        <v>3</v>
      </c>
      <c r="H2782" s="1">
        <v>0</v>
      </c>
      <c r="I2782" s="2">
        <v>8.6491800000000004E-7</v>
      </c>
      <c r="J2782" s="2">
        <v>1.1992169999999999E-6</v>
      </c>
      <c r="K2782" s="2">
        <v>1.4006260000000001E-6</v>
      </c>
      <c r="L2782" s="2">
        <v>1.5562649999999999E-6</v>
      </c>
      <c r="M2782" s="2">
        <v>1.8350579999999999E-6</v>
      </c>
      <c r="N2782" s="2">
        <v>2.161249E-6</v>
      </c>
      <c r="O2782" s="2">
        <v>2.6461789999999998E-6</v>
      </c>
      <c r="P2782" s="2">
        <v>3.745109E-6</v>
      </c>
      <c r="Q2782" s="1" t="s">
        <v>1</v>
      </c>
    </row>
    <row r="2783" spans="1:17" x14ac:dyDescent="0.25">
      <c r="A2783" t="str">
        <f>INDEX(XWalk!B:B,MATCH(D2783,XWalk!A:A,0))</f>
        <v>Electric</v>
      </c>
      <c r="B2783" s="1" t="s">
        <v>57</v>
      </c>
      <c r="C2783" s="1" t="s">
        <v>33</v>
      </c>
      <c r="D2783" s="1" t="s">
        <v>95</v>
      </c>
      <c r="E2783" s="1" t="s">
        <v>62</v>
      </c>
      <c r="F2783" s="1" t="s">
        <v>97</v>
      </c>
      <c r="G2783" s="1" t="s">
        <v>3</v>
      </c>
      <c r="H2783" s="2">
        <v>7.2040199999999995E-5</v>
      </c>
      <c r="I2783" s="2">
        <v>4.6823090000000002E-5</v>
      </c>
      <c r="J2783" s="2">
        <v>5.2929989999999901E-5</v>
      </c>
      <c r="K2783" s="2">
        <v>5.1815530000000001E-5</v>
      </c>
      <c r="L2783" s="2">
        <v>4.9907846999999999E-5</v>
      </c>
      <c r="M2783" s="2">
        <v>4.3295332E-5</v>
      </c>
      <c r="N2783" s="2">
        <v>3.6899257000000003E-5</v>
      </c>
      <c r="O2783" s="2">
        <v>3.1451015000000002E-5</v>
      </c>
      <c r="P2783" s="2">
        <v>3.2154643999999999E-5</v>
      </c>
      <c r="Q2783" s="1" t="s">
        <v>1</v>
      </c>
    </row>
    <row r="2784" spans="1:17" x14ac:dyDescent="0.25">
      <c r="A2784" t="str">
        <f>INDEX(XWalk!B:B,MATCH(D2784,XWalk!A:A,0))</f>
        <v>Electric</v>
      </c>
      <c r="B2784" s="1" t="s">
        <v>57</v>
      </c>
      <c r="C2784" s="1" t="s">
        <v>33</v>
      </c>
      <c r="D2784" s="1" t="s">
        <v>95</v>
      </c>
      <c r="E2784" s="1" t="s">
        <v>65</v>
      </c>
      <c r="F2784" s="1" t="s">
        <v>152</v>
      </c>
      <c r="G2784" s="1" t="s">
        <v>3</v>
      </c>
      <c r="H2784" s="1">
        <v>1.35373E-3</v>
      </c>
      <c r="I2784" s="1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1">
        <v>0</v>
      </c>
      <c r="Q2784" s="1" t="s">
        <v>1</v>
      </c>
    </row>
    <row r="2785" spans="1:17" x14ac:dyDescent="0.25">
      <c r="A2785" t="str">
        <f>INDEX(XWalk!B:B,MATCH(D2785,XWalk!A:A,0))</f>
        <v>Electric</v>
      </c>
      <c r="B2785" s="1" t="s">
        <v>57</v>
      </c>
      <c r="C2785" s="1" t="s">
        <v>33</v>
      </c>
      <c r="D2785" s="1" t="s">
        <v>95</v>
      </c>
      <c r="E2785" s="1" t="s">
        <v>65</v>
      </c>
      <c r="F2785" s="1" t="s">
        <v>179</v>
      </c>
      <c r="G2785" s="1" t="s">
        <v>3</v>
      </c>
      <c r="H2785" s="2">
        <v>4.8672899999999999E-5</v>
      </c>
      <c r="I2785" s="2">
        <v>2.6732300000000002E-5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 t="s">
        <v>1</v>
      </c>
    </row>
    <row r="2786" spans="1:17" x14ac:dyDescent="0.25">
      <c r="A2786" t="str">
        <f>INDEX(XWalk!B:B,MATCH(D2786,XWalk!A:A,0))</f>
        <v>Electric</v>
      </c>
      <c r="B2786" s="1" t="s">
        <v>57</v>
      </c>
      <c r="C2786" s="1" t="s">
        <v>33</v>
      </c>
      <c r="D2786" s="1" t="s">
        <v>95</v>
      </c>
      <c r="E2786" s="1" t="s">
        <v>65</v>
      </c>
      <c r="F2786" s="1" t="s">
        <v>156</v>
      </c>
      <c r="G2786" s="1" t="s">
        <v>3</v>
      </c>
      <c r="H2786" s="2">
        <v>4.6242700000000001E-4</v>
      </c>
      <c r="I2786" s="2">
        <v>2.53976E-4</v>
      </c>
      <c r="J2786" s="2">
        <v>8.8897499999999994E-5</v>
      </c>
      <c r="K2786" s="2">
        <v>8.7114900000000002E-5</v>
      </c>
      <c r="L2786" s="2">
        <v>8.6563299999999998E-5</v>
      </c>
      <c r="M2786" s="2">
        <v>8.4344699999999999E-5</v>
      </c>
      <c r="N2786" s="2">
        <v>8.2182399999999994E-5</v>
      </c>
      <c r="O2786" s="2">
        <v>7.8554199999999994E-5</v>
      </c>
      <c r="P2786" s="2">
        <v>3.8781700000000002E-5</v>
      </c>
      <c r="Q2786" s="1" t="s">
        <v>1</v>
      </c>
    </row>
    <row r="2787" spans="1:17" x14ac:dyDescent="0.25">
      <c r="A2787" t="str">
        <f>INDEX(XWalk!B:B,MATCH(D2787,XWalk!A:A,0))</f>
        <v>Electric</v>
      </c>
      <c r="B2787" s="1" t="s">
        <v>57</v>
      </c>
      <c r="C2787" s="1" t="s">
        <v>33</v>
      </c>
      <c r="D2787" s="1" t="s">
        <v>95</v>
      </c>
      <c r="E2787" s="1" t="s">
        <v>69</v>
      </c>
      <c r="F2787" s="1" t="s">
        <v>101</v>
      </c>
      <c r="G2787" s="1" t="s">
        <v>3</v>
      </c>
      <c r="H2787" s="1">
        <v>2.2240699999999999E-3</v>
      </c>
      <c r="I2787" s="1">
        <v>2.131216E-3</v>
      </c>
      <c r="J2787" s="2">
        <v>5.1629879999999897E-4</v>
      </c>
      <c r="K2787" s="2">
        <v>2.0586551E-4</v>
      </c>
      <c r="L2787" s="2">
        <v>1.4835053E-4</v>
      </c>
      <c r="M2787" s="2">
        <v>3.3933292999999997E-5</v>
      </c>
      <c r="N2787" s="2">
        <v>7.3008586999999902E-6</v>
      </c>
      <c r="O2787" s="2">
        <v>9.3984978000000004E-7</v>
      </c>
      <c r="P2787" s="1">
        <v>0</v>
      </c>
      <c r="Q2787" s="1" t="s">
        <v>1</v>
      </c>
    </row>
    <row r="2788" spans="1:17" x14ac:dyDescent="0.25">
      <c r="A2788" t="str">
        <f>INDEX(XWalk!B:B,MATCH(D2788,XWalk!A:A,0))</f>
        <v>Electric</v>
      </c>
      <c r="B2788" s="1" t="s">
        <v>57</v>
      </c>
      <c r="C2788" s="1" t="s">
        <v>33</v>
      </c>
      <c r="D2788" s="1" t="s">
        <v>95</v>
      </c>
      <c r="E2788" s="1" t="s">
        <v>71</v>
      </c>
      <c r="F2788" s="1" t="s">
        <v>102</v>
      </c>
      <c r="G2788" s="1" t="s">
        <v>3</v>
      </c>
      <c r="H2788" s="1">
        <v>0</v>
      </c>
      <c r="I2788" s="1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 t="s">
        <v>1</v>
      </c>
    </row>
    <row r="2789" spans="1:17" x14ac:dyDescent="0.25">
      <c r="A2789" t="str">
        <f>INDEX(XWalk!B:B,MATCH(D2789,XWalk!A:A,0))</f>
        <v>Refineries</v>
      </c>
      <c r="B2789" s="1" t="s">
        <v>57</v>
      </c>
      <c r="C2789" s="1" t="s">
        <v>33</v>
      </c>
      <c r="D2789" s="1" t="s">
        <v>103</v>
      </c>
      <c r="E2789" s="1" t="s">
        <v>103</v>
      </c>
      <c r="F2789" s="1" t="s">
        <v>103</v>
      </c>
      <c r="G2789" s="1" t="s">
        <v>3</v>
      </c>
      <c r="H2789" s="1">
        <v>1.0740000000000001E-3</v>
      </c>
      <c r="I2789" s="1">
        <v>1.2725760000000001E-3</v>
      </c>
      <c r="J2789" s="1">
        <v>1.4376929999999899E-3</v>
      </c>
      <c r="K2789" s="1">
        <v>1.6474909999999901E-3</v>
      </c>
      <c r="L2789" s="1">
        <v>2.083433E-3</v>
      </c>
      <c r="M2789" s="1">
        <v>2.8474910000000002E-3</v>
      </c>
      <c r="N2789" s="1">
        <v>3.9684569999999999E-3</v>
      </c>
      <c r="O2789" s="1">
        <v>4.9883560000000002E-3</v>
      </c>
      <c r="P2789" s="1">
        <v>5.6799444999999999E-3</v>
      </c>
      <c r="Q2789" s="1" t="s">
        <v>1</v>
      </c>
    </row>
    <row r="2790" spans="1:17" x14ac:dyDescent="0.25">
      <c r="A2790" t="str">
        <f>INDEX(XWalk!B:B,MATCH(D2790,XWalk!A:A,0))</f>
        <v>Electric</v>
      </c>
      <c r="B2790" s="1" t="s">
        <v>57</v>
      </c>
      <c r="C2790" s="1" t="s">
        <v>33</v>
      </c>
      <c r="D2790" s="1" t="s">
        <v>104</v>
      </c>
      <c r="E2790" s="1" t="s">
        <v>65</v>
      </c>
      <c r="F2790" s="1" t="s">
        <v>157</v>
      </c>
      <c r="G2790" s="1" t="s">
        <v>3</v>
      </c>
      <c r="H2790" s="1">
        <v>0</v>
      </c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 t="s">
        <v>1</v>
      </c>
    </row>
    <row r="2791" spans="1:17" x14ac:dyDescent="0.25">
      <c r="A2791" t="str">
        <f>INDEX(XWalk!B:B,MATCH(D2791,XWalk!A:A,0))</f>
        <v>Electric</v>
      </c>
      <c r="B2791" s="1" t="s">
        <v>57</v>
      </c>
      <c r="C2791" s="1" t="s">
        <v>33</v>
      </c>
      <c r="D2791" s="1" t="s">
        <v>104</v>
      </c>
      <c r="E2791" s="1" t="s">
        <v>65</v>
      </c>
      <c r="F2791" s="1" t="s">
        <v>158</v>
      </c>
      <c r="G2791" s="1" t="s">
        <v>3</v>
      </c>
      <c r="H2791" s="1">
        <v>0</v>
      </c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 t="s">
        <v>1</v>
      </c>
    </row>
    <row r="2792" spans="1:17" x14ac:dyDescent="0.25">
      <c r="A2792" t="str">
        <f>INDEX(XWalk!B:B,MATCH(D2792,XWalk!A:A,0))</f>
        <v>Electric</v>
      </c>
      <c r="B2792" s="1" t="s">
        <v>57</v>
      </c>
      <c r="C2792" s="1" t="s">
        <v>33</v>
      </c>
      <c r="D2792" s="1" t="s">
        <v>104</v>
      </c>
      <c r="E2792" s="1" t="s">
        <v>69</v>
      </c>
      <c r="F2792" s="1" t="s">
        <v>105</v>
      </c>
      <c r="G2792" s="1" t="s">
        <v>3</v>
      </c>
      <c r="H2792" s="2">
        <v>1.3928500000000001E-5</v>
      </c>
      <c r="I2792" s="2">
        <v>1.29483633E-5</v>
      </c>
      <c r="J2792" s="2">
        <v>1.05690972E-5</v>
      </c>
      <c r="K2792" s="2">
        <v>8.2698342999999995E-6</v>
      </c>
      <c r="L2792" s="2">
        <v>4.0310692499999901E-6</v>
      </c>
      <c r="M2792" s="2">
        <v>1.5866962300000001E-6</v>
      </c>
      <c r="N2792" s="2">
        <v>2.77613836999999E-7</v>
      </c>
      <c r="O2792" s="2">
        <v>2.1725480999999999E-8</v>
      </c>
      <c r="P2792" s="1">
        <v>0</v>
      </c>
      <c r="Q2792" s="1" t="s">
        <v>1</v>
      </c>
    </row>
    <row r="2793" spans="1:17" x14ac:dyDescent="0.25">
      <c r="A2793" t="str">
        <f>INDEX(XWalk!B:B,MATCH(D2793,XWalk!A:A,0))</f>
        <v>Electric</v>
      </c>
      <c r="B2793" s="1" t="s">
        <v>57</v>
      </c>
      <c r="C2793" s="1" t="s">
        <v>33</v>
      </c>
      <c r="D2793" s="1" t="s">
        <v>104</v>
      </c>
      <c r="E2793" s="1" t="s">
        <v>69</v>
      </c>
      <c r="F2793" s="1" t="s">
        <v>106</v>
      </c>
      <c r="G2793" s="1" t="s">
        <v>3</v>
      </c>
      <c r="H2793" s="2">
        <v>1.7836700000000002E-5</v>
      </c>
      <c r="I2793" s="2">
        <v>1.65427977999999E-5</v>
      </c>
      <c r="J2793" s="2">
        <v>4.5003966999999996E-6</v>
      </c>
      <c r="K2793" s="2">
        <v>2.2249437899999999E-6</v>
      </c>
      <c r="L2793" s="2">
        <v>5.7632439899999998E-7</v>
      </c>
      <c r="M2793" s="2">
        <v>1.8127130399999899E-7</v>
      </c>
      <c r="N2793" s="2">
        <v>3.1383191000000002E-8</v>
      </c>
      <c r="O2793" s="2">
        <v>4.9815899999999896E-9</v>
      </c>
      <c r="P2793" s="1">
        <v>0</v>
      </c>
      <c r="Q2793" s="1" t="s">
        <v>1</v>
      </c>
    </row>
    <row r="2794" spans="1:17" x14ac:dyDescent="0.25">
      <c r="A2794" t="str">
        <f>INDEX(XWalk!B:B,MATCH(D2794,XWalk!A:A,0))</f>
        <v>Electric</v>
      </c>
      <c r="B2794" s="1" t="s">
        <v>57</v>
      </c>
      <c r="C2794" s="1" t="s">
        <v>33</v>
      </c>
      <c r="D2794" s="1" t="s">
        <v>104</v>
      </c>
      <c r="E2794" s="1" t="s">
        <v>71</v>
      </c>
      <c r="F2794" s="1" t="s">
        <v>159</v>
      </c>
      <c r="G2794" s="1" t="s">
        <v>3</v>
      </c>
      <c r="H2794" s="2">
        <v>8.6455500000000003E-4</v>
      </c>
      <c r="I2794" s="2">
        <v>7.9824699999999998E-4</v>
      </c>
      <c r="J2794" s="2">
        <v>3.7009199999999998E-4</v>
      </c>
      <c r="K2794" s="2">
        <v>2.3239800000000001E-4</v>
      </c>
      <c r="L2794" s="2">
        <v>6.93815E-5</v>
      </c>
      <c r="M2794" s="2">
        <v>2.4312200000000001E-5</v>
      </c>
      <c r="N2794" s="2">
        <v>4.1797500000000001E-6</v>
      </c>
      <c r="O2794" s="2">
        <v>2.8955499999999997E-7</v>
      </c>
      <c r="P2794" s="1">
        <v>0</v>
      </c>
      <c r="Q2794" s="1" t="s">
        <v>1</v>
      </c>
    </row>
    <row r="2795" spans="1:17" x14ac:dyDescent="0.25">
      <c r="A2795" t="str">
        <f>INDEX(XWalk!B:B,MATCH(D2795,XWalk!A:A,0))</f>
        <v>Residential</v>
      </c>
      <c r="B2795" s="1" t="s">
        <v>57</v>
      </c>
      <c r="C2795" s="1" t="s">
        <v>33</v>
      </c>
      <c r="D2795" s="1" t="s">
        <v>107</v>
      </c>
      <c r="E2795" s="1" t="s">
        <v>69</v>
      </c>
      <c r="F2795" s="1" t="s">
        <v>108</v>
      </c>
      <c r="G2795" s="1" t="s">
        <v>3</v>
      </c>
      <c r="H2795" s="2">
        <v>1.7645900000000001E-4</v>
      </c>
      <c r="I2795" s="2">
        <v>1.7481229999999999E-4</v>
      </c>
      <c r="J2795" s="2">
        <v>1.7940640000000001E-4</v>
      </c>
      <c r="K2795" s="2">
        <v>1.887933E-4</v>
      </c>
      <c r="L2795" s="2">
        <v>2.034297E-4</v>
      </c>
      <c r="M2795" s="2">
        <v>2.175763E-4</v>
      </c>
      <c r="N2795" s="2">
        <v>2.281412E-4</v>
      </c>
      <c r="O2795" s="2">
        <v>2.3564920000000001E-4</v>
      </c>
      <c r="P2795" s="2">
        <v>2.4342519999999901E-4</v>
      </c>
      <c r="Q2795" s="1" t="s">
        <v>1</v>
      </c>
    </row>
    <row r="2796" spans="1:17" x14ac:dyDescent="0.25">
      <c r="A2796" t="str">
        <f>INDEX(XWalk!B:B,MATCH(D2796,XWalk!A:A,0))</f>
        <v>Residential</v>
      </c>
      <c r="B2796" s="1" t="s">
        <v>57</v>
      </c>
      <c r="C2796" s="1" t="s">
        <v>33</v>
      </c>
      <c r="D2796" s="1" t="s">
        <v>109</v>
      </c>
      <c r="E2796" s="1" t="s">
        <v>69</v>
      </c>
      <c r="F2796" s="1" t="s">
        <v>110</v>
      </c>
      <c r="G2796" s="1" t="s">
        <v>3</v>
      </c>
      <c r="H2796" s="2">
        <v>7.6113000000000005E-4</v>
      </c>
      <c r="I2796" s="2">
        <v>7.2102250000000004E-4</v>
      </c>
      <c r="J2796" s="2">
        <v>6.6109959999999897E-4</v>
      </c>
      <c r="K2796" s="2">
        <v>5.8336300000000005E-4</v>
      </c>
      <c r="L2796" s="2">
        <v>5.2312829999999998E-4</v>
      </c>
      <c r="M2796" s="2">
        <v>4.5747939999999998E-4</v>
      </c>
      <c r="N2796" s="2">
        <v>4.680083E-4</v>
      </c>
      <c r="O2796" s="2">
        <v>4.7647040000000002E-4</v>
      </c>
      <c r="P2796" s="2">
        <v>4.8609290000000002E-4</v>
      </c>
      <c r="Q2796" s="1" t="s">
        <v>1</v>
      </c>
    </row>
    <row r="2797" spans="1:17" x14ac:dyDescent="0.25">
      <c r="A2797" t="str">
        <f>INDEX(XWalk!B:B,MATCH(D2797,XWalk!A:A,0))</f>
        <v>Residential</v>
      </c>
      <c r="B2797" s="1" t="s">
        <v>57</v>
      </c>
      <c r="C2797" s="1" t="s">
        <v>33</v>
      </c>
      <c r="D2797" s="1" t="s">
        <v>109</v>
      </c>
      <c r="E2797" s="1" t="s">
        <v>69</v>
      </c>
      <c r="F2797" s="1" t="s">
        <v>111</v>
      </c>
      <c r="G2797" s="1" t="s">
        <v>3</v>
      </c>
      <c r="H2797" s="1">
        <v>0</v>
      </c>
      <c r="I2797" s="2">
        <v>3.1279799999999998E-5</v>
      </c>
      <c r="J2797" s="2">
        <v>8.70244E-5</v>
      </c>
      <c r="K2797" s="2">
        <v>1.61426E-4</v>
      </c>
      <c r="L2797" s="2">
        <v>2.330752E-4</v>
      </c>
      <c r="M2797" s="2">
        <v>3.0316368E-4</v>
      </c>
      <c r="N2797" s="2">
        <v>3.1619808999999998E-4</v>
      </c>
      <c r="O2797" s="2">
        <v>3.233431E-4</v>
      </c>
      <c r="P2797" s="2">
        <v>3.3204559999999998E-4</v>
      </c>
      <c r="Q2797" s="1" t="s">
        <v>1</v>
      </c>
    </row>
    <row r="2798" spans="1:17" x14ac:dyDescent="0.25">
      <c r="A2798" t="str">
        <f>INDEX(XWalk!B:B,MATCH(D2798,XWalk!A:A,0))</f>
        <v>Residential</v>
      </c>
      <c r="B2798" s="1" t="s">
        <v>57</v>
      </c>
      <c r="C2798" s="1" t="s">
        <v>33</v>
      </c>
      <c r="D2798" s="1" t="s">
        <v>109</v>
      </c>
      <c r="E2798" s="1" t="s">
        <v>71</v>
      </c>
      <c r="F2798" s="1" t="s">
        <v>112</v>
      </c>
      <c r="G2798" s="1" t="s">
        <v>3</v>
      </c>
      <c r="H2798" s="2">
        <v>5.6397899999999998E-5</v>
      </c>
      <c r="I2798" s="2">
        <v>5.2838159999999901E-5</v>
      </c>
      <c r="J2798" s="2">
        <v>4.7841730000000002E-5</v>
      </c>
      <c r="K2798" s="2">
        <v>4.1423939999999998E-5</v>
      </c>
      <c r="L2798" s="2">
        <v>3.6093819999999998E-5</v>
      </c>
      <c r="M2798" s="2">
        <v>3.0190340000000001E-5</v>
      </c>
      <c r="N2798" s="2">
        <v>3.0656306999999999E-5</v>
      </c>
      <c r="O2798" s="2">
        <v>3.1060240000000001E-5</v>
      </c>
      <c r="P2798" s="2">
        <v>3.2006469999999997E-5</v>
      </c>
      <c r="Q2798" s="1" t="s">
        <v>1</v>
      </c>
    </row>
    <row r="2799" spans="1:17" x14ac:dyDescent="0.25">
      <c r="A2799" t="str">
        <f>INDEX(XWalk!B:B,MATCH(D2799,XWalk!A:A,0))</f>
        <v>Residential</v>
      </c>
      <c r="B2799" s="1" t="s">
        <v>57</v>
      </c>
      <c r="C2799" s="1" t="s">
        <v>33</v>
      </c>
      <c r="D2799" s="1" t="s">
        <v>109</v>
      </c>
      <c r="E2799" s="1" t="s">
        <v>71</v>
      </c>
      <c r="F2799" s="1" t="s">
        <v>113</v>
      </c>
      <c r="G2799" s="1" t="s">
        <v>3</v>
      </c>
      <c r="H2799" s="1">
        <v>0</v>
      </c>
      <c r="I2799" s="2">
        <v>2.3947999999999999E-6</v>
      </c>
      <c r="J2799" s="2">
        <v>6.6176799999999996E-6</v>
      </c>
      <c r="K2799" s="2">
        <v>1.2283849999999999E-5</v>
      </c>
      <c r="L2799" s="2">
        <v>1.7563509999999999E-5</v>
      </c>
      <c r="M2799" s="2">
        <v>2.2606614999999999E-5</v>
      </c>
      <c r="N2799" s="2">
        <v>2.3429330000000002E-5</v>
      </c>
      <c r="O2799" s="2">
        <v>2.3843610000000001E-5</v>
      </c>
      <c r="P2799" s="2">
        <v>2.466647E-5</v>
      </c>
      <c r="Q2799" s="1" t="s">
        <v>1</v>
      </c>
    </row>
    <row r="2800" spans="1:17" x14ac:dyDescent="0.25">
      <c r="A2800" t="str">
        <f>INDEX(XWalk!B:B,MATCH(D2800,XWalk!A:A,0))</f>
        <v>Residential</v>
      </c>
      <c r="B2800" s="1" t="s">
        <v>57</v>
      </c>
      <c r="C2800" s="1" t="s">
        <v>33</v>
      </c>
      <c r="D2800" s="1" t="s">
        <v>114</v>
      </c>
      <c r="E2800" s="1" t="s">
        <v>62</v>
      </c>
      <c r="F2800" s="1" t="s">
        <v>79</v>
      </c>
      <c r="G2800" s="1" t="s">
        <v>3</v>
      </c>
      <c r="H2800" s="2">
        <v>7.8977500000000005E-4</v>
      </c>
      <c r="I2800" s="2">
        <v>7.5456509999999896E-4</v>
      </c>
      <c r="J2800" s="2">
        <v>7.4257329999999995E-4</v>
      </c>
      <c r="K2800" s="2">
        <v>7.2371350000000002E-4</v>
      </c>
      <c r="L2800" s="2">
        <v>7.0887039999999895E-4</v>
      </c>
      <c r="M2800" s="2">
        <v>6.9681929999999999E-4</v>
      </c>
      <c r="N2800" s="2">
        <v>6.8304430000000005E-4</v>
      </c>
      <c r="O2800" s="2">
        <v>6.7206473999999997E-4</v>
      </c>
      <c r="P2800" s="2">
        <v>6.5035959999999997E-4</v>
      </c>
      <c r="Q2800" s="1" t="s">
        <v>1</v>
      </c>
    </row>
    <row r="2801" spans="1:17" x14ac:dyDescent="0.25">
      <c r="A2801" t="str">
        <f>INDEX(XWalk!B:B,MATCH(D2801,XWalk!A:A,0))</f>
        <v>Residential</v>
      </c>
      <c r="B2801" s="1" t="s">
        <v>57</v>
      </c>
      <c r="C2801" s="1" t="s">
        <v>33</v>
      </c>
      <c r="D2801" s="1" t="s">
        <v>114</v>
      </c>
      <c r="E2801" s="1" t="s">
        <v>65</v>
      </c>
      <c r="F2801" s="1" t="s">
        <v>80</v>
      </c>
      <c r="G2801" s="1" t="s">
        <v>3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 t="s">
        <v>1</v>
      </c>
    </row>
    <row r="2802" spans="1:17" x14ac:dyDescent="0.25">
      <c r="A2802" t="str">
        <f>INDEX(XWalk!B:B,MATCH(D2802,XWalk!A:A,0))</f>
        <v>Residential</v>
      </c>
      <c r="B2802" s="1" t="s">
        <v>57</v>
      </c>
      <c r="C2802" s="1" t="s">
        <v>33</v>
      </c>
      <c r="D2802" s="1" t="s">
        <v>114</v>
      </c>
      <c r="E2802" s="1" t="s">
        <v>69</v>
      </c>
      <c r="F2802" s="1" t="s">
        <v>81</v>
      </c>
      <c r="G2802" s="1" t="s">
        <v>3</v>
      </c>
      <c r="H2802" s="1">
        <v>7.7176399999999996E-3</v>
      </c>
      <c r="I2802" s="1">
        <v>7.06399E-3</v>
      </c>
      <c r="J2802" s="1">
        <v>6.6896499999999897E-3</v>
      </c>
      <c r="K2802" s="1">
        <v>6.1454399999999899E-3</v>
      </c>
      <c r="L2802" s="1">
        <v>5.5443549999999904E-3</v>
      </c>
      <c r="M2802" s="1">
        <v>4.9527149999999999E-3</v>
      </c>
      <c r="N2802" s="1">
        <v>4.4477466999999996E-3</v>
      </c>
      <c r="O2802" s="1">
        <v>4.0985295999999899E-3</v>
      </c>
      <c r="P2802" s="1">
        <v>3.5137157E-3</v>
      </c>
      <c r="Q2802" s="1" t="s">
        <v>1</v>
      </c>
    </row>
    <row r="2803" spans="1:17" x14ac:dyDescent="0.25">
      <c r="A2803" t="str">
        <f>INDEX(XWalk!B:B,MATCH(D2803,XWalk!A:A,0))</f>
        <v>Residential</v>
      </c>
      <c r="B2803" s="1" t="s">
        <v>57</v>
      </c>
      <c r="C2803" s="1" t="s">
        <v>33</v>
      </c>
      <c r="D2803" s="1" t="s">
        <v>114</v>
      </c>
      <c r="E2803" s="1" t="s">
        <v>69</v>
      </c>
      <c r="F2803" s="1" t="s">
        <v>82</v>
      </c>
      <c r="G2803" s="1" t="s">
        <v>3</v>
      </c>
      <c r="H2803" s="2">
        <v>1.9788800000000001E-4</v>
      </c>
      <c r="I2803" s="2">
        <v>4.2099299999999999E-4</v>
      </c>
      <c r="J2803" s="2">
        <v>5.9711699999999998E-4</v>
      </c>
      <c r="K2803" s="2">
        <v>8.31225E-4</v>
      </c>
      <c r="L2803" s="1">
        <v>1.1383097999999999E-3</v>
      </c>
      <c r="M2803" s="1">
        <v>1.4563396999999899E-3</v>
      </c>
      <c r="N2803" s="1">
        <v>1.7306384E-3</v>
      </c>
      <c r="O2803" s="1">
        <v>1.9537681999999999E-3</v>
      </c>
      <c r="P2803" s="1">
        <v>2.2788264E-3</v>
      </c>
      <c r="Q2803" s="1" t="s">
        <v>1</v>
      </c>
    </row>
    <row r="2804" spans="1:17" x14ac:dyDescent="0.25">
      <c r="A2804" t="str">
        <f>INDEX(XWalk!B:B,MATCH(D2804,XWalk!A:A,0))</f>
        <v>Residential</v>
      </c>
      <c r="B2804" s="1" t="s">
        <v>57</v>
      </c>
      <c r="C2804" s="1" t="s">
        <v>33</v>
      </c>
      <c r="D2804" s="1" t="s">
        <v>114</v>
      </c>
      <c r="E2804" s="1" t="s">
        <v>71</v>
      </c>
      <c r="F2804" s="1" t="s">
        <v>83</v>
      </c>
      <c r="G2804" s="1" t="s">
        <v>3</v>
      </c>
      <c r="H2804" s="1">
        <v>1.6307299999999999E-3</v>
      </c>
      <c r="I2804" s="1">
        <v>1.4729743999999901E-3</v>
      </c>
      <c r="J2804" s="1">
        <v>1.3722329E-3</v>
      </c>
      <c r="K2804" s="1">
        <v>1.2209826999999901E-3</v>
      </c>
      <c r="L2804" s="1">
        <v>1.0291612999999999E-3</v>
      </c>
      <c r="M2804" s="2">
        <v>8.1920829999999997E-4</v>
      </c>
      <c r="N2804" s="2">
        <v>6.2275609999999995E-4</v>
      </c>
      <c r="O2804" s="2">
        <v>4.5953189999999998E-4</v>
      </c>
      <c r="P2804" s="2">
        <v>2.0600965E-4</v>
      </c>
      <c r="Q2804" s="1" t="s">
        <v>1</v>
      </c>
    </row>
    <row r="2805" spans="1:17" x14ac:dyDescent="0.25">
      <c r="A2805" t="str">
        <f>INDEX(XWalk!B:B,MATCH(D2805,XWalk!A:A,0))</f>
        <v>Residential</v>
      </c>
      <c r="B2805" s="1" t="s">
        <v>57</v>
      </c>
      <c r="C2805" s="1" t="s">
        <v>33</v>
      </c>
      <c r="D2805" s="1" t="s">
        <v>114</v>
      </c>
      <c r="E2805" s="1" t="s">
        <v>71</v>
      </c>
      <c r="F2805" s="1" t="s">
        <v>115</v>
      </c>
      <c r="G2805" s="1" t="s">
        <v>3</v>
      </c>
      <c r="H2805" s="2">
        <v>7.0030600000000007E-5</v>
      </c>
      <c r="I2805" s="2">
        <v>9.8130300000000005E-5</v>
      </c>
      <c r="J2805" s="2">
        <v>1.173284E-4</v>
      </c>
      <c r="K2805" s="2">
        <v>1.3764459999999999E-4</v>
      </c>
      <c r="L2805" s="2">
        <v>1.5574919999999999E-4</v>
      </c>
      <c r="M2805" s="2">
        <v>1.6406370000000001E-4</v>
      </c>
      <c r="N2805" s="2">
        <v>1.5997863E-4</v>
      </c>
      <c r="O2805" s="2">
        <v>1.4519026999999999E-4</v>
      </c>
      <c r="P2805" s="2">
        <v>1.2037391E-4</v>
      </c>
      <c r="Q2805" s="1" t="s">
        <v>1</v>
      </c>
    </row>
    <row r="2806" spans="1:17" x14ac:dyDescent="0.25">
      <c r="A2806" t="str">
        <f>INDEX(XWalk!B:B,MATCH(D2806,XWalk!A:A,0))</f>
        <v>Residential</v>
      </c>
      <c r="B2806" s="1" t="s">
        <v>57</v>
      </c>
      <c r="C2806" s="1" t="s">
        <v>33</v>
      </c>
      <c r="D2806" s="1" t="s">
        <v>116</v>
      </c>
      <c r="E2806" s="1" t="s">
        <v>69</v>
      </c>
      <c r="F2806" s="1" t="s">
        <v>85</v>
      </c>
      <c r="G2806" s="1" t="s">
        <v>3</v>
      </c>
      <c r="H2806" s="1">
        <v>2.9922500000000001E-3</v>
      </c>
      <c r="I2806" s="1">
        <v>2.8591010000000002E-3</v>
      </c>
      <c r="J2806" s="1">
        <v>2.8220630000000001E-3</v>
      </c>
      <c r="K2806" s="1">
        <v>2.8119159999999998E-3</v>
      </c>
      <c r="L2806" s="1">
        <v>2.7987870000000001E-3</v>
      </c>
      <c r="M2806" s="1">
        <v>2.9103900000000001E-3</v>
      </c>
      <c r="N2806" s="1">
        <v>3.0020089999999999E-3</v>
      </c>
      <c r="O2806" s="1">
        <v>3.0615829999999901E-3</v>
      </c>
      <c r="P2806" s="1">
        <v>3.1333530000000002E-3</v>
      </c>
      <c r="Q2806" s="1" t="s">
        <v>1</v>
      </c>
    </row>
    <row r="2807" spans="1:17" x14ac:dyDescent="0.25">
      <c r="A2807" t="str">
        <f>INDEX(XWalk!B:B,MATCH(D2807,XWalk!A:A,0))</f>
        <v>Residential</v>
      </c>
      <c r="B2807" s="1" t="s">
        <v>57</v>
      </c>
      <c r="C2807" s="1" t="s">
        <v>33</v>
      </c>
      <c r="D2807" s="1" t="s">
        <v>116</v>
      </c>
      <c r="E2807" s="1" t="s">
        <v>69</v>
      </c>
      <c r="F2807" s="1" t="s">
        <v>86</v>
      </c>
      <c r="G2807" s="1" t="s">
        <v>3</v>
      </c>
      <c r="H2807" s="2">
        <v>3.00659E-4</v>
      </c>
      <c r="I2807" s="2">
        <v>3.2129100000000002E-4</v>
      </c>
      <c r="J2807" s="2">
        <v>3.4179529999999998E-4</v>
      </c>
      <c r="K2807" s="2">
        <v>3.6974099999999998E-4</v>
      </c>
      <c r="L2807" s="2">
        <v>4.1258569999999903E-4</v>
      </c>
      <c r="M2807" s="2">
        <v>4.3179389999999898E-4</v>
      </c>
      <c r="N2807" s="2">
        <v>4.5169249999999899E-4</v>
      </c>
      <c r="O2807" s="2">
        <v>4.6996880000000003E-4</v>
      </c>
      <c r="P2807" s="2">
        <v>4.9443499999999999E-4</v>
      </c>
      <c r="Q2807" s="1" t="s">
        <v>1</v>
      </c>
    </row>
    <row r="2808" spans="1:17" x14ac:dyDescent="0.25">
      <c r="A2808" t="str">
        <f>INDEX(XWalk!B:B,MATCH(D2808,XWalk!A:A,0))</f>
        <v>Residential</v>
      </c>
      <c r="B2808" s="1" t="s">
        <v>57</v>
      </c>
      <c r="C2808" s="1" t="s">
        <v>33</v>
      </c>
      <c r="D2808" s="1" t="s">
        <v>116</v>
      </c>
      <c r="E2808" s="1" t="s">
        <v>71</v>
      </c>
      <c r="F2808" s="1" t="s">
        <v>87</v>
      </c>
      <c r="G2808" s="1" t="s">
        <v>3</v>
      </c>
      <c r="H2808" s="2">
        <v>2.37865E-4</v>
      </c>
      <c r="I2808" s="2">
        <v>2.1847509999999999E-4</v>
      </c>
      <c r="J2808" s="2">
        <v>2.0829989999999999E-4</v>
      </c>
      <c r="K2808" s="2">
        <v>1.987445E-4</v>
      </c>
      <c r="L2808" s="2">
        <v>1.7871519999999901E-4</v>
      </c>
      <c r="M2808" s="2">
        <v>1.8003269999999999E-4</v>
      </c>
      <c r="N2808" s="2">
        <v>1.8003299999999999E-4</v>
      </c>
      <c r="O2808" s="2">
        <v>1.7790859999999999E-4</v>
      </c>
      <c r="P2808" s="2">
        <v>1.79517499999999E-4</v>
      </c>
      <c r="Q2808" s="1" t="s">
        <v>1</v>
      </c>
    </row>
    <row r="2809" spans="1:17" x14ac:dyDescent="0.25">
      <c r="A2809" t="str">
        <f>INDEX(XWalk!B:B,MATCH(D2809,XWalk!A:A,0))</f>
        <v>Residential</v>
      </c>
      <c r="B2809" s="1" t="s">
        <v>57</v>
      </c>
      <c r="C2809" s="1" t="s">
        <v>33</v>
      </c>
      <c r="D2809" s="1" t="s">
        <v>116</v>
      </c>
      <c r="E2809" s="1" t="s">
        <v>71</v>
      </c>
      <c r="F2809" s="1" t="s">
        <v>117</v>
      </c>
      <c r="G2809" s="1" t="s">
        <v>3</v>
      </c>
      <c r="H2809" s="2">
        <v>2.1415799999999999E-5</v>
      </c>
      <c r="I2809" s="2">
        <v>2.4964999999999999E-5</v>
      </c>
      <c r="J2809" s="2">
        <v>2.7633499999999999E-5</v>
      </c>
      <c r="K2809" s="2">
        <v>3.0673729999999999E-5</v>
      </c>
      <c r="L2809" s="2">
        <v>3.4866739999999999E-5</v>
      </c>
      <c r="M2809" s="2">
        <v>3.5657420000000003E-5</v>
      </c>
      <c r="N2809" s="2">
        <v>3.6379050000000002E-5</v>
      </c>
      <c r="O2809" s="2">
        <v>3.6824549999999901E-5</v>
      </c>
      <c r="P2809" s="2">
        <v>3.7811909999999997E-5</v>
      </c>
      <c r="Q2809" s="1" t="s">
        <v>1</v>
      </c>
    </row>
    <row r="2810" spans="1:17" x14ac:dyDescent="0.25">
      <c r="A2810" t="str">
        <f>INDEX(XWalk!B:B,MATCH(D2810,XWalk!A:A,0))</f>
        <v>Residential</v>
      </c>
      <c r="B2810" s="1" t="s">
        <v>57</v>
      </c>
      <c r="C2810" s="1" t="s">
        <v>33</v>
      </c>
      <c r="D2810" s="1" t="s">
        <v>118</v>
      </c>
      <c r="E2810" s="1" t="s">
        <v>69</v>
      </c>
      <c r="F2810" s="1" t="s">
        <v>69</v>
      </c>
      <c r="G2810" s="1" t="s">
        <v>3</v>
      </c>
      <c r="H2810" s="2">
        <v>8.8908800000000001E-4</v>
      </c>
      <c r="I2810" s="2">
        <v>7.6108199999999995E-4</v>
      </c>
      <c r="J2810" s="2">
        <v>8.2059400000000001E-4</v>
      </c>
      <c r="K2810" s="2">
        <v>8.5365599999999995E-4</v>
      </c>
      <c r="L2810" s="2">
        <v>9.04966E-4</v>
      </c>
      <c r="M2810" s="2">
        <v>9.4731999999999998E-4</v>
      </c>
      <c r="N2810" s="2">
        <v>9.9463299999999998E-4</v>
      </c>
      <c r="O2810" s="1">
        <v>1.01249E-3</v>
      </c>
      <c r="P2810" s="1">
        <v>1.06595E-3</v>
      </c>
      <c r="Q2810" s="1" t="s">
        <v>1</v>
      </c>
    </row>
    <row r="2811" spans="1:17" x14ac:dyDescent="0.25">
      <c r="A2811" t="str">
        <f>INDEX(XWalk!B:B,MATCH(D2811,XWalk!A:A,0))</f>
        <v>Residential</v>
      </c>
      <c r="B2811" s="1" t="s">
        <v>57</v>
      </c>
      <c r="C2811" s="1" t="s">
        <v>33</v>
      </c>
      <c r="D2811" s="1" t="s">
        <v>118</v>
      </c>
      <c r="E2811" s="1" t="s">
        <v>71</v>
      </c>
      <c r="F2811" s="1" t="s">
        <v>71</v>
      </c>
      <c r="G2811" s="1" t="s">
        <v>3</v>
      </c>
      <c r="H2811" s="2">
        <v>8.8019100000000006E-5</v>
      </c>
      <c r="I2811" s="2">
        <v>7.2971699999999998E-5</v>
      </c>
      <c r="J2811" s="2">
        <v>7.83931E-5</v>
      </c>
      <c r="K2811" s="2">
        <v>8.1658700000000005E-5</v>
      </c>
      <c r="L2811" s="2">
        <v>8.5538999999999995E-5</v>
      </c>
      <c r="M2811" s="2">
        <v>8.8697199999999995E-5</v>
      </c>
      <c r="N2811" s="2">
        <v>9.2681499999999997E-5</v>
      </c>
      <c r="O2811" s="2">
        <v>9.4145899999999996E-5</v>
      </c>
      <c r="P2811" s="2">
        <v>1.0048900000000001E-4</v>
      </c>
      <c r="Q2811" s="1" t="s">
        <v>1</v>
      </c>
    </row>
    <row r="2812" spans="1:17" x14ac:dyDescent="0.25">
      <c r="A2812" t="str">
        <f>INDEX(XWalk!B:B,MATCH(D2812,XWalk!A:A,0))</f>
        <v>Electric</v>
      </c>
      <c r="B2812" s="1" t="s">
        <v>57</v>
      </c>
      <c r="C2812" s="1" t="s">
        <v>33</v>
      </c>
      <c r="D2812" s="1" t="s">
        <v>119</v>
      </c>
      <c r="E2812" s="1" t="s">
        <v>65</v>
      </c>
      <c r="F2812" s="1" t="s">
        <v>160</v>
      </c>
      <c r="G2812" s="1" t="s">
        <v>3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 t="s">
        <v>1</v>
      </c>
    </row>
    <row r="2813" spans="1:17" x14ac:dyDescent="0.25">
      <c r="A2813" t="str">
        <f>INDEX(XWalk!B:B,MATCH(D2813,XWalk!A:A,0))</f>
        <v>Electric</v>
      </c>
      <c r="B2813" s="1" t="s">
        <v>57</v>
      </c>
      <c r="C2813" s="1" t="s">
        <v>33</v>
      </c>
      <c r="D2813" s="1" t="s">
        <v>119</v>
      </c>
      <c r="E2813" s="1" t="s">
        <v>65</v>
      </c>
      <c r="F2813" s="1" t="s">
        <v>161</v>
      </c>
      <c r="G2813" s="1" t="s">
        <v>3</v>
      </c>
      <c r="H2813" s="1">
        <v>0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 t="s">
        <v>1</v>
      </c>
    </row>
    <row r="2814" spans="1:17" x14ac:dyDescent="0.25">
      <c r="A2814" t="str">
        <f>INDEX(XWalk!B:B,MATCH(D2814,XWalk!A:A,0))</f>
        <v>Electric</v>
      </c>
      <c r="B2814" s="1" t="s">
        <v>57</v>
      </c>
      <c r="C2814" s="1" t="s">
        <v>33</v>
      </c>
      <c r="D2814" s="1" t="s">
        <v>119</v>
      </c>
      <c r="E2814" s="1" t="s">
        <v>69</v>
      </c>
      <c r="F2814" s="1" t="s">
        <v>120</v>
      </c>
      <c r="G2814" s="1" t="s">
        <v>3</v>
      </c>
      <c r="H2814" s="2">
        <v>2.6819099999999998E-4</v>
      </c>
      <c r="I2814" s="2">
        <v>2.5152342000000003E-4</v>
      </c>
      <c r="J2814" s="2">
        <v>2.17104289999999E-4</v>
      </c>
      <c r="K2814" s="2">
        <v>1.7337590000000001E-4</v>
      </c>
      <c r="L2814" s="2">
        <v>8.8352495999999994E-5</v>
      </c>
      <c r="M2814" s="2">
        <v>3.5008266999999998E-5</v>
      </c>
      <c r="N2814" s="2">
        <v>6.0609901000000002E-6</v>
      </c>
      <c r="O2814" s="2">
        <v>4.9034198000000002E-7</v>
      </c>
      <c r="P2814" s="1">
        <v>0</v>
      </c>
      <c r="Q2814" s="1" t="s">
        <v>1</v>
      </c>
    </row>
    <row r="2815" spans="1:17" x14ac:dyDescent="0.25">
      <c r="A2815" t="str">
        <f>INDEX(XWalk!B:B,MATCH(D2815,XWalk!A:A,0))</f>
        <v>Electric</v>
      </c>
      <c r="B2815" s="1" t="s">
        <v>57</v>
      </c>
      <c r="C2815" s="1" t="s">
        <v>33</v>
      </c>
      <c r="D2815" s="1" t="s">
        <v>119</v>
      </c>
      <c r="E2815" s="1" t="s">
        <v>69</v>
      </c>
      <c r="F2815" s="1" t="s">
        <v>121</v>
      </c>
      <c r="G2815" s="1" t="s">
        <v>3</v>
      </c>
      <c r="H2815" s="2">
        <v>3.4344300000000003E-4</v>
      </c>
      <c r="I2815" s="2">
        <v>3.2000021999999898E-4</v>
      </c>
      <c r="J2815" s="2">
        <v>1.1400341E-4</v>
      </c>
      <c r="K2815" s="2">
        <v>5.3411588999999999E-5</v>
      </c>
      <c r="L2815" s="2">
        <v>1.35662679E-5</v>
      </c>
      <c r="M2815" s="2">
        <v>4.2234922E-6</v>
      </c>
      <c r="N2815" s="2">
        <v>7.8160192999999997E-7</v>
      </c>
      <c r="O2815" s="2">
        <v>1.25566299E-7</v>
      </c>
      <c r="P2815" s="1">
        <v>0</v>
      </c>
      <c r="Q2815" s="1" t="s">
        <v>1</v>
      </c>
    </row>
    <row r="2816" spans="1:17" x14ac:dyDescent="0.25">
      <c r="A2816" t="str">
        <f>INDEX(XWalk!B:B,MATCH(D2816,XWalk!A:A,0))</f>
        <v>Electric</v>
      </c>
      <c r="B2816" s="1" t="s">
        <v>57</v>
      </c>
      <c r="C2816" s="1" t="s">
        <v>33</v>
      </c>
      <c r="D2816" s="1" t="s">
        <v>119</v>
      </c>
      <c r="E2816" s="1" t="s">
        <v>71</v>
      </c>
      <c r="F2816" s="1" t="s">
        <v>122</v>
      </c>
      <c r="G2816" s="1" t="s">
        <v>3</v>
      </c>
      <c r="H2816" s="2">
        <v>8.64553E-4</v>
      </c>
      <c r="I2816" s="2">
        <v>7.9778300000000004E-4</v>
      </c>
      <c r="J2816" s="2">
        <v>4.4328299999999999E-4</v>
      </c>
      <c r="K2816" s="2">
        <v>2.7124499999999998E-4</v>
      </c>
      <c r="L2816" s="2">
        <v>8.0498000000000001E-5</v>
      </c>
      <c r="M2816" s="2">
        <v>2.7041000000000001E-5</v>
      </c>
      <c r="N2816" s="2">
        <v>4.3481199999999996E-6</v>
      </c>
      <c r="O2816" s="2">
        <v>2.65441E-7</v>
      </c>
      <c r="P2816" s="1">
        <v>0</v>
      </c>
      <c r="Q2816" s="1" t="s">
        <v>1</v>
      </c>
    </row>
    <row r="2817" spans="1:17" x14ac:dyDescent="0.25">
      <c r="A2817" t="str">
        <f>INDEX(XWalk!B:B,MATCH(D2817,XWalk!A:A,0))</f>
        <v>Nonroad</v>
      </c>
      <c r="B2817" s="1" t="s">
        <v>57</v>
      </c>
      <c r="C2817" s="1" t="s">
        <v>33</v>
      </c>
      <c r="D2817" s="1" t="s">
        <v>123</v>
      </c>
      <c r="E2817" s="1" t="s">
        <v>124</v>
      </c>
      <c r="F2817" s="1" t="s">
        <v>125</v>
      </c>
      <c r="G2817" s="1" t="s">
        <v>3</v>
      </c>
      <c r="H2817" s="1">
        <v>9.9774800000000004E-3</v>
      </c>
      <c r="I2817" s="1">
        <v>1.83678E-2</v>
      </c>
      <c r="J2817" s="1">
        <v>1.5215599999999999E-2</v>
      </c>
      <c r="K2817" s="1">
        <v>1.17824E-2</v>
      </c>
      <c r="L2817" s="1">
        <v>8.2790299999999997E-3</v>
      </c>
      <c r="M2817" s="1">
        <v>6.1122800000000003E-3</v>
      </c>
      <c r="N2817" s="1">
        <v>4.0167099999999997E-3</v>
      </c>
      <c r="O2817" s="1">
        <v>4.2766899999999997E-3</v>
      </c>
      <c r="P2817" s="1">
        <v>4.6345900000000001E-3</v>
      </c>
      <c r="Q2817" s="1" t="s">
        <v>1</v>
      </c>
    </row>
    <row r="2818" spans="1:17" x14ac:dyDescent="0.25">
      <c r="A2818" t="str">
        <f>INDEX(XWalk!B:B,MATCH(D2818,XWalk!A:A,0))</f>
        <v>Nonroad</v>
      </c>
      <c r="B2818" s="1" t="s">
        <v>57</v>
      </c>
      <c r="C2818" s="1" t="s">
        <v>33</v>
      </c>
      <c r="D2818" s="1" t="s">
        <v>123</v>
      </c>
      <c r="E2818" s="1" t="s">
        <v>126</v>
      </c>
      <c r="F2818" s="1" t="s">
        <v>125</v>
      </c>
      <c r="G2818" s="1" t="s">
        <v>3</v>
      </c>
      <c r="H2818" s="1">
        <v>3.64658E-3</v>
      </c>
      <c r="I2818" s="1">
        <v>1.39381E-2</v>
      </c>
      <c r="J2818" s="1">
        <v>1.2384300000000001E-2</v>
      </c>
      <c r="K2818" s="1">
        <v>1.04055E-2</v>
      </c>
      <c r="L2818" s="1">
        <v>9.2885699999999995E-3</v>
      </c>
      <c r="M2818" s="1">
        <v>7.5243999999999997E-3</v>
      </c>
      <c r="N2818" s="1">
        <v>6.1846100000000001E-3</v>
      </c>
      <c r="O2818" s="1">
        <v>5.1095200000000002E-3</v>
      </c>
      <c r="P2818" s="1">
        <v>4.3789099999999997E-3</v>
      </c>
      <c r="Q2818" s="1" t="s">
        <v>1</v>
      </c>
    </row>
    <row r="2819" spans="1:17" x14ac:dyDescent="0.25">
      <c r="A2819" t="str">
        <f>INDEX(XWalk!B:B,MATCH(D2819,XWalk!A:A,0))</f>
        <v>Onroad-HDV</v>
      </c>
      <c r="B2819" s="1" t="s">
        <v>57</v>
      </c>
      <c r="C2819" s="1" t="s">
        <v>33</v>
      </c>
      <c r="D2819" s="1" t="s">
        <v>127</v>
      </c>
      <c r="E2819" s="1" t="s">
        <v>128</v>
      </c>
      <c r="F2819" s="1" t="s">
        <v>125</v>
      </c>
      <c r="G2819" s="1" t="s">
        <v>3</v>
      </c>
      <c r="H2819" s="2">
        <v>4.3172700000000002E-4</v>
      </c>
      <c r="I2819" s="2">
        <v>3.4447520000000003E-4</v>
      </c>
      <c r="J2819" s="2">
        <v>2.5426579999999999E-4</v>
      </c>
      <c r="K2819" s="2">
        <v>1.5834639000000001E-4</v>
      </c>
      <c r="L2819" s="2">
        <v>9.9289740000000002E-5</v>
      </c>
      <c r="M2819" s="2">
        <v>5.9148570000000003E-5</v>
      </c>
      <c r="N2819" s="2">
        <v>4.7830929999999998E-5</v>
      </c>
      <c r="O2819" s="2">
        <v>4.0996099999999999E-5</v>
      </c>
      <c r="P2819" s="2">
        <v>3.8191590000000001E-5</v>
      </c>
      <c r="Q2819" s="1" t="s">
        <v>1</v>
      </c>
    </row>
    <row r="2820" spans="1:17" x14ac:dyDescent="0.25">
      <c r="A2820" t="str">
        <f>INDEX(XWalk!B:B,MATCH(D2820,XWalk!A:A,0))</f>
        <v>Onroad-HDV</v>
      </c>
      <c r="B2820" s="1" t="s">
        <v>57</v>
      </c>
      <c r="C2820" s="1" t="s">
        <v>33</v>
      </c>
      <c r="D2820" s="1" t="s">
        <v>127</v>
      </c>
      <c r="E2820" s="1" t="s">
        <v>128</v>
      </c>
      <c r="F2820" s="1" t="s">
        <v>129</v>
      </c>
      <c r="G2820" s="1" t="s">
        <v>3</v>
      </c>
      <c r="H2820" s="1">
        <v>0</v>
      </c>
      <c r="I2820" s="2">
        <v>4.2575000000000001E-7</v>
      </c>
      <c r="J2820" s="2">
        <v>1.346478E-6</v>
      </c>
      <c r="K2820" s="2">
        <v>2.4540390000000002E-6</v>
      </c>
      <c r="L2820" s="2">
        <v>3.78776699999999E-6</v>
      </c>
      <c r="M2820" s="2">
        <v>5.3209364000000001E-6</v>
      </c>
      <c r="N2820" s="2">
        <v>7.1247389999999998E-6</v>
      </c>
      <c r="O2820" s="2">
        <v>9.0935030000000001E-6</v>
      </c>
      <c r="P2820" s="2">
        <v>1.1130895999999999E-5</v>
      </c>
      <c r="Q2820" s="1" t="s">
        <v>1</v>
      </c>
    </row>
    <row r="2821" spans="1:17" x14ac:dyDescent="0.25">
      <c r="A2821" t="str">
        <f>INDEX(XWalk!B:B,MATCH(D2821,XWalk!A:A,0))</f>
        <v>Onroad-HDV</v>
      </c>
      <c r="B2821" s="1" t="s">
        <v>57</v>
      </c>
      <c r="C2821" s="1" t="s">
        <v>33</v>
      </c>
      <c r="D2821" s="1" t="s">
        <v>127</v>
      </c>
      <c r="E2821" s="1" t="s">
        <v>130</v>
      </c>
      <c r="F2821" s="1" t="s">
        <v>125</v>
      </c>
      <c r="G2821" s="1" t="s">
        <v>3</v>
      </c>
      <c r="H2821" s="1">
        <v>9.8077800000000003E-3</v>
      </c>
      <c r="I2821" s="1">
        <v>8.7449520000000003E-3</v>
      </c>
      <c r="J2821" s="1">
        <v>8.1104969999999995E-3</v>
      </c>
      <c r="K2821" s="1">
        <v>7.1644179999999997E-3</v>
      </c>
      <c r="L2821" s="1">
        <v>6.0671169999999899E-3</v>
      </c>
      <c r="M2821" s="1">
        <v>4.9075359999999997E-3</v>
      </c>
      <c r="N2821" s="1">
        <v>3.8614509999999901E-3</v>
      </c>
      <c r="O2821" s="1">
        <v>3.0614279999999902E-3</v>
      </c>
      <c r="P2821" s="1">
        <v>2.0236249999999998E-3</v>
      </c>
      <c r="Q2821" s="1" t="s">
        <v>1</v>
      </c>
    </row>
    <row r="2822" spans="1:17" x14ac:dyDescent="0.25">
      <c r="A2822" t="str">
        <f>INDEX(XWalk!B:B,MATCH(D2822,XWalk!A:A,0))</f>
        <v>Onroad-HDV</v>
      </c>
      <c r="B2822" s="1" t="s">
        <v>57</v>
      </c>
      <c r="C2822" s="1" t="s">
        <v>33</v>
      </c>
      <c r="D2822" s="1" t="s">
        <v>127</v>
      </c>
      <c r="E2822" s="1" t="s">
        <v>131</v>
      </c>
      <c r="F2822" s="1" t="s">
        <v>125</v>
      </c>
      <c r="G2822" s="1" t="s">
        <v>3</v>
      </c>
      <c r="H2822" s="1">
        <v>2.2820099999999999E-2</v>
      </c>
      <c r="I2822" s="1">
        <v>1.4065777E-2</v>
      </c>
      <c r="J2822" s="1">
        <v>7.6279060000000003E-3</v>
      </c>
      <c r="K2822" s="1">
        <v>4.0697149999999998E-3</v>
      </c>
      <c r="L2822" s="1">
        <v>2.9336139999999902E-3</v>
      </c>
      <c r="M2822" s="1">
        <v>2.616564E-3</v>
      </c>
      <c r="N2822" s="1">
        <v>2.5035209999999999E-3</v>
      </c>
      <c r="O2822" s="1">
        <v>2.4280181000000001E-3</v>
      </c>
      <c r="P2822" s="1">
        <v>2.5167918999999999E-3</v>
      </c>
      <c r="Q2822" s="1" t="s">
        <v>1</v>
      </c>
    </row>
    <row r="2823" spans="1:17" x14ac:dyDescent="0.25">
      <c r="A2823" t="str">
        <f>INDEX(XWalk!B:B,MATCH(D2823,XWalk!A:A,0))</f>
        <v>Onroad-HDV</v>
      </c>
      <c r="B2823" s="1" t="s">
        <v>57</v>
      </c>
      <c r="C2823" s="1" t="s">
        <v>33</v>
      </c>
      <c r="D2823" s="1" t="s">
        <v>127</v>
      </c>
      <c r="E2823" s="1" t="s">
        <v>132</v>
      </c>
      <c r="F2823" s="1" t="s">
        <v>125</v>
      </c>
      <c r="G2823" s="1" t="s">
        <v>3</v>
      </c>
      <c r="H2823" s="1">
        <v>2.6369900000000002E-2</v>
      </c>
      <c r="I2823" s="1">
        <v>2.0732379999999901E-2</v>
      </c>
      <c r="J2823" s="1">
        <v>1.7024419999999998E-2</v>
      </c>
      <c r="K2823" s="1">
        <v>1.5209769999999999E-2</v>
      </c>
      <c r="L2823" s="1">
        <v>1.4769844000000001E-2</v>
      </c>
      <c r="M2823" s="1">
        <v>1.4591659999999999E-2</v>
      </c>
      <c r="N2823" s="1">
        <v>1.4486447E-2</v>
      </c>
      <c r="O2823" s="1">
        <v>1.4151379999999899E-2</v>
      </c>
      <c r="P2823" s="1">
        <v>1.4233218000000001E-2</v>
      </c>
      <c r="Q2823" s="1" t="s">
        <v>1</v>
      </c>
    </row>
    <row r="2824" spans="1:17" x14ac:dyDescent="0.25">
      <c r="A2824" t="str">
        <f>INDEX(XWalk!B:B,MATCH(D2824,XWalk!A:A,0))</f>
        <v>Nonroad</v>
      </c>
      <c r="B2824" s="1" t="s">
        <v>57</v>
      </c>
      <c r="C2824" s="1" t="s">
        <v>33</v>
      </c>
      <c r="D2824" s="1" t="s">
        <v>133</v>
      </c>
      <c r="E2824" s="1" t="s">
        <v>134</v>
      </c>
      <c r="F2824" s="1" t="s">
        <v>125</v>
      </c>
      <c r="G2824" s="1" t="s">
        <v>3</v>
      </c>
      <c r="H2824" s="2">
        <v>1.5556200000000001E-4</v>
      </c>
      <c r="I2824" s="2">
        <v>5.9982700000000004E-4</v>
      </c>
      <c r="J2824" s="2">
        <v>5.1521599999999998E-4</v>
      </c>
      <c r="K2824" s="2">
        <v>4.1395199999999998E-4</v>
      </c>
      <c r="L2824" s="2">
        <v>3.1307200000000001E-4</v>
      </c>
      <c r="M2824" s="2">
        <v>2.2868500000000001E-4</v>
      </c>
      <c r="N2824" s="2">
        <v>1.6749500000000001E-4</v>
      </c>
      <c r="O2824" s="2">
        <v>1.2553999999999999E-4</v>
      </c>
      <c r="P2824" s="2">
        <v>9.8757699999999998E-5</v>
      </c>
      <c r="Q2824" s="1" t="s">
        <v>1</v>
      </c>
    </row>
    <row r="2825" spans="1:17" x14ac:dyDescent="0.25">
      <c r="A2825" t="str">
        <f>INDEX(XWalk!B:B,MATCH(D2825,XWalk!A:A,0))</f>
        <v>Onroad-HDV</v>
      </c>
      <c r="B2825" s="1" t="s">
        <v>57</v>
      </c>
      <c r="C2825" s="1" t="s">
        <v>33</v>
      </c>
      <c r="D2825" s="1" t="s">
        <v>135</v>
      </c>
      <c r="E2825" s="1" t="s">
        <v>136</v>
      </c>
      <c r="F2825" s="1" t="s">
        <v>125</v>
      </c>
      <c r="G2825" s="1" t="s">
        <v>3</v>
      </c>
      <c r="H2825" s="1">
        <v>3.7478899999999998E-3</v>
      </c>
      <c r="I2825" s="2">
        <v>2.5317999999999998E-4</v>
      </c>
      <c r="J2825" s="2">
        <v>2.32566E-4</v>
      </c>
      <c r="K2825" s="2">
        <v>2.1554300000000001E-4</v>
      </c>
      <c r="L2825" s="2">
        <v>2.0243400000000001E-4</v>
      </c>
      <c r="M2825" s="2">
        <v>1.8963300000000001E-4</v>
      </c>
      <c r="N2825" s="2">
        <v>1.7763999999999999E-4</v>
      </c>
      <c r="O2825" s="2">
        <v>1.67028E-4</v>
      </c>
      <c r="P2825" s="2">
        <v>1.57923E-4</v>
      </c>
      <c r="Q2825" s="1" t="s">
        <v>1</v>
      </c>
    </row>
    <row r="2826" spans="1:17" x14ac:dyDescent="0.25">
      <c r="A2826" t="str">
        <f>INDEX(XWalk!B:B,MATCH(D2826,XWalk!A:A,0))</f>
        <v>Onroad-HDV</v>
      </c>
      <c r="B2826" s="1" t="s">
        <v>57</v>
      </c>
      <c r="C2826" s="1" t="s">
        <v>33</v>
      </c>
      <c r="D2826" s="1" t="s">
        <v>135</v>
      </c>
      <c r="E2826" s="1" t="s">
        <v>136</v>
      </c>
      <c r="F2826" s="1" t="s">
        <v>129</v>
      </c>
      <c r="G2826" s="1" t="s">
        <v>3</v>
      </c>
      <c r="H2826" s="2">
        <v>6.7601900000000001E-5</v>
      </c>
      <c r="I2826" s="2">
        <v>3.5914100000000002E-5</v>
      </c>
      <c r="J2826" s="2">
        <v>5.7150500000000001E-5</v>
      </c>
      <c r="K2826" s="2">
        <v>7.5751200000000001E-5</v>
      </c>
      <c r="L2826" s="2">
        <v>9.2463500000000007E-5</v>
      </c>
      <c r="M2826" s="2">
        <v>1.06346E-4</v>
      </c>
      <c r="N2826" s="2">
        <v>1.18016E-4</v>
      </c>
      <c r="O2826" s="2">
        <v>1.28219E-4</v>
      </c>
      <c r="P2826" s="2">
        <v>1.36654E-4</v>
      </c>
      <c r="Q2826" s="1" t="s">
        <v>1</v>
      </c>
    </row>
    <row r="2827" spans="1:17" x14ac:dyDescent="0.25">
      <c r="A2827" t="str">
        <f>INDEX(XWalk!B:B,MATCH(D2827,XWalk!A:A,0))</f>
        <v>Onroad-LDV</v>
      </c>
      <c r="B2827" s="1" t="s">
        <v>57</v>
      </c>
      <c r="C2827" s="1" t="s">
        <v>33</v>
      </c>
      <c r="D2827" s="1" t="s">
        <v>137</v>
      </c>
      <c r="E2827" s="1" t="s">
        <v>138</v>
      </c>
      <c r="F2827" s="1" t="s">
        <v>139</v>
      </c>
      <c r="G2827" s="1" t="s">
        <v>3</v>
      </c>
      <c r="H2827" s="2">
        <v>4.2607100000000001E-5</v>
      </c>
      <c r="I2827" s="2">
        <v>2.591521E-4</v>
      </c>
      <c r="J2827" s="2">
        <v>5.8053490000000004E-4</v>
      </c>
      <c r="K2827" s="2">
        <v>8.54403E-4</v>
      </c>
      <c r="L2827" s="1">
        <v>1.0112999100000001E-3</v>
      </c>
      <c r="M2827" s="1">
        <v>1.0559549999999999E-3</v>
      </c>
      <c r="N2827" s="2">
        <v>9.8114699999999992E-4</v>
      </c>
      <c r="O2827" s="2">
        <v>9.0853400000000001E-4</v>
      </c>
      <c r="P2827" s="2">
        <v>8.8214719999999899E-4</v>
      </c>
      <c r="Q2827" s="1" t="s">
        <v>1</v>
      </c>
    </row>
    <row r="2828" spans="1:17" x14ac:dyDescent="0.25">
      <c r="A2828" t="str">
        <f>INDEX(XWalk!B:B,MATCH(D2828,XWalk!A:A,0))</f>
        <v>Onroad-LDV</v>
      </c>
      <c r="B2828" s="1" t="s">
        <v>57</v>
      </c>
      <c r="C2828" s="1" t="s">
        <v>33</v>
      </c>
      <c r="D2828" s="1" t="s">
        <v>137</v>
      </c>
      <c r="E2828" s="1" t="s">
        <v>138</v>
      </c>
      <c r="F2828" s="1" t="s">
        <v>125</v>
      </c>
      <c r="G2828" s="1" t="s">
        <v>3</v>
      </c>
      <c r="H2828" s="1">
        <v>1.39455E-2</v>
      </c>
      <c r="I2828" s="1">
        <v>9.1855559999999992E-3</v>
      </c>
      <c r="J2828" s="1">
        <v>5.1780180000000004E-3</v>
      </c>
      <c r="K2828" s="1">
        <v>2.720765E-3</v>
      </c>
      <c r="L2828" s="1">
        <v>1.6858019999999999E-3</v>
      </c>
      <c r="M2828" s="1">
        <v>1.2128398999999999E-3</v>
      </c>
      <c r="N2828" s="2">
        <v>9.73014499999999E-4</v>
      </c>
      <c r="O2828" s="2">
        <v>8.8535130000000004E-4</v>
      </c>
      <c r="P2828" s="2">
        <v>8.5197469999999896E-4</v>
      </c>
      <c r="Q2828" s="1" t="s">
        <v>1</v>
      </c>
    </row>
    <row r="2829" spans="1:17" x14ac:dyDescent="0.25">
      <c r="A2829" t="str">
        <f>INDEX(XWalk!B:B,MATCH(D2829,XWalk!A:A,0))</f>
        <v>Onroad-LDV</v>
      </c>
      <c r="B2829" s="1" t="s">
        <v>57</v>
      </c>
      <c r="C2829" s="1" t="s">
        <v>33</v>
      </c>
      <c r="D2829" s="1" t="s">
        <v>137</v>
      </c>
      <c r="E2829" s="1" t="s">
        <v>138</v>
      </c>
      <c r="F2829" s="1" t="s">
        <v>129</v>
      </c>
      <c r="G2829" s="1" t="s">
        <v>3</v>
      </c>
      <c r="H2829" s="1">
        <v>0</v>
      </c>
      <c r="I2829" s="2">
        <v>5.4070999999999998E-5</v>
      </c>
      <c r="J2829" s="2">
        <v>1.1127420000000001E-4</v>
      </c>
      <c r="K2829" s="2">
        <v>1.6092679999999901E-4</v>
      </c>
      <c r="L2829" s="2">
        <v>2.11812799999999E-4</v>
      </c>
      <c r="M2829" s="2">
        <v>2.6598531E-4</v>
      </c>
      <c r="N2829" s="2">
        <v>3.2605608999999999E-4</v>
      </c>
      <c r="O2829" s="2">
        <v>3.8090630000000002E-4</v>
      </c>
      <c r="P2829" s="2">
        <v>4.2567190000000001E-4</v>
      </c>
      <c r="Q2829" s="1" t="s">
        <v>1</v>
      </c>
    </row>
    <row r="2830" spans="1:17" x14ac:dyDescent="0.25">
      <c r="A2830" t="str">
        <f>INDEX(XWalk!B:B,MATCH(D2830,XWalk!A:A,0))</f>
        <v>Onroad-LDV</v>
      </c>
      <c r="B2830" s="1" t="s">
        <v>57</v>
      </c>
      <c r="C2830" s="1" t="s">
        <v>33</v>
      </c>
      <c r="D2830" s="1" t="s">
        <v>137</v>
      </c>
      <c r="E2830" s="1" t="s">
        <v>140</v>
      </c>
      <c r="F2830" s="1" t="s">
        <v>139</v>
      </c>
      <c r="G2830" s="1" t="s">
        <v>3</v>
      </c>
      <c r="H2830" s="1">
        <v>0</v>
      </c>
      <c r="I2830" s="2">
        <v>1.04782E-4</v>
      </c>
      <c r="J2830" s="2">
        <v>2.7156199999999999E-4</v>
      </c>
      <c r="K2830" s="2">
        <v>3.919021E-4</v>
      </c>
      <c r="L2830" s="2">
        <v>4.565339E-4</v>
      </c>
      <c r="M2830" s="2">
        <v>4.613051E-4</v>
      </c>
      <c r="N2830" s="2">
        <v>3.9946220000000002E-4</v>
      </c>
      <c r="O2830" s="2">
        <v>3.450514E-4</v>
      </c>
      <c r="P2830" s="2">
        <v>3.261049E-4</v>
      </c>
      <c r="Q2830" s="1" t="s">
        <v>1</v>
      </c>
    </row>
    <row r="2831" spans="1:17" x14ac:dyDescent="0.25">
      <c r="A2831" t="str">
        <f>INDEX(XWalk!B:B,MATCH(D2831,XWalk!A:A,0))</f>
        <v>Onroad-LDV</v>
      </c>
      <c r="B2831" s="1" t="s">
        <v>57</v>
      </c>
      <c r="C2831" s="1" t="s">
        <v>33</v>
      </c>
      <c r="D2831" s="1" t="s">
        <v>137</v>
      </c>
      <c r="E2831" s="1" t="s">
        <v>140</v>
      </c>
      <c r="F2831" s="1" t="s">
        <v>125</v>
      </c>
      <c r="G2831" s="1" t="s">
        <v>3</v>
      </c>
      <c r="H2831" s="1">
        <v>9.47542E-3</v>
      </c>
      <c r="I2831" s="1">
        <v>5.9181870000000001E-3</v>
      </c>
      <c r="J2831" s="1">
        <v>3.1203679999999901E-3</v>
      </c>
      <c r="K2831" s="1">
        <v>1.4647371000000001E-3</v>
      </c>
      <c r="L2831" s="2">
        <v>7.8671099999999897E-4</v>
      </c>
      <c r="M2831" s="2">
        <v>4.7804029999999999E-4</v>
      </c>
      <c r="N2831" s="2">
        <v>3.20797E-4</v>
      </c>
      <c r="O2831" s="2">
        <v>2.5931860000000001E-4</v>
      </c>
      <c r="P2831" s="2">
        <v>2.36585639999999E-4</v>
      </c>
      <c r="Q2831" s="1" t="s">
        <v>1</v>
      </c>
    </row>
    <row r="2832" spans="1:17" x14ac:dyDescent="0.25">
      <c r="A2832" t="str">
        <f>INDEX(XWalk!B:B,MATCH(D2832,XWalk!A:A,0))</f>
        <v>Onroad-LDV</v>
      </c>
      <c r="B2832" s="1" t="s">
        <v>57</v>
      </c>
      <c r="C2832" s="1" t="s">
        <v>33</v>
      </c>
      <c r="D2832" s="1" t="s">
        <v>137</v>
      </c>
      <c r="E2832" s="1" t="s">
        <v>140</v>
      </c>
      <c r="F2832" s="1" t="s">
        <v>129</v>
      </c>
      <c r="G2832" s="1" t="s">
        <v>3</v>
      </c>
      <c r="H2832" s="1">
        <v>0</v>
      </c>
      <c r="I2832" s="2">
        <v>1.7614599999999999E-5</v>
      </c>
      <c r="J2832" s="2">
        <v>2.7732599999999999E-5</v>
      </c>
      <c r="K2832" s="2">
        <v>2.0920501999999999E-5</v>
      </c>
      <c r="L2832" s="2">
        <v>1.6593148999999999E-5</v>
      </c>
      <c r="M2832" s="2">
        <v>1.6143225E-5</v>
      </c>
      <c r="N2832" s="2">
        <v>2.0441797999999999E-5</v>
      </c>
      <c r="O2832" s="2">
        <v>3.1758599999999998E-5</v>
      </c>
      <c r="P2832" s="2">
        <v>4.6646215000000002E-5</v>
      </c>
      <c r="Q2832" s="1" t="s">
        <v>1</v>
      </c>
    </row>
    <row r="2833" spans="1:17" x14ac:dyDescent="0.25">
      <c r="A2833" t="str">
        <f>INDEX(XWalk!B:B,MATCH(D2833,XWalk!A:A,0))</f>
        <v>Onroad-LDV</v>
      </c>
      <c r="B2833" s="1" t="s">
        <v>57</v>
      </c>
      <c r="C2833" s="1" t="s">
        <v>33</v>
      </c>
      <c r="D2833" s="1" t="s">
        <v>137</v>
      </c>
      <c r="E2833" s="1" t="s">
        <v>141</v>
      </c>
      <c r="F2833" s="1" t="s">
        <v>139</v>
      </c>
      <c r="G2833" s="1" t="s">
        <v>3</v>
      </c>
      <c r="H2833" s="1">
        <v>0</v>
      </c>
      <c r="I2833" s="2">
        <v>3.0232799999999998E-4</v>
      </c>
      <c r="J2833" s="2">
        <v>7.7269000000000003E-4</v>
      </c>
      <c r="K2833" s="1">
        <v>1.1407730000000001E-3</v>
      </c>
      <c r="L2833" s="1">
        <v>1.3332579999999999E-3</v>
      </c>
      <c r="M2833" s="1">
        <v>1.3525309999999999E-3</v>
      </c>
      <c r="N2833" s="1">
        <v>1.17533E-3</v>
      </c>
      <c r="O2833" s="1">
        <v>1.02524E-3</v>
      </c>
      <c r="P2833" s="2">
        <v>9.6836999999999997E-4</v>
      </c>
      <c r="Q2833" s="1" t="s">
        <v>1</v>
      </c>
    </row>
    <row r="2834" spans="1:17" x14ac:dyDescent="0.25">
      <c r="A2834" t="str">
        <f>INDEX(XWalk!B:B,MATCH(D2834,XWalk!A:A,0))</f>
        <v>Onroad-LDV</v>
      </c>
      <c r="B2834" s="1" t="s">
        <v>57</v>
      </c>
      <c r="C2834" s="1" t="s">
        <v>33</v>
      </c>
      <c r="D2834" s="1" t="s">
        <v>137</v>
      </c>
      <c r="E2834" s="1" t="s">
        <v>141</v>
      </c>
      <c r="F2834" s="1" t="s">
        <v>125</v>
      </c>
      <c r="G2834" s="1" t="s">
        <v>3</v>
      </c>
      <c r="H2834" s="1">
        <v>2.9524100000000001E-2</v>
      </c>
      <c r="I2834" s="1">
        <v>1.8535665E-2</v>
      </c>
      <c r="J2834" s="1">
        <v>9.7566919999999904E-3</v>
      </c>
      <c r="K2834" s="1">
        <v>4.5711469999999898E-3</v>
      </c>
      <c r="L2834" s="1">
        <v>2.5639669999999999E-3</v>
      </c>
      <c r="M2834" s="1">
        <v>1.729752E-3</v>
      </c>
      <c r="N2834" s="1">
        <v>1.2869369999999999E-3</v>
      </c>
      <c r="O2834" s="1">
        <v>1.0663303E-3</v>
      </c>
      <c r="P2834" s="2">
        <v>9.8171200000000004E-4</v>
      </c>
      <c r="Q2834" s="1" t="s">
        <v>1</v>
      </c>
    </row>
    <row r="2835" spans="1:17" x14ac:dyDescent="0.25">
      <c r="A2835" t="str">
        <f>INDEX(XWalk!B:B,MATCH(D2835,XWalk!A:A,0))</f>
        <v>Onroad-LDV</v>
      </c>
      <c r="B2835" s="1" t="s">
        <v>57</v>
      </c>
      <c r="C2835" s="1" t="s">
        <v>33</v>
      </c>
      <c r="D2835" s="1" t="s">
        <v>137</v>
      </c>
      <c r="E2835" s="1" t="s">
        <v>141</v>
      </c>
      <c r="F2835" s="1" t="s">
        <v>129</v>
      </c>
      <c r="G2835" s="1" t="s">
        <v>3</v>
      </c>
      <c r="H2835" s="1">
        <v>0</v>
      </c>
      <c r="I2835" s="2">
        <v>5.3668000000000002E-5</v>
      </c>
      <c r="J2835" s="2">
        <v>1.16565199999999E-4</v>
      </c>
      <c r="K2835" s="2">
        <v>1.7836109999999999E-4</v>
      </c>
      <c r="L2835" s="2">
        <v>2.422798E-4</v>
      </c>
      <c r="M2835" s="2">
        <v>3.0957503999999998E-4</v>
      </c>
      <c r="N2835" s="2">
        <v>3.8376809999999899E-4</v>
      </c>
      <c r="O2835" s="2">
        <v>4.5331469999999998E-4</v>
      </c>
      <c r="P2835" s="2">
        <v>5.128935E-4</v>
      </c>
      <c r="Q2835" s="1" t="s">
        <v>1</v>
      </c>
    </row>
    <row r="2836" spans="1:17" x14ac:dyDescent="0.25">
      <c r="A2836" t="str">
        <f>INDEX(XWalk!B:B,MATCH(D2836,XWalk!A:A,0))</f>
        <v>Onroad-LDV</v>
      </c>
      <c r="B2836" s="1" t="s">
        <v>57</v>
      </c>
      <c r="C2836" s="1" t="s">
        <v>33</v>
      </c>
      <c r="D2836" s="1" t="s">
        <v>137</v>
      </c>
      <c r="E2836" s="1" t="s">
        <v>142</v>
      </c>
      <c r="F2836" s="1" t="s">
        <v>139</v>
      </c>
      <c r="G2836" s="1" t="s">
        <v>3</v>
      </c>
      <c r="H2836" s="1">
        <v>0</v>
      </c>
      <c r="I2836" s="2">
        <v>1.4199300000000001E-4</v>
      </c>
      <c r="J2836" s="2">
        <v>3.4242799999999998E-4</v>
      </c>
      <c r="K2836" s="2">
        <v>5.0444399999999897E-4</v>
      </c>
      <c r="L2836" s="2">
        <v>6.0556200000000003E-4</v>
      </c>
      <c r="M2836" s="2">
        <v>6.4181500000000001E-4</v>
      </c>
      <c r="N2836" s="2">
        <v>6.0437279999999999E-4</v>
      </c>
      <c r="O2836" s="2">
        <v>5.6877920000000001E-4</v>
      </c>
      <c r="P2836" s="2">
        <v>5.5825980000000002E-4</v>
      </c>
      <c r="Q2836" s="1" t="s">
        <v>1</v>
      </c>
    </row>
    <row r="2837" spans="1:17" x14ac:dyDescent="0.25">
      <c r="A2837" t="str">
        <f>INDEX(XWalk!B:B,MATCH(D2837,XWalk!A:A,0))</f>
        <v>Onroad-LDV</v>
      </c>
      <c r="B2837" s="1" t="s">
        <v>57</v>
      </c>
      <c r="C2837" s="1" t="s">
        <v>33</v>
      </c>
      <c r="D2837" s="1" t="s">
        <v>137</v>
      </c>
      <c r="E2837" s="1" t="s">
        <v>142</v>
      </c>
      <c r="F2837" s="1" t="s">
        <v>125</v>
      </c>
      <c r="G2837" s="1" t="s">
        <v>3</v>
      </c>
      <c r="H2837" s="1">
        <v>8.6141299999999994E-3</v>
      </c>
      <c r="I2837" s="1">
        <v>5.6738309999999998E-3</v>
      </c>
      <c r="J2837" s="1">
        <v>3.2070229999999998E-3</v>
      </c>
      <c r="K2837" s="1">
        <v>1.6736209999999999E-3</v>
      </c>
      <c r="L2837" s="1">
        <v>1.012635E-3</v>
      </c>
      <c r="M2837" s="2">
        <v>6.9682420000000004E-4</v>
      </c>
      <c r="N2837" s="2">
        <v>5.3282789999999905E-4</v>
      </c>
      <c r="O2837" s="2">
        <v>4.7136499999999898E-4</v>
      </c>
      <c r="P2837" s="2">
        <v>4.4845220000000002E-4</v>
      </c>
      <c r="Q2837" s="1" t="s">
        <v>1</v>
      </c>
    </row>
    <row r="2838" spans="1:17" x14ac:dyDescent="0.25">
      <c r="A2838" t="str">
        <f>INDEX(XWalk!B:B,MATCH(D2838,XWalk!A:A,0))</f>
        <v>Onroad-LDV</v>
      </c>
      <c r="B2838" s="1" t="s">
        <v>57</v>
      </c>
      <c r="C2838" s="1" t="s">
        <v>33</v>
      </c>
      <c r="D2838" s="1" t="s">
        <v>137</v>
      </c>
      <c r="E2838" s="1" t="s">
        <v>142</v>
      </c>
      <c r="F2838" s="1" t="s">
        <v>129</v>
      </c>
      <c r="G2838" s="1" t="s">
        <v>3</v>
      </c>
      <c r="H2838" s="1">
        <v>0</v>
      </c>
      <c r="I2838" s="2">
        <v>3.5210099999999997E-5</v>
      </c>
      <c r="J2838" s="2">
        <v>4.7272699999999999E-5</v>
      </c>
      <c r="K2838" s="2">
        <v>3.5914039999999903E-5</v>
      </c>
      <c r="L2838" s="2">
        <v>3.0604390000000001E-5</v>
      </c>
      <c r="M2838" s="2">
        <v>3.2872700000000001E-5</v>
      </c>
      <c r="N2838" s="2">
        <v>4.2156685000000001E-5</v>
      </c>
      <c r="O2838" s="2">
        <v>6.0988605000000001E-5</v>
      </c>
      <c r="P2838" s="2">
        <v>8.7822669999999898E-5</v>
      </c>
      <c r="Q2838" s="1" t="s">
        <v>1</v>
      </c>
    </row>
    <row r="2839" spans="1:17" x14ac:dyDescent="0.25">
      <c r="A2839" t="str">
        <f>INDEX(XWalk!B:B,MATCH(D2839,XWalk!A:A,0))</f>
        <v>Electric</v>
      </c>
      <c r="B2839" s="1" t="s">
        <v>57</v>
      </c>
      <c r="C2839" s="1" t="s">
        <v>34</v>
      </c>
      <c r="D2839" s="1" t="s">
        <v>61</v>
      </c>
      <c r="E2839" s="1" t="s">
        <v>62</v>
      </c>
      <c r="F2839" s="1" t="s">
        <v>63</v>
      </c>
      <c r="G2839" s="1" t="s">
        <v>3</v>
      </c>
      <c r="H2839" s="1">
        <v>0</v>
      </c>
      <c r="I2839" s="2">
        <v>1.75126E-7</v>
      </c>
      <c r="J2839" s="2">
        <v>3.0899620000000001E-7</v>
      </c>
      <c r="K2839" s="2">
        <v>5.0154759999999996E-7</v>
      </c>
      <c r="L2839" s="2">
        <v>9.280412E-7</v>
      </c>
      <c r="M2839" s="2">
        <v>8.0582710000000003E-7</v>
      </c>
      <c r="N2839" s="2">
        <v>7.0300220000000002E-7</v>
      </c>
      <c r="O2839" s="2">
        <v>9.5462320000000002E-7</v>
      </c>
      <c r="P2839" s="2">
        <v>3.6372049000000001E-6</v>
      </c>
      <c r="Q2839" s="1" t="s">
        <v>1</v>
      </c>
    </row>
    <row r="2840" spans="1:17" x14ac:dyDescent="0.25">
      <c r="A2840" t="str">
        <f>INDEX(XWalk!B:B,MATCH(D2840,XWalk!A:A,0))</f>
        <v>Electric</v>
      </c>
      <c r="B2840" s="1" t="s">
        <v>57</v>
      </c>
      <c r="C2840" s="1" t="s">
        <v>34</v>
      </c>
      <c r="D2840" s="1" t="s">
        <v>61</v>
      </c>
      <c r="E2840" s="1" t="s">
        <v>62</v>
      </c>
      <c r="F2840" s="1" t="s">
        <v>64</v>
      </c>
      <c r="G2840" s="1" t="s">
        <v>3</v>
      </c>
      <c r="H2840" s="2">
        <v>9.4771600000000002E-6</v>
      </c>
      <c r="I2840" s="2">
        <v>1.2528070000000001E-6</v>
      </c>
      <c r="J2840" s="2">
        <v>2.1086859999999999E-6</v>
      </c>
      <c r="K2840" s="2">
        <v>2.5414899999999999E-6</v>
      </c>
      <c r="L2840" s="2">
        <v>3.9096426000000002E-6</v>
      </c>
      <c r="M2840" s="2">
        <v>3.4400500000000002E-6</v>
      </c>
      <c r="N2840" s="2">
        <v>2.7166879999999998E-6</v>
      </c>
      <c r="O2840" s="2">
        <v>3.1858749999999998E-6</v>
      </c>
      <c r="P2840" s="2">
        <v>1.1259427E-5</v>
      </c>
      <c r="Q2840" s="1" t="s">
        <v>1</v>
      </c>
    </row>
    <row r="2841" spans="1:17" x14ac:dyDescent="0.25">
      <c r="A2841" t="str">
        <f>INDEX(XWalk!B:B,MATCH(D2841,XWalk!A:A,0))</f>
        <v>Electric</v>
      </c>
      <c r="B2841" s="1" t="s">
        <v>57</v>
      </c>
      <c r="C2841" s="1" t="s">
        <v>34</v>
      </c>
      <c r="D2841" s="1" t="s">
        <v>61</v>
      </c>
      <c r="E2841" s="1" t="s">
        <v>65</v>
      </c>
      <c r="F2841" s="1" t="s">
        <v>143</v>
      </c>
      <c r="G2841" s="1" t="s">
        <v>3</v>
      </c>
      <c r="H2841" s="1">
        <v>3.46964E-3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0</v>
      </c>
      <c r="Q2841" s="1" t="s">
        <v>1</v>
      </c>
    </row>
    <row r="2842" spans="1:17" x14ac:dyDescent="0.25">
      <c r="A2842" t="str">
        <f>INDEX(XWalk!B:B,MATCH(D2842,XWalk!A:A,0))</f>
        <v>Electric</v>
      </c>
      <c r="B2842" s="1" t="s">
        <v>57</v>
      </c>
      <c r="C2842" s="1" t="s">
        <v>34</v>
      </c>
      <c r="D2842" s="1" t="s">
        <v>61</v>
      </c>
      <c r="E2842" s="1" t="s">
        <v>65</v>
      </c>
      <c r="F2842" s="1" t="s">
        <v>66</v>
      </c>
      <c r="G2842" s="1" t="s">
        <v>3</v>
      </c>
      <c r="H2842" s="1">
        <v>2.6401900000000002E-3</v>
      </c>
      <c r="I2842" s="1">
        <v>1.20024E-3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1">
        <v>0</v>
      </c>
      <c r="Q2842" s="1" t="s">
        <v>1</v>
      </c>
    </row>
    <row r="2843" spans="1:17" x14ac:dyDescent="0.25">
      <c r="A2843" t="str">
        <f>INDEX(XWalk!B:B,MATCH(D2843,XWalk!A:A,0))</f>
        <v>Electric</v>
      </c>
      <c r="B2843" s="1" t="s">
        <v>57</v>
      </c>
      <c r="C2843" s="1" t="s">
        <v>34</v>
      </c>
      <c r="D2843" s="1" t="s">
        <v>61</v>
      </c>
      <c r="E2843" s="1" t="s">
        <v>65</v>
      </c>
      <c r="F2843" s="1" t="s">
        <v>146</v>
      </c>
      <c r="G2843" s="1" t="s">
        <v>3</v>
      </c>
      <c r="H2843" s="1">
        <v>5.7544400000000004E-3</v>
      </c>
      <c r="I2843" s="1">
        <v>2.5872400000000002E-3</v>
      </c>
      <c r="J2843" s="1">
        <v>2.49154E-3</v>
      </c>
      <c r="K2843" s="1">
        <v>2.1331100000000001E-3</v>
      </c>
      <c r="L2843" s="1">
        <v>1.29977E-3</v>
      </c>
      <c r="M2843" s="1">
        <v>0</v>
      </c>
      <c r="N2843" s="1">
        <v>0</v>
      </c>
      <c r="O2843" s="1">
        <v>0</v>
      </c>
      <c r="P2843" s="1">
        <v>0</v>
      </c>
      <c r="Q2843" s="1" t="s">
        <v>1</v>
      </c>
    </row>
    <row r="2844" spans="1:17" x14ac:dyDescent="0.25">
      <c r="A2844" t="str">
        <f>INDEX(XWalk!B:B,MATCH(D2844,XWalk!A:A,0))</f>
        <v>Electric</v>
      </c>
      <c r="B2844" s="1" t="s">
        <v>57</v>
      </c>
      <c r="C2844" s="1" t="s">
        <v>34</v>
      </c>
      <c r="D2844" s="1" t="s">
        <v>61</v>
      </c>
      <c r="E2844" s="1" t="s">
        <v>65</v>
      </c>
      <c r="F2844" s="1" t="s">
        <v>67</v>
      </c>
      <c r="G2844" s="1" t="s">
        <v>3</v>
      </c>
      <c r="H2844" s="1">
        <v>5.3016599999999997E-3</v>
      </c>
      <c r="I2844" s="1">
        <v>2.4101399999999999E-3</v>
      </c>
      <c r="J2844" s="1">
        <v>2.4097400000000001E-3</v>
      </c>
      <c r="K2844" s="1">
        <v>2.4035699999999998E-3</v>
      </c>
      <c r="L2844" s="1">
        <v>2.3940300000000001E-3</v>
      </c>
      <c r="M2844" s="1">
        <v>2.1976399999999998E-3</v>
      </c>
      <c r="N2844" s="1">
        <v>2.2464500000000001E-3</v>
      </c>
      <c r="O2844" s="1">
        <v>2.3337399999999999E-3</v>
      </c>
      <c r="P2844" s="1">
        <v>2.0734400000000002E-3</v>
      </c>
      <c r="Q2844" s="1" t="s">
        <v>1</v>
      </c>
    </row>
    <row r="2845" spans="1:17" x14ac:dyDescent="0.25">
      <c r="A2845" t="str">
        <f>INDEX(XWalk!B:B,MATCH(D2845,XWalk!A:A,0))</f>
        <v>Electric</v>
      </c>
      <c r="B2845" s="1" t="s">
        <v>57</v>
      </c>
      <c r="C2845" s="1" t="s">
        <v>34</v>
      </c>
      <c r="D2845" s="1" t="s">
        <v>61</v>
      </c>
      <c r="E2845" s="1" t="s">
        <v>69</v>
      </c>
      <c r="F2845" s="1" t="s">
        <v>70</v>
      </c>
      <c r="G2845" s="1" t="s">
        <v>3</v>
      </c>
      <c r="H2845" s="2">
        <v>4.0705599999999999E-4</v>
      </c>
      <c r="I2845" s="2">
        <v>4.4926899999999899E-4</v>
      </c>
      <c r="J2845" s="2">
        <v>4.6775629999999902E-4</v>
      </c>
      <c r="K2845" s="2">
        <v>4.4132809999999998E-4</v>
      </c>
      <c r="L2845" s="2">
        <v>4.2221909999999899E-4</v>
      </c>
      <c r="M2845" s="2">
        <v>3.8866939999999901E-4</v>
      </c>
      <c r="N2845" s="2">
        <v>3.6632099999999899E-4</v>
      </c>
      <c r="O2845" s="2">
        <v>3.6196699999999999E-4</v>
      </c>
      <c r="P2845" s="2">
        <v>4.0064890000000001E-4</v>
      </c>
      <c r="Q2845" s="1" t="s">
        <v>1</v>
      </c>
    </row>
    <row r="2846" spans="1:17" x14ac:dyDescent="0.25">
      <c r="A2846" t="str">
        <f>INDEX(XWalk!B:B,MATCH(D2846,XWalk!A:A,0))</f>
        <v>Fuel production</v>
      </c>
      <c r="B2846" s="1" t="s">
        <v>57</v>
      </c>
      <c r="C2846" s="1" t="s">
        <v>34</v>
      </c>
      <c r="D2846" s="1" t="s">
        <v>148</v>
      </c>
      <c r="E2846" s="1" t="s">
        <v>148</v>
      </c>
      <c r="F2846" s="1" t="s">
        <v>149</v>
      </c>
      <c r="G2846" s="1" t="s">
        <v>3</v>
      </c>
      <c r="H2846" s="1">
        <v>0</v>
      </c>
      <c r="I2846" s="1">
        <v>0</v>
      </c>
      <c r="J2846" s="2">
        <v>7.9973700000000001E-7</v>
      </c>
      <c r="K2846" s="2">
        <v>2.0379649999999999E-6</v>
      </c>
      <c r="L2846" s="2">
        <v>5.0631099999999997E-6</v>
      </c>
      <c r="M2846" s="2">
        <v>1.1141751E-5</v>
      </c>
      <c r="N2846" s="2">
        <v>2.0889049E-5</v>
      </c>
      <c r="O2846" s="2">
        <v>3.0628364999999997E-5</v>
      </c>
      <c r="P2846" s="2">
        <v>3.7641419E-5</v>
      </c>
      <c r="Q2846" s="1" t="s">
        <v>1</v>
      </c>
    </row>
    <row r="2847" spans="1:17" x14ac:dyDescent="0.25">
      <c r="A2847" t="str">
        <f>INDEX(XWalk!B:B,MATCH(D2847,XWalk!A:A,0))</f>
        <v>Fuel production</v>
      </c>
      <c r="B2847" s="1" t="s">
        <v>57</v>
      </c>
      <c r="C2847" s="1" t="s">
        <v>34</v>
      </c>
      <c r="D2847" s="1" t="s">
        <v>148</v>
      </c>
      <c r="E2847" s="1" t="s">
        <v>148</v>
      </c>
      <c r="F2847" s="1" t="s">
        <v>150</v>
      </c>
      <c r="G2847" s="1" t="s">
        <v>3</v>
      </c>
      <c r="H2847" s="2">
        <v>5.0983099999999998E-6</v>
      </c>
      <c r="I2847" s="2">
        <v>5.538675E-6</v>
      </c>
      <c r="J2847" s="2">
        <v>5.6322089999999997E-6</v>
      </c>
      <c r="K2847" s="2">
        <v>5.6045719999999997E-6</v>
      </c>
      <c r="L2847" s="2">
        <v>5.5943069999999898E-6</v>
      </c>
      <c r="M2847" s="2">
        <v>5.6843019999999903E-6</v>
      </c>
      <c r="N2847" s="2">
        <v>6.1191499999999997E-6</v>
      </c>
      <c r="O2847" s="2">
        <v>6.5552460000000004E-6</v>
      </c>
      <c r="P2847" s="2">
        <v>6.77460019999999E-6</v>
      </c>
      <c r="Q2847" s="1" t="s">
        <v>1</v>
      </c>
    </row>
    <row r="2848" spans="1:17" x14ac:dyDescent="0.25">
      <c r="A2848" t="str">
        <f>INDEX(XWalk!B:B,MATCH(D2848,XWalk!A:A,0))</f>
        <v>Industry</v>
      </c>
      <c r="B2848" s="1" t="s">
        <v>57</v>
      </c>
      <c r="C2848" s="1" t="s">
        <v>34</v>
      </c>
      <c r="D2848" s="1" t="s">
        <v>151</v>
      </c>
      <c r="E2848" s="1" t="s">
        <v>151</v>
      </c>
      <c r="F2848" s="1" t="s">
        <v>151</v>
      </c>
      <c r="G2848" s="1" t="s">
        <v>3</v>
      </c>
      <c r="H2848" s="2">
        <v>6.3997299999999995E-4</v>
      </c>
      <c r="I2848" s="2">
        <v>6.8074300000000004E-4</v>
      </c>
      <c r="J2848" s="2">
        <v>7.2479399999999996E-4</v>
      </c>
      <c r="K2848" s="2">
        <v>7.8130500000000004E-4</v>
      </c>
      <c r="L2848" s="2">
        <v>8.5980400000000004E-4</v>
      </c>
      <c r="M2848" s="2">
        <v>9.29618E-4</v>
      </c>
      <c r="N2848" s="1">
        <v>1.00567E-3</v>
      </c>
      <c r="O2848" s="1">
        <v>1.0792200000000001E-3</v>
      </c>
      <c r="P2848" s="1">
        <v>1.1489899999999999E-3</v>
      </c>
      <c r="Q2848" s="1" t="s">
        <v>1</v>
      </c>
    </row>
    <row r="2849" spans="1:17" x14ac:dyDescent="0.25">
      <c r="A2849" t="str">
        <f>INDEX(XWalk!B:B,MATCH(D2849,XWalk!A:A,0))</f>
        <v>Commercial</v>
      </c>
      <c r="B2849" s="1" t="s">
        <v>57</v>
      </c>
      <c r="C2849" s="1" t="s">
        <v>34</v>
      </c>
      <c r="D2849" s="1" t="s">
        <v>73</v>
      </c>
      <c r="E2849" s="1" t="s">
        <v>69</v>
      </c>
      <c r="F2849" s="1" t="s">
        <v>74</v>
      </c>
      <c r="G2849" s="1" t="s">
        <v>3</v>
      </c>
      <c r="H2849" s="2">
        <v>1.8905500000000001E-6</v>
      </c>
      <c r="I2849" s="2">
        <v>1.8598289999999999E-6</v>
      </c>
      <c r="J2849" s="2">
        <v>1.7858459999999999E-6</v>
      </c>
      <c r="K2849" s="2">
        <v>1.659263E-6</v>
      </c>
      <c r="L2849" s="2">
        <v>1.552725E-6</v>
      </c>
      <c r="M2849" s="2">
        <v>1.5026779999999901E-6</v>
      </c>
      <c r="N2849" s="2">
        <v>1.4640982999999899E-6</v>
      </c>
      <c r="O2849" s="2">
        <v>1.5159458000000001E-6</v>
      </c>
      <c r="P2849" s="2">
        <v>1.5599819000000001E-6</v>
      </c>
      <c r="Q2849" s="1" t="s">
        <v>1</v>
      </c>
    </row>
    <row r="2850" spans="1:17" x14ac:dyDescent="0.25">
      <c r="A2850" t="str">
        <f>INDEX(XWalk!B:B,MATCH(D2850,XWalk!A:A,0))</f>
        <v>Commercial</v>
      </c>
      <c r="B2850" s="1" t="s">
        <v>57</v>
      </c>
      <c r="C2850" s="1" t="s">
        <v>34</v>
      </c>
      <c r="D2850" s="1" t="s">
        <v>73</v>
      </c>
      <c r="E2850" s="1" t="s">
        <v>69</v>
      </c>
      <c r="F2850" s="1" t="s">
        <v>75</v>
      </c>
      <c r="G2850" s="1" t="s">
        <v>3</v>
      </c>
      <c r="H2850" s="2">
        <v>1.26052E-6</v>
      </c>
      <c r="I2850" s="2">
        <v>1.3156279999999899E-6</v>
      </c>
      <c r="J2850" s="2">
        <v>1.422042E-6</v>
      </c>
      <c r="K2850" s="2">
        <v>1.5716689999999999E-6</v>
      </c>
      <c r="L2850" s="2">
        <v>1.7564959999999999E-6</v>
      </c>
      <c r="M2850" s="2">
        <v>1.9311879999999999E-6</v>
      </c>
      <c r="N2850" s="2">
        <v>2.1030611000000002E-6</v>
      </c>
      <c r="O2850" s="2">
        <v>2.21909849999999E-6</v>
      </c>
      <c r="P2850" s="2">
        <v>2.3215767000000001E-6</v>
      </c>
      <c r="Q2850" s="1" t="s">
        <v>1</v>
      </c>
    </row>
    <row r="2851" spans="1:17" x14ac:dyDescent="0.25">
      <c r="A2851" t="str">
        <f>INDEX(XWalk!B:B,MATCH(D2851,XWalk!A:A,0))</f>
        <v>Commercial</v>
      </c>
      <c r="B2851" s="1" t="s">
        <v>57</v>
      </c>
      <c r="C2851" s="1" t="s">
        <v>34</v>
      </c>
      <c r="D2851" s="1" t="s">
        <v>76</v>
      </c>
      <c r="E2851" s="1" t="s">
        <v>69</v>
      </c>
      <c r="F2851" s="1" t="s">
        <v>77</v>
      </c>
      <c r="G2851" s="1" t="s">
        <v>3</v>
      </c>
      <c r="H2851" s="2">
        <v>2.2734900000000001E-7</v>
      </c>
      <c r="I2851" s="2">
        <v>2.136461E-7</v>
      </c>
      <c r="J2851" s="2">
        <v>2.0659700000000001E-7</v>
      </c>
      <c r="K2851" s="2">
        <v>1.9870719999999999E-7</v>
      </c>
      <c r="L2851" s="2">
        <v>1.92229199999999E-7</v>
      </c>
      <c r="M2851" s="2">
        <v>1.927882E-7</v>
      </c>
      <c r="N2851" s="2">
        <v>1.9249837E-7</v>
      </c>
      <c r="O2851" s="2">
        <v>2.0363245E-7</v>
      </c>
      <c r="P2851" s="2">
        <v>2.1310760999999999E-7</v>
      </c>
      <c r="Q2851" s="1" t="s">
        <v>1</v>
      </c>
    </row>
    <row r="2852" spans="1:17" x14ac:dyDescent="0.25">
      <c r="A2852" t="str">
        <f>INDEX(XWalk!B:B,MATCH(D2852,XWalk!A:A,0))</f>
        <v>Commercial</v>
      </c>
      <c r="B2852" s="1" t="s">
        <v>57</v>
      </c>
      <c r="C2852" s="1" t="s">
        <v>34</v>
      </c>
      <c r="D2852" s="1" t="s">
        <v>78</v>
      </c>
      <c r="E2852" s="1" t="s">
        <v>62</v>
      </c>
      <c r="F2852" s="1" t="s">
        <v>79</v>
      </c>
      <c r="G2852" s="1" t="s">
        <v>3</v>
      </c>
      <c r="H2852" s="2">
        <v>1.3096900000000001E-4</v>
      </c>
      <c r="I2852" s="2">
        <v>1.2563839999999999E-4</v>
      </c>
      <c r="J2852" s="2">
        <v>1.2842489999999901E-4</v>
      </c>
      <c r="K2852" s="2">
        <v>1.32865E-4</v>
      </c>
      <c r="L2852" s="2">
        <v>1.39529899999999E-4</v>
      </c>
      <c r="M2852" s="2">
        <v>1.47977149999999E-4</v>
      </c>
      <c r="N2852" s="2">
        <v>1.5569297999999999E-4</v>
      </c>
      <c r="O2852" s="2">
        <v>1.6303227E-4</v>
      </c>
      <c r="P2852" s="2">
        <v>1.6984577E-4</v>
      </c>
      <c r="Q2852" s="1" t="s">
        <v>1</v>
      </c>
    </row>
    <row r="2853" spans="1:17" x14ac:dyDescent="0.25">
      <c r="A2853" t="str">
        <f>INDEX(XWalk!B:B,MATCH(D2853,XWalk!A:A,0))</f>
        <v>Commercial</v>
      </c>
      <c r="B2853" s="1" t="s">
        <v>57</v>
      </c>
      <c r="C2853" s="1" t="s">
        <v>34</v>
      </c>
      <c r="D2853" s="1" t="s">
        <v>78</v>
      </c>
      <c r="E2853" s="1" t="s">
        <v>65</v>
      </c>
      <c r="F2853" s="1" t="s">
        <v>80</v>
      </c>
      <c r="G2853" s="1" t="s">
        <v>3</v>
      </c>
      <c r="H2853" s="1">
        <v>0</v>
      </c>
      <c r="I2853" s="1">
        <v>0</v>
      </c>
      <c r="J2853" s="1">
        <v>0</v>
      </c>
      <c r="K2853" s="1">
        <v>0</v>
      </c>
      <c r="L2853" s="1">
        <v>0</v>
      </c>
      <c r="M2853" s="1">
        <v>0</v>
      </c>
      <c r="N2853" s="1">
        <v>0</v>
      </c>
      <c r="O2853" s="1">
        <v>0</v>
      </c>
      <c r="P2853" s="1">
        <v>0</v>
      </c>
      <c r="Q2853" s="1" t="s">
        <v>1</v>
      </c>
    </row>
    <row r="2854" spans="1:17" x14ac:dyDescent="0.25">
      <c r="A2854" t="str">
        <f>INDEX(XWalk!B:B,MATCH(D2854,XWalk!A:A,0))</f>
        <v>Commercial</v>
      </c>
      <c r="B2854" s="1" t="s">
        <v>57</v>
      </c>
      <c r="C2854" s="1" t="s">
        <v>34</v>
      </c>
      <c r="D2854" s="1" t="s">
        <v>78</v>
      </c>
      <c r="E2854" s="1" t="s">
        <v>69</v>
      </c>
      <c r="F2854" s="1" t="s">
        <v>81</v>
      </c>
      <c r="G2854" s="1" t="s">
        <v>3</v>
      </c>
      <c r="H2854" s="2">
        <v>5.2530800000000002E-5</v>
      </c>
      <c r="I2854" s="2">
        <v>4.6042399999999998E-5</v>
      </c>
      <c r="J2854" s="2">
        <v>4.3056419999999998E-5</v>
      </c>
      <c r="K2854" s="2">
        <v>3.9442279999999999E-5</v>
      </c>
      <c r="L2854" s="2">
        <v>3.6186389999999901E-5</v>
      </c>
      <c r="M2854" s="2">
        <v>3.3771939999999997E-5</v>
      </c>
      <c r="N2854" s="2">
        <v>2.8096312E-5</v>
      </c>
      <c r="O2854" s="2">
        <v>2.9066032999999999E-5</v>
      </c>
      <c r="P2854" s="2">
        <v>2.9775394E-5</v>
      </c>
      <c r="Q2854" s="1" t="s">
        <v>1</v>
      </c>
    </row>
    <row r="2855" spans="1:17" x14ac:dyDescent="0.25">
      <c r="A2855" t="str">
        <f>INDEX(XWalk!B:B,MATCH(D2855,XWalk!A:A,0))</f>
        <v>Commercial</v>
      </c>
      <c r="B2855" s="1" t="s">
        <v>57</v>
      </c>
      <c r="C2855" s="1" t="s">
        <v>34</v>
      </c>
      <c r="D2855" s="1" t="s">
        <v>78</v>
      </c>
      <c r="E2855" s="1" t="s">
        <v>69</v>
      </c>
      <c r="F2855" s="1" t="s">
        <v>82</v>
      </c>
      <c r="G2855" s="1" t="s">
        <v>3</v>
      </c>
      <c r="H2855" s="1">
        <v>0</v>
      </c>
      <c r="I2855" s="2">
        <v>3.8142400000000001E-6</v>
      </c>
      <c r="J2855" s="2">
        <v>6.7854100000000001E-6</v>
      </c>
      <c r="K2855" s="2">
        <v>1.035224E-5</v>
      </c>
      <c r="L2855" s="2">
        <v>1.4462909999999901E-5</v>
      </c>
      <c r="M2855" s="2">
        <v>1.8287209999999899E-5</v>
      </c>
      <c r="N2855" s="2">
        <v>2.4136328000000001E-5</v>
      </c>
      <c r="O2855" s="2">
        <v>2.5386256000000001E-5</v>
      </c>
      <c r="P2855" s="2">
        <v>2.6396707999999999E-5</v>
      </c>
      <c r="Q2855" s="1" t="s">
        <v>1</v>
      </c>
    </row>
    <row r="2856" spans="1:17" x14ac:dyDescent="0.25">
      <c r="A2856" t="str">
        <f>INDEX(XWalk!B:B,MATCH(D2856,XWalk!A:A,0))</f>
        <v>Commercial</v>
      </c>
      <c r="B2856" s="1" t="s">
        <v>57</v>
      </c>
      <c r="C2856" s="1" t="s">
        <v>34</v>
      </c>
      <c r="D2856" s="1" t="s">
        <v>78</v>
      </c>
      <c r="E2856" s="1" t="s">
        <v>71</v>
      </c>
      <c r="F2856" s="1" t="s">
        <v>83</v>
      </c>
      <c r="G2856" s="1" t="s">
        <v>3</v>
      </c>
      <c r="H2856" s="2">
        <v>4.6327100000000004E-6</v>
      </c>
      <c r="I2856" s="2">
        <v>4.3539299999999902E-6</v>
      </c>
      <c r="J2856" s="2">
        <v>4.3320549999999998E-6</v>
      </c>
      <c r="K2856" s="2">
        <v>4.2229849999999999E-6</v>
      </c>
      <c r="L2856" s="2">
        <v>3.8900440000000004E-6</v>
      </c>
      <c r="M2856" s="2">
        <v>3.3328359999999998E-6</v>
      </c>
      <c r="N2856" s="2">
        <v>2.2535499999999998E-6</v>
      </c>
      <c r="O2856" s="2">
        <v>1.9248775000000001E-6</v>
      </c>
      <c r="P2856" s="2">
        <v>1.6911619999999901E-6</v>
      </c>
      <c r="Q2856" s="1" t="s">
        <v>1</v>
      </c>
    </row>
    <row r="2857" spans="1:17" x14ac:dyDescent="0.25">
      <c r="A2857" t="str">
        <f>INDEX(XWalk!B:B,MATCH(D2857,XWalk!A:A,0))</f>
        <v>Commercial</v>
      </c>
      <c r="B2857" s="1" t="s">
        <v>57</v>
      </c>
      <c r="C2857" s="1" t="s">
        <v>34</v>
      </c>
      <c r="D2857" s="1" t="s">
        <v>84</v>
      </c>
      <c r="E2857" s="1" t="s">
        <v>69</v>
      </c>
      <c r="F2857" s="1" t="s">
        <v>85</v>
      </c>
      <c r="G2857" s="1" t="s">
        <v>3</v>
      </c>
      <c r="H2857" s="2">
        <v>1.9049200000000001E-5</v>
      </c>
      <c r="I2857" s="2">
        <v>1.7052389999999999E-5</v>
      </c>
      <c r="J2857" s="2">
        <v>1.53514419999999E-5</v>
      </c>
      <c r="K2857" s="2">
        <v>1.3090417000000001E-5</v>
      </c>
      <c r="L2857" s="2">
        <v>1.0984175000000001E-5</v>
      </c>
      <c r="M2857" s="2">
        <v>9.5774030000000007E-6</v>
      </c>
      <c r="N2857" s="2">
        <v>7.8680214000000004E-6</v>
      </c>
      <c r="O2857" s="2">
        <v>8.2622689999999905E-6</v>
      </c>
      <c r="P2857" s="2">
        <v>8.6100840000000004E-6</v>
      </c>
      <c r="Q2857" s="1" t="s">
        <v>1</v>
      </c>
    </row>
    <row r="2858" spans="1:17" x14ac:dyDescent="0.25">
      <c r="A2858" t="str">
        <f>INDEX(XWalk!B:B,MATCH(D2858,XWalk!A:A,0))</f>
        <v>Commercial</v>
      </c>
      <c r="B2858" s="1" t="s">
        <v>57</v>
      </c>
      <c r="C2858" s="1" t="s">
        <v>34</v>
      </c>
      <c r="D2858" s="1" t="s">
        <v>84</v>
      </c>
      <c r="E2858" s="1" t="s">
        <v>69</v>
      </c>
      <c r="F2858" s="1" t="s">
        <v>86</v>
      </c>
      <c r="G2858" s="1" t="s">
        <v>3</v>
      </c>
      <c r="H2858" s="1">
        <v>0</v>
      </c>
      <c r="I2858" s="2">
        <v>2.0714499999999999E-6</v>
      </c>
      <c r="J2858" s="2">
        <v>3.91131E-6</v>
      </c>
      <c r="K2858" s="2">
        <v>6.4738900000000001E-6</v>
      </c>
      <c r="L2858" s="2">
        <v>9.3140449999999905E-6</v>
      </c>
      <c r="M2858" s="2">
        <v>1.1731226999999999E-5</v>
      </c>
      <c r="N2858" s="2">
        <v>1.443348E-5</v>
      </c>
      <c r="O2858" s="2">
        <v>1.5250330000000001E-5</v>
      </c>
      <c r="P2858" s="2">
        <v>1.6030301000000001E-5</v>
      </c>
      <c r="Q2858" s="1" t="s">
        <v>1</v>
      </c>
    </row>
    <row r="2859" spans="1:17" x14ac:dyDescent="0.25">
      <c r="A2859" t="str">
        <f>INDEX(XWalk!B:B,MATCH(D2859,XWalk!A:A,0))</f>
        <v>Commercial</v>
      </c>
      <c r="B2859" s="1" t="s">
        <v>57</v>
      </c>
      <c r="C2859" s="1" t="s">
        <v>34</v>
      </c>
      <c r="D2859" s="1" t="s">
        <v>84</v>
      </c>
      <c r="E2859" s="1" t="s">
        <v>71</v>
      </c>
      <c r="F2859" s="1" t="s">
        <v>87</v>
      </c>
      <c r="G2859" s="1" t="s">
        <v>3</v>
      </c>
      <c r="H2859" s="2">
        <v>2.3814699999999999E-7</v>
      </c>
      <c r="I2859" s="2">
        <v>2.2410730000000001E-7</v>
      </c>
      <c r="J2859" s="2">
        <v>2.1329819999999999E-7</v>
      </c>
      <c r="K2859" s="2">
        <v>2.03142399999999E-7</v>
      </c>
      <c r="L2859" s="2">
        <v>2.0014865E-7</v>
      </c>
      <c r="M2859" s="2">
        <v>2.0824650999999999E-7</v>
      </c>
      <c r="N2859" s="2">
        <v>2.2055781999999999E-7</v>
      </c>
      <c r="O2859" s="2">
        <v>2.4312183999999997E-7</v>
      </c>
      <c r="P2859" s="2">
        <v>2.6974497999999999E-7</v>
      </c>
      <c r="Q2859" s="1" t="s">
        <v>1</v>
      </c>
    </row>
    <row r="2860" spans="1:17" x14ac:dyDescent="0.25">
      <c r="A2860" t="str">
        <f>INDEX(XWalk!B:B,MATCH(D2860,XWalk!A:A,0))</f>
        <v>Commercial</v>
      </c>
      <c r="B2860" s="1" t="s">
        <v>57</v>
      </c>
      <c r="C2860" s="1" t="s">
        <v>34</v>
      </c>
      <c r="D2860" s="1" t="s">
        <v>88</v>
      </c>
      <c r="E2860" s="1" t="s">
        <v>69</v>
      </c>
      <c r="F2860" s="1" t="s">
        <v>69</v>
      </c>
      <c r="G2860" s="1" t="s">
        <v>3</v>
      </c>
      <c r="H2860" s="2">
        <v>3.7027899999999998E-5</v>
      </c>
      <c r="I2860" s="2">
        <v>3.6599500000000001E-5</v>
      </c>
      <c r="J2860" s="2">
        <v>3.7830600000000003E-5</v>
      </c>
      <c r="K2860" s="2">
        <v>4.0253200000000003E-5</v>
      </c>
      <c r="L2860" s="2">
        <v>4.3653799999999999E-5</v>
      </c>
      <c r="M2860" s="2">
        <v>4.7479099999999997E-5</v>
      </c>
      <c r="N2860" s="2">
        <v>5.0520599999999999E-5</v>
      </c>
      <c r="O2860" s="2">
        <v>5.2566199999999998E-5</v>
      </c>
      <c r="P2860" s="2">
        <v>5.4438299999999997E-5</v>
      </c>
      <c r="Q2860" s="1" t="s">
        <v>1</v>
      </c>
    </row>
    <row r="2861" spans="1:17" x14ac:dyDescent="0.25">
      <c r="A2861" t="str">
        <f>INDEX(XWalk!B:B,MATCH(D2861,XWalk!A:A,0))</f>
        <v>Commercial</v>
      </c>
      <c r="B2861" s="1" t="s">
        <v>57</v>
      </c>
      <c r="C2861" s="1" t="s">
        <v>34</v>
      </c>
      <c r="D2861" s="1" t="s">
        <v>88</v>
      </c>
      <c r="E2861" s="1" t="s">
        <v>71</v>
      </c>
      <c r="F2861" s="1" t="s">
        <v>71</v>
      </c>
      <c r="G2861" s="1" t="s">
        <v>3</v>
      </c>
      <c r="H2861" s="2">
        <v>6.0611000000000003E-6</v>
      </c>
      <c r="I2861" s="2">
        <v>5.7179300000000003E-6</v>
      </c>
      <c r="J2861" s="2">
        <v>5.6998500000000002E-6</v>
      </c>
      <c r="K2861" s="2">
        <v>5.5303600000000002E-6</v>
      </c>
      <c r="L2861" s="2">
        <v>4.8242000000000003E-6</v>
      </c>
      <c r="M2861" s="2">
        <v>4.00705E-6</v>
      </c>
      <c r="N2861" s="2">
        <v>3.5760199999999999E-6</v>
      </c>
      <c r="O2861" s="2">
        <v>3.4650899999999998E-6</v>
      </c>
      <c r="P2861" s="2">
        <v>3.5258199999999999E-6</v>
      </c>
      <c r="Q2861" s="1" t="s">
        <v>1</v>
      </c>
    </row>
    <row r="2862" spans="1:17" x14ac:dyDescent="0.25">
      <c r="A2862" t="str">
        <f>INDEX(XWalk!B:B,MATCH(D2862,XWalk!A:A,0))</f>
        <v>Fuel production</v>
      </c>
      <c r="B2862" s="1" t="s">
        <v>57</v>
      </c>
      <c r="C2862" s="1" t="s">
        <v>34</v>
      </c>
      <c r="D2862" s="1" t="s">
        <v>89</v>
      </c>
      <c r="E2862" s="1" t="s">
        <v>89</v>
      </c>
      <c r="F2862" s="1" t="s">
        <v>89</v>
      </c>
      <c r="G2862" s="1" t="s">
        <v>3</v>
      </c>
      <c r="H2862" s="1">
        <v>0</v>
      </c>
      <c r="I2862" s="1">
        <v>0</v>
      </c>
      <c r="J2862" s="2">
        <v>4.1799200000000001E-6</v>
      </c>
      <c r="K2862" s="2">
        <v>1.6444010000000001E-5</v>
      </c>
      <c r="L2862" s="2">
        <v>6.2205679999999998E-5</v>
      </c>
      <c r="M2862" s="2">
        <v>1.8502319000000001E-4</v>
      </c>
      <c r="N2862" s="2">
        <v>4.3458058000000002E-4</v>
      </c>
      <c r="O2862" s="2">
        <v>7.3930359999999995E-4</v>
      </c>
      <c r="P2862" s="2">
        <v>9.952541599999999E-4</v>
      </c>
      <c r="Q2862" s="1" t="s">
        <v>1</v>
      </c>
    </row>
    <row r="2863" spans="1:17" x14ac:dyDescent="0.25">
      <c r="A2863" t="str">
        <f>INDEX(XWalk!B:B,MATCH(D2863,XWalk!A:A,0))</f>
        <v>Industry</v>
      </c>
      <c r="B2863" s="1" t="s">
        <v>57</v>
      </c>
      <c r="C2863" s="1" t="s">
        <v>34</v>
      </c>
      <c r="D2863" s="1" t="s">
        <v>90</v>
      </c>
      <c r="E2863" s="1" t="s">
        <v>62</v>
      </c>
      <c r="F2863" s="1" t="s">
        <v>62</v>
      </c>
      <c r="G2863" s="1" t="s">
        <v>3</v>
      </c>
      <c r="H2863" s="2">
        <v>1.50533E-5</v>
      </c>
      <c r="I2863" s="2">
        <v>1.6498590000000001E-5</v>
      </c>
      <c r="J2863" s="2">
        <v>1.6731039E-5</v>
      </c>
      <c r="K2863" s="2">
        <v>1.7268242999999999E-5</v>
      </c>
      <c r="L2863" s="2">
        <v>1.7935463E-5</v>
      </c>
      <c r="M2863" s="2">
        <v>1.8901328000000001E-5</v>
      </c>
      <c r="N2863" s="2">
        <v>1.9616007999999998E-5</v>
      </c>
      <c r="O2863" s="2">
        <v>1.9874369999999999E-5</v>
      </c>
      <c r="P2863" s="2">
        <v>1.9504721000000001E-5</v>
      </c>
      <c r="Q2863" s="1" t="s">
        <v>1</v>
      </c>
    </row>
    <row r="2864" spans="1:17" x14ac:dyDescent="0.25">
      <c r="A2864" t="str">
        <f>INDEX(XWalk!B:B,MATCH(D2864,XWalk!A:A,0))</f>
        <v>Industry</v>
      </c>
      <c r="B2864" s="1" t="s">
        <v>57</v>
      </c>
      <c r="C2864" s="1" t="s">
        <v>34</v>
      </c>
      <c r="D2864" s="1" t="s">
        <v>90</v>
      </c>
      <c r="E2864" s="1" t="s">
        <v>62</v>
      </c>
      <c r="F2864" s="1" t="s">
        <v>91</v>
      </c>
      <c r="G2864" s="1" t="s">
        <v>3</v>
      </c>
      <c r="H2864" s="2">
        <v>1.04792E-5</v>
      </c>
      <c r="I2864" s="2">
        <v>1.0883654999999901E-5</v>
      </c>
      <c r="J2864" s="2">
        <v>1.0939692199999999E-5</v>
      </c>
      <c r="K2864" s="2">
        <v>1.10856276E-5</v>
      </c>
      <c r="L2864" s="2">
        <v>1.12568291E-5</v>
      </c>
      <c r="M2864" s="2">
        <v>1.15664111999999E-5</v>
      </c>
      <c r="N2864" s="2">
        <v>1.1780543800000001E-5</v>
      </c>
      <c r="O2864" s="2">
        <v>1.1683288099999999E-5</v>
      </c>
      <c r="P2864" s="2">
        <v>1.0895547E-5</v>
      </c>
      <c r="Q2864" s="1" t="s">
        <v>1</v>
      </c>
    </row>
    <row r="2865" spans="1:17" x14ac:dyDescent="0.25">
      <c r="A2865" t="str">
        <f>INDEX(XWalk!B:B,MATCH(D2865,XWalk!A:A,0))</f>
        <v>Industry</v>
      </c>
      <c r="B2865" s="1" t="s">
        <v>57</v>
      </c>
      <c r="C2865" s="1" t="s">
        <v>34</v>
      </c>
      <c r="D2865" s="1" t="s">
        <v>90</v>
      </c>
      <c r="E2865" s="1" t="s">
        <v>65</v>
      </c>
      <c r="F2865" s="1" t="s">
        <v>65</v>
      </c>
      <c r="G2865" s="1" t="s">
        <v>3</v>
      </c>
      <c r="H2865" s="2">
        <v>1.71001E-4</v>
      </c>
      <c r="I2865" s="2">
        <v>1.8612929999999999E-4</v>
      </c>
      <c r="J2865" s="2">
        <v>1.8847273E-4</v>
      </c>
      <c r="K2865" s="2">
        <v>1.9455130999999901E-4</v>
      </c>
      <c r="L2865" s="2">
        <v>2.0261052999999901E-4</v>
      </c>
      <c r="M2865" s="2">
        <v>2.1546213E-4</v>
      </c>
      <c r="N2865" s="2">
        <v>2.2636185E-4</v>
      </c>
      <c r="O2865" s="2">
        <v>2.3307014999999901E-4</v>
      </c>
      <c r="P2865" s="2">
        <v>2.3871036999999901E-4</v>
      </c>
      <c r="Q2865" s="1" t="s">
        <v>1</v>
      </c>
    </row>
    <row r="2866" spans="1:17" x14ac:dyDescent="0.25">
      <c r="A2866" t="str">
        <f>INDEX(XWalk!B:B,MATCH(D2866,XWalk!A:A,0))</f>
        <v>Industry</v>
      </c>
      <c r="B2866" s="1" t="s">
        <v>57</v>
      </c>
      <c r="C2866" s="1" t="s">
        <v>34</v>
      </c>
      <c r="D2866" s="1" t="s">
        <v>90</v>
      </c>
      <c r="E2866" s="1" t="s">
        <v>65</v>
      </c>
      <c r="F2866" s="1" t="s">
        <v>92</v>
      </c>
      <c r="G2866" s="1" t="s">
        <v>3</v>
      </c>
      <c r="H2866" s="2">
        <v>4.7799100000000001E-5</v>
      </c>
      <c r="I2866" s="2">
        <v>4.8154797E-5</v>
      </c>
      <c r="J2866" s="2">
        <v>4.8190581899999998E-5</v>
      </c>
      <c r="K2866" s="2">
        <v>4.8300321700000001E-5</v>
      </c>
      <c r="L2866" s="2">
        <v>4.8415978900000003E-5</v>
      </c>
      <c r="M2866" s="2">
        <v>4.8695958300000003E-5</v>
      </c>
      <c r="N2866" s="2">
        <v>4.87464945E-5</v>
      </c>
      <c r="O2866" s="2">
        <v>4.7488720700000001E-5</v>
      </c>
      <c r="P2866" s="2">
        <v>4.2322157599999998E-5</v>
      </c>
      <c r="Q2866" s="1" t="s">
        <v>1</v>
      </c>
    </row>
    <row r="2867" spans="1:17" x14ac:dyDescent="0.25">
      <c r="A2867" t="str">
        <f>INDEX(XWalk!B:B,MATCH(D2867,XWalk!A:A,0))</f>
        <v>Industry</v>
      </c>
      <c r="B2867" s="1" t="s">
        <v>57</v>
      </c>
      <c r="C2867" s="1" t="s">
        <v>34</v>
      </c>
      <c r="D2867" s="1" t="s">
        <v>90</v>
      </c>
      <c r="E2867" s="1" t="s">
        <v>69</v>
      </c>
      <c r="F2867" s="1" t="s">
        <v>69</v>
      </c>
      <c r="G2867" s="1" t="s">
        <v>3</v>
      </c>
      <c r="H2867" s="1">
        <v>2.8543800000000001E-3</v>
      </c>
      <c r="I2867" s="1">
        <v>3.0890149999999901E-3</v>
      </c>
      <c r="J2867" s="1">
        <v>3.1310381999999901E-3</v>
      </c>
      <c r="K2867" s="1">
        <v>3.2375923999999898E-3</v>
      </c>
      <c r="L2867" s="1">
        <v>3.3900519999999902E-3</v>
      </c>
      <c r="M2867" s="1">
        <v>3.6430077E-3</v>
      </c>
      <c r="N2867" s="1">
        <v>3.8539120000000001E-3</v>
      </c>
      <c r="O2867" s="1">
        <v>3.984352E-3</v>
      </c>
      <c r="P2867" s="1">
        <v>4.0921344999999996E-3</v>
      </c>
      <c r="Q2867" s="1" t="s">
        <v>1</v>
      </c>
    </row>
    <row r="2868" spans="1:17" x14ac:dyDescent="0.25">
      <c r="A2868" t="str">
        <f>INDEX(XWalk!B:B,MATCH(D2868,XWalk!A:A,0))</f>
        <v>Industry</v>
      </c>
      <c r="B2868" s="1" t="s">
        <v>57</v>
      </c>
      <c r="C2868" s="1" t="s">
        <v>34</v>
      </c>
      <c r="D2868" s="1" t="s">
        <v>90</v>
      </c>
      <c r="E2868" s="1" t="s">
        <v>69</v>
      </c>
      <c r="F2868" s="1" t="s">
        <v>93</v>
      </c>
      <c r="G2868" s="1" t="s">
        <v>3</v>
      </c>
      <c r="H2868" s="2">
        <v>7.6124899999999998E-4</v>
      </c>
      <c r="I2868" s="2">
        <v>7.7981049999999998E-4</v>
      </c>
      <c r="J2868" s="2">
        <v>7.8237236999999997E-4</v>
      </c>
      <c r="K2868" s="2">
        <v>7.8939667999999895E-4</v>
      </c>
      <c r="L2868" s="2">
        <v>7.9906905999999999E-4</v>
      </c>
      <c r="M2868" s="2">
        <v>8.1993392999999901E-4</v>
      </c>
      <c r="N2868" s="2">
        <v>8.3555515000000003E-4</v>
      </c>
      <c r="O2868" s="2">
        <v>8.2867664999999998E-4</v>
      </c>
      <c r="P2868" s="2">
        <v>7.7063551999999997E-4</v>
      </c>
      <c r="Q2868" s="1" t="s">
        <v>1</v>
      </c>
    </row>
    <row r="2869" spans="1:17" x14ac:dyDescent="0.25">
      <c r="A2869" t="str">
        <f>INDEX(XWalk!B:B,MATCH(D2869,XWalk!A:A,0))</f>
        <v>Industry</v>
      </c>
      <c r="B2869" s="1" t="s">
        <v>57</v>
      </c>
      <c r="C2869" s="1" t="s">
        <v>34</v>
      </c>
      <c r="D2869" s="1" t="s">
        <v>90</v>
      </c>
      <c r="E2869" s="1" t="s">
        <v>71</v>
      </c>
      <c r="F2869" s="1" t="s">
        <v>71</v>
      </c>
      <c r="G2869" s="1" t="s">
        <v>3</v>
      </c>
      <c r="H2869" s="1">
        <v>1.0242000000000001E-3</v>
      </c>
      <c r="I2869" s="1">
        <v>1.1167690000000001E-3</v>
      </c>
      <c r="J2869" s="1">
        <v>1.1285780999999999E-3</v>
      </c>
      <c r="K2869" s="1">
        <v>1.1723408000000001E-3</v>
      </c>
      <c r="L2869" s="1">
        <v>1.2245156999999901E-3</v>
      </c>
      <c r="M2869" s="1">
        <v>1.3171537E-3</v>
      </c>
      <c r="N2869" s="1">
        <v>1.3994804E-3</v>
      </c>
      <c r="O2869" s="1">
        <v>1.4513200999999999E-3</v>
      </c>
      <c r="P2869" s="1">
        <v>1.5403389999999999E-3</v>
      </c>
      <c r="Q2869" s="1" t="s">
        <v>1</v>
      </c>
    </row>
    <row r="2870" spans="1:17" x14ac:dyDescent="0.25">
      <c r="A2870" t="str">
        <f>INDEX(XWalk!B:B,MATCH(D2870,XWalk!A:A,0))</f>
        <v>Industry</v>
      </c>
      <c r="B2870" s="1" t="s">
        <v>57</v>
      </c>
      <c r="C2870" s="1" t="s">
        <v>34</v>
      </c>
      <c r="D2870" s="1" t="s">
        <v>90</v>
      </c>
      <c r="E2870" s="1" t="s">
        <v>71</v>
      </c>
      <c r="F2870" s="1" t="s">
        <v>94</v>
      </c>
      <c r="G2870" s="1" t="s">
        <v>3</v>
      </c>
      <c r="H2870" s="2">
        <v>6.5606799999999997E-5</v>
      </c>
      <c r="I2870" s="2">
        <v>6.325941E-5</v>
      </c>
      <c r="J2870" s="2">
        <v>6.2408512000000003E-5</v>
      </c>
      <c r="K2870" s="2">
        <v>6.3826822000000004E-5</v>
      </c>
      <c r="L2870" s="2">
        <v>6.4332107999999995E-5</v>
      </c>
      <c r="M2870" s="2">
        <v>6.7877339999999997E-5</v>
      </c>
      <c r="N2870" s="2">
        <v>7.0445720999999905E-5</v>
      </c>
      <c r="O2870" s="2">
        <v>7.0704940000000004E-5</v>
      </c>
      <c r="P2870" s="2">
        <v>7.1243508999999994E-5</v>
      </c>
      <c r="Q2870" s="1" t="s">
        <v>1</v>
      </c>
    </row>
    <row r="2871" spans="1:17" x14ac:dyDescent="0.25">
      <c r="A2871" t="str">
        <f>INDEX(XWalk!B:B,MATCH(D2871,XWalk!A:A,0))</f>
        <v>Electric</v>
      </c>
      <c r="B2871" s="1" t="s">
        <v>57</v>
      </c>
      <c r="C2871" s="1" t="s">
        <v>34</v>
      </c>
      <c r="D2871" s="1" t="s">
        <v>95</v>
      </c>
      <c r="E2871" s="1" t="s">
        <v>62</v>
      </c>
      <c r="F2871" s="1" t="s">
        <v>96</v>
      </c>
      <c r="G2871" s="1" t="s">
        <v>3</v>
      </c>
      <c r="H2871" s="1">
        <v>0</v>
      </c>
      <c r="I2871" s="2">
        <v>5.9150999999999998E-8</v>
      </c>
      <c r="J2871" s="2">
        <v>1.090641E-7</v>
      </c>
      <c r="K2871" s="2">
        <v>1.744693E-7</v>
      </c>
      <c r="L2871" s="2">
        <v>3.0521649999999999E-7</v>
      </c>
      <c r="M2871" s="2">
        <v>2.8922209999999999E-7</v>
      </c>
      <c r="N2871" s="2">
        <v>3.2692600000000003E-7</v>
      </c>
      <c r="O2871" s="2">
        <v>5.4114420000000003E-7</v>
      </c>
      <c r="P2871" s="2">
        <v>1.0332772E-6</v>
      </c>
      <c r="Q2871" s="1" t="s">
        <v>1</v>
      </c>
    </row>
    <row r="2872" spans="1:17" x14ac:dyDescent="0.25">
      <c r="A2872" t="str">
        <f>INDEX(XWalk!B:B,MATCH(D2872,XWalk!A:A,0))</f>
        <v>Electric</v>
      </c>
      <c r="B2872" s="1" t="s">
        <v>57</v>
      </c>
      <c r="C2872" s="1" t="s">
        <v>34</v>
      </c>
      <c r="D2872" s="1" t="s">
        <v>95</v>
      </c>
      <c r="E2872" s="1" t="s">
        <v>62</v>
      </c>
      <c r="F2872" s="1" t="s">
        <v>97</v>
      </c>
      <c r="G2872" s="1" t="s">
        <v>3</v>
      </c>
      <c r="H2872" s="2">
        <v>9.4771699999999993E-6</v>
      </c>
      <c r="I2872" s="2">
        <v>4.105826E-6</v>
      </c>
      <c r="J2872" s="2">
        <v>3.6805249999999998E-6</v>
      </c>
      <c r="K2872" s="2">
        <v>4.632496E-6</v>
      </c>
      <c r="L2872" s="2">
        <v>4.861065E-6</v>
      </c>
      <c r="M2872" s="2">
        <v>4.3460130000000001E-6</v>
      </c>
      <c r="N2872" s="2">
        <v>3.7729959999999899E-6</v>
      </c>
      <c r="O2872" s="2">
        <v>3.9381069999999996E-6</v>
      </c>
      <c r="P2872" s="2">
        <v>5.8624619999999903E-6</v>
      </c>
      <c r="Q2872" s="1" t="s">
        <v>1</v>
      </c>
    </row>
    <row r="2873" spans="1:17" x14ac:dyDescent="0.25">
      <c r="A2873" t="str">
        <f>INDEX(XWalk!B:B,MATCH(D2873,XWalk!A:A,0))</f>
        <v>Electric</v>
      </c>
      <c r="B2873" s="1" t="s">
        <v>57</v>
      </c>
      <c r="C2873" s="1" t="s">
        <v>34</v>
      </c>
      <c r="D2873" s="1" t="s">
        <v>95</v>
      </c>
      <c r="E2873" s="1" t="s">
        <v>65</v>
      </c>
      <c r="F2873" s="1" t="s">
        <v>152</v>
      </c>
      <c r="G2873" s="1" t="s">
        <v>3</v>
      </c>
      <c r="H2873" s="1">
        <v>1.60019E-3</v>
      </c>
      <c r="I2873" s="1">
        <v>0</v>
      </c>
      <c r="J2873" s="1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1">
        <v>0</v>
      </c>
      <c r="Q2873" s="1" t="s">
        <v>1</v>
      </c>
    </row>
    <row r="2874" spans="1:17" x14ac:dyDescent="0.25">
      <c r="A2874" t="str">
        <f>INDEX(XWalk!B:B,MATCH(D2874,XWalk!A:A,0))</f>
        <v>Electric</v>
      </c>
      <c r="B2874" s="1" t="s">
        <v>57</v>
      </c>
      <c r="C2874" s="1" t="s">
        <v>34</v>
      </c>
      <c r="D2874" s="1" t="s">
        <v>95</v>
      </c>
      <c r="E2874" s="1" t="s">
        <v>65</v>
      </c>
      <c r="F2874" s="1" t="s">
        <v>98</v>
      </c>
      <c r="G2874" s="1" t="s">
        <v>3</v>
      </c>
      <c r="H2874" s="1">
        <v>1.21765E-3</v>
      </c>
      <c r="I2874" s="2">
        <v>5.6842899999999996E-4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 t="s">
        <v>1</v>
      </c>
    </row>
    <row r="2875" spans="1:17" x14ac:dyDescent="0.25">
      <c r="A2875" t="str">
        <f>INDEX(XWalk!B:B,MATCH(D2875,XWalk!A:A,0))</f>
        <v>Electric</v>
      </c>
      <c r="B2875" s="1" t="s">
        <v>57</v>
      </c>
      <c r="C2875" s="1" t="s">
        <v>34</v>
      </c>
      <c r="D2875" s="1" t="s">
        <v>95</v>
      </c>
      <c r="E2875" s="1" t="s">
        <v>65</v>
      </c>
      <c r="F2875" s="1" t="s">
        <v>155</v>
      </c>
      <c r="G2875" s="1" t="s">
        <v>3</v>
      </c>
      <c r="H2875" s="1">
        <v>2.65394E-3</v>
      </c>
      <c r="I2875" s="1">
        <v>1.2253100000000001E-3</v>
      </c>
      <c r="J2875" s="1">
        <v>1.17505E-3</v>
      </c>
      <c r="K2875" s="1">
        <v>1.01216E-3</v>
      </c>
      <c r="L2875" s="2">
        <v>6.1739900000000003E-4</v>
      </c>
      <c r="M2875" s="1">
        <v>0</v>
      </c>
      <c r="N2875" s="1">
        <v>0</v>
      </c>
      <c r="O2875" s="1">
        <v>0</v>
      </c>
      <c r="P2875" s="1">
        <v>0</v>
      </c>
      <c r="Q2875" s="1" t="s">
        <v>1</v>
      </c>
    </row>
    <row r="2876" spans="1:17" x14ac:dyDescent="0.25">
      <c r="A2876" t="str">
        <f>INDEX(XWalk!B:B,MATCH(D2876,XWalk!A:A,0))</f>
        <v>Electric</v>
      </c>
      <c r="B2876" s="1" t="s">
        <v>57</v>
      </c>
      <c r="C2876" s="1" t="s">
        <v>34</v>
      </c>
      <c r="D2876" s="1" t="s">
        <v>95</v>
      </c>
      <c r="E2876" s="1" t="s">
        <v>65</v>
      </c>
      <c r="F2876" s="1" t="s">
        <v>99</v>
      </c>
      <c r="G2876" s="1" t="s">
        <v>3</v>
      </c>
      <c r="H2876" s="1">
        <v>2.4451199999999998E-3</v>
      </c>
      <c r="I2876" s="1">
        <v>1.1414400000000001E-3</v>
      </c>
      <c r="J2876" s="1">
        <v>1.1364700000000001E-3</v>
      </c>
      <c r="K2876" s="1">
        <v>1.1404900000000001E-3</v>
      </c>
      <c r="L2876" s="1">
        <v>1.1371700000000001E-3</v>
      </c>
      <c r="M2876" s="1">
        <v>1.09497E-3</v>
      </c>
      <c r="N2876" s="1">
        <v>1.12842E-3</v>
      </c>
      <c r="O2876" s="1">
        <v>1.0961199999999999E-3</v>
      </c>
      <c r="P2876" s="2">
        <v>9.7884500000000011E-4</v>
      </c>
      <c r="Q2876" s="1" t="s">
        <v>1</v>
      </c>
    </row>
    <row r="2877" spans="1:17" x14ac:dyDescent="0.25">
      <c r="A2877" t="str">
        <f>INDEX(XWalk!B:B,MATCH(D2877,XWalk!A:A,0))</f>
        <v>Electric</v>
      </c>
      <c r="B2877" s="1" t="s">
        <v>57</v>
      </c>
      <c r="C2877" s="1" t="s">
        <v>34</v>
      </c>
      <c r="D2877" s="1" t="s">
        <v>95</v>
      </c>
      <c r="E2877" s="1" t="s">
        <v>69</v>
      </c>
      <c r="F2877" s="1" t="s">
        <v>101</v>
      </c>
      <c r="G2877" s="1" t="s">
        <v>3</v>
      </c>
      <c r="H2877" s="1">
        <v>1.8328999999999999E-3</v>
      </c>
      <c r="I2877" s="1">
        <v>1.790596E-3</v>
      </c>
      <c r="J2877" s="1">
        <v>1.7435650999999999E-3</v>
      </c>
      <c r="K2877" s="1">
        <v>1.6621234999999999E-3</v>
      </c>
      <c r="L2877" s="1">
        <v>1.5404911E-3</v>
      </c>
      <c r="M2877" s="1">
        <v>1.29821709999999E-3</v>
      </c>
      <c r="N2877" s="1">
        <v>1.1346455000000001E-3</v>
      </c>
      <c r="O2877" s="2">
        <v>9.6284569999999996E-4</v>
      </c>
      <c r="P2877" s="2">
        <v>8.3730499999999999E-4</v>
      </c>
      <c r="Q2877" s="1" t="s">
        <v>1</v>
      </c>
    </row>
    <row r="2878" spans="1:17" x14ac:dyDescent="0.25">
      <c r="A2878" t="str">
        <f>INDEX(XWalk!B:B,MATCH(D2878,XWalk!A:A,0))</f>
        <v>Refineries</v>
      </c>
      <c r="B2878" s="1" t="s">
        <v>57</v>
      </c>
      <c r="C2878" s="1" t="s">
        <v>34</v>
      </c>
      <c r="D2878" s="1" t="s">
        <v>103</v>
      </c>
      <c r="E2878" s="1" t="s">
        <v>103</v>
      </c>
      <c r="F2878" s="1" t="s">
        <v>103</v>
      </c>
      <c r="G2878" s="1" t="s">
        <v>3</v>
      </c>
      <c r="H2878" s="1">
        <v>3.2977800000000002E-2</v>
      </c>
      <c r="I2878" s="1">
        <v>3.2821666499999999E-2</v>
      </c>
      <c r="J2878" s="1">
        <v>3.2505316200000002E-2</v>
      </c>
      <c r="K2878" s="1">
        <v>3.1610879699999997E-2</v>
      </c>
      <c r="L2878" s="1">
        <v>2.9406480200000001E-2</v>
      </c>
      <c r="M2878" s="1">
        <v>2.47603003E-2</v>
      </c>
      <c r="N2878" s="1">
        <v>1.7571672100000001E-2</v>
      </c>
      <c r="O2878" s="1">
        <v>1.0350873E-2</v>
      </c>
      <c r="P2878" s="1">
        <v>5.6816391999999997E-3</v>
      </c>
      <c r="Q2878" s="1" t="s">
        <v>1</v>
      </c>
    </row>
    <row r="2879" spans="1:17" x14ac:dyDescent="0.25">
      <c r="A2879" t="str">
        <f>INDEX(XWalk!B:B,MATCH(D2879,XWalk!A:A,0))</f>
        <v>Electric</v>
      </c>
      <c r="B2879" s="1" t="s">
        <v>57</v>
      </c>
      <c r="C2879" s="1" t="s">
        <v>34</v>
      </c>
      <c r="D2879" s="1" t="s">
        <v>104</v>
      </c>
      <c r="E2879" s="1" t="s">
        <v>65</v>
      </c>
      <c r="F2879" s="1" t="s">
        <v>157</v>
      </c>
      <c r="G2879" s="1" t="s">
        <v>3</v>
      </c>
      <c r="H2879" s="1">
        <v>0</v>
      </c>
      <c r="I2879" s="1">
        <v>0</v>
      </c>
      <c r="J2879" s="1">
        <v>0</v>
      </c>
      <c r="K2879" s="1">
        <v>0</v>
      </c>
      <c r="L2879" s="1">
        <v>0</v>
      </c>
      <c r="M2879" s="1">
        <v>0</v>
      </c>
      <c r="N2879" s="1">
        <v>0</v>
      </c>
      <c r="O2879" s="1">
        <v>0</v>
      </c>
      <c r="P2879" s="1">
        <v>0</v>
      </c>
      <c r="Q2879" s="1" t="s">
        <v>1</v>
      </c>
    </row>
    <row r="2880" spans="1:17" x14ac:dyDescent="0.25">
      <c r="A2880" t="str">
        <f>INDEX(XWalk!B:B,MATCH(D2880,XWalk!A:A,0))</f>
        <v>Electric</v>
      </c>
      <c r="B2880" s="1" t="s">
        <v>57</v>
      </c>
      <c r="C2880" s="1" t="s">
        <v>34</v>
      </c>
      <c r="D2880" s="1" t="s">
        <v>104</v>
      </c>
      <c r="E2880" s="1" t="s">
        <v>65</v>
      </c>
      <c r="F2880" s="1" t="s">
        <v>158</v>
      </c>
      <c r="G2880" s="1" t="s">
        <v>3</v>
      </c>
      <c r="H2880" s="1">
        <v>0</v>
      </c>
      <c r="I2880" s="1">
        <v>0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 t="s">
        <v>1</v>
      </c>
    </row>
    <row r="2881" spans="1:17" x14ac:dyDescent="0.25">
      <c r="A2881" t="str">
        <f>INDEX(XWalk!B:B,MATCH(D2881,XWalk!A:A,0))</f>
        <v>Electric</v>
      </c>
      <c r="B2881" s="1" t="s">
        <v>57</v>
      </c>
      <c r="C2881" s="1" t="s">
        <v>34</v>
      </c>
      <c r="D2881" s="1" t="s">
        <v>104</v>
      </c>
      <c r="E2881" s="1" t="s">
        <v>69</v>
      </c>
      <c r="F2881" s="1" t="s">
        <v>105</v>
      </c>
      <c r="G2881" s="1" t="s">
        <v>3</v>
      </c>
      <c r="H2881" s="2">
        <v>2.6904399999999999E-5</v>
      </c>
      <c r="I2881" s="2">
        <v>2.48853989E-5</v>
      </c>
      <c r="J2881" s="2">
        <v>2.3442191500000001E-5</v>
      </c>
      <c r="K2881" s="2">
        <v>2.1887231380000001E-5</v>
      </c>
      <c r="L2881" s="2">
        <v>1.9555884419999999E-5</v>
      </c>
      <c r="M2881" s="2">
        <v>1.6508798050000001E-5</v>
      </c>
      <c r="N2881" s="2">
        <v>1.34668411799999E-5</v>
      </c>
      <c r="O2881" s="2">
        <v>1.019023298E-5</v>
      </c>
      <c r="P2881" s="2">
        <v>7.3078940399999902E-6</v>
      </c>
      <c r="Q2881" s="1" t="s">
        <v>1</v>
      </c>
    </row>
    <row r="2882" spans="1:17" x14ac:dyDescent="0.25">
      <c r="A2882" t="str">
        <f>INDEX(XWalk!B:B,MATCH(D2882,XWalk!A:A,0))</f>
        <v>Electric</v>
      </c>
      <c r="B2882" s="1" t="s">
        <v>57</v>
      </c>
      <c r="C2882" s="1" t="s">
        <v>34</v>
      </c>
      <c r="D2882" s="1" t="s">
        <v>104</v>
      </c>
      <c r="E2882" s="1" t="s">
        <v>69</v>
      </c>
      <c r="F2882" s="1" t="s">
        <v>106</v>
      </c>
      <c r="G2882" s="1" t="s">
        <v>3</v>
      </c>
      <c r="H2882" s="2">
        <v>3.4453599999999998E-5</v>
      </c>
      <c r="I2882" s="2">
        <v>3.18212216E-5</v>
      </c>
      <c r="J2882" s="2">
        <v>2.45596742E-5</v>
      </c>
      <c r="K2882" s="2">
        <v>2.5013193370000001E-5</v>
      </c>
      <c r="L2882" s="2">
        <v>2.1873168230000001E-5</v>
      </c>
      <c r="M2882" s="2">
        <v>1.9307385130000001E-5</v>
      </c>
      <c r="N2882" s="2">
        <v>1.6420232229999999E-5</v>
      </c>
      <c r="O2882" s="2">
        <v>1.229010653E-5</v>
      </c>
      <c r="P2882" s="2">
        <v>8.7953022100000005E-6</v>
      </c>
      <c r="Q2882" s="1" t="s">
        <v>1</v>
      </c>
    </row>
    <row r="2883" spans="1:17" x14ac:dyDescent="0.25">
      <c r="A2883" t="str">
        <f>INDEX(XWalk!B:B,MATCH(D2883,XWalk!A:A,0))</f>
        <v>Electric</v>
      </c>
      <c r="B2883" s="1" t="s">
        <v>57</v>
      </c>
      <c r="C2883" s="1" t="s">
        <v>34</v>
      </c>
      <c r="D2883" s="1" t="s">
        <v>104</v>
      </c>
      <c r="E2883" s="1" t="s">
        <v>71</v>
      </c>
      <c r="F2883" s="1" t="s">
        <v>159</v>
      </c>
      <c r="G2883" s="1" t="s">
        <v>3</v>
      </c>
      <c r="H2883" s="2">
        <v>1.5407999999999999E-5</v>
      </c>
      <c r="I2883" s="2">
        <v>1.4168100000000001E-5</v>
      </c>
      <c r="J2883" s="2">
        <v>7.3016999999999999E-6</v>
      </c>
      <c r="K2883" s="2">
        <v>8.9726699999999993E-6</v>
      </c>
      <c r="L2883" s="2">
        <v>7.2325800000000003E-6</v>
      </c>
      <c r="M2883" s="2">
        <v>6.9369600000000004E-6</v>
      </c>
      <c r="N2883" s="2">
        <v>6.57498E-6</v>
      </c>
      <c r="O2883" s="2">
        <v>4.8894299999999997E-6</v>
      </c>
      <c r="P2883" s="2">
        <v>3.61153E-6</v>
      </c>
      <c r="Q2883" s="1" t="s">
        <v>1</v>
      </c>
    </row>
    <row r="2884" spans="1:17" x14ac:dyDescent="0.25">
      <c r="A2884" t="str">
        <f>INDEX(XWalk!B:B,MATCH(D2884,XWalk!A:A,0))</f>
        <v>Residential</v>
      </c>
      <c r="B2884" s="1" t="s">
        <v>57</v>
      </c>
      <c r="C2884" s="1" t="s">
        <v>34</v>
      </c>
      <c r="D2884" s="1" t="s">
        <v>107</v>
      </c>
      <c r="E2884" s="1" t="s">
        <v>69</v>
      </c>
      <c r="F2884" s="1" t="s">
        <v>108</v>
      </c>
      <c r="G2884" s="1" t="s">
        <v>3</v>
      </c>
      <c r="H2884" s="2">
        <v>1.6548399999999999E-5</v>
      </c>
      <c r="I2884" s="2">
        <v>1.6571639999999998E-5</v>
      </c>
      <c r="J2884" s="2">
        <v>1.7201830000000001E-5</v>
      </c>
      <c r="K2884" s="2">
        <v>1.8294920000000001E-5</v>
      </c>
      <c r="L2884" s="2">
        <v>1.974168E-5</v>
      </c>
      <c r="M2884" s="2">
        <v>2.1226E-5</v>
      </c>
      <c r="N2884" s="2">
        <v>2.26262E-5</v>
      </c>
      <c r="O2884" s="2">
        <v>2.3762970000000001E-5</v>
      </c>
      <c r="P2884" s="2">
        <v>2.4719299999999999E-5</v>
      </c>
      <c r="Q2884" s="1" t="s">
        <v>1</v>
      </c>
    </row>
    <row r="2885" spans="1:17" x14ac:dyDescent="0.25">
      <c r="A2885" t="str">
        <f>INDEX(XWalk!B:B,MATCH(D2885,XWalk!A:A,0))</f>
        <v>Residential</v>
      </c>
      <c r="B2885" s="1" t="s">
        <v>57</v>
      </c>
      <c r="C2885" s="1" t="s">
        <v>34</v>
      </c>
      <c r="D2885" s="1" t="s">
        <v>109</v>
      </c>
      <c r="E2885" s="1" t="s">
        <v>69</v>
      </c>
      <c r="F2885" s="1" t="s">
        <v>110</v>
      </c>
      <c r="G2885" s="1" t="s">
        <v>3</v>
      </c>
      <c r="H2885" s="2">
        <v>7.1375800000000002E-5</v>
      </c>
      <c r="I2885" s="2">
        <v>6.734209E-5</v>
      </c>
      <c r="J2885" s="2">
        <v>6.1089640000000001E-5</v>
      </c>
      <c r="K2885" s="2">
        <v>5.2978909999999901E-5</v>
      </c>
      <c r="L2885" s="2">
        <v>4.6270560000000001E-5</v>
      </c>
      <c r="M2885" s="2">
        <v>3.984516E-5</v>
      </c>
      <c r="N2885" s="2">
        <v>4.1250049999999902E-5</v>
      </c>
      <c r="O2885" s="2">
        <v>4.25019E-5</v>
      </c>
      <c r="P2885" s="2">
        <v>4.3400379999999997E-5</v>
      </c>
      <c r="Q2885" s="1" t="s">
        <v>1</v>
      </c>
    </row>
    <row r="2886" spans="1:17" x14ac:dyDescent="0.25">
      <c r="A2886" t="str">
        <f>INDEX(XWalk!B:B,MATCH(D2886,XWalk!A:A,0))</f>
        <v>Residential</v>
      </c>
      <c r="B2886" s="1" t="s">
        <v>57</v>
      </c>
      <c r="C2886" s="1" t="s">
        <v>34</v>
      </c>
      <c r="D2886" s="1" t="s">
        <v>109</v>
      </c>
      <c r="E2886" s="1" t="s">
        <v>69</v>
      </c>
      <c r="F2886" s="1" t="s">
        <v>111</v>
      </c>
      <c r="G2886" s="1" t="s">
        <v>3</v>
      </c>
      <c r="H2886" s="1">
        <v>0</v>
      </c>
      <c r="I2886" s="2">
        <v>2.7152700000000001E-6</v>
      </c>
      <c r="J2886" s="2">
        <v>7.29909999999999E-6</v>
      </c>
      <c r="K2886" s="2">
        <v>1.3429379999999899E-5</v>
      </c>
      <c r="L2886" s="2">
        <v>1.9145819999999899E-5</v>
      </c>
      <c r="M2886" s="2">
        <v>2.5238114E-5</v>
      </c>
      <c r="N2886" s="2">
        <v>2.6669772999999999E-5</v>
      </c>
      <c r="O2886" s="2">
        <v>2.7618660000000001E-5</v>
      </c>
      <c r="P2886" s="2">
        <v>2.8410529999999899E-5</v>
      </c>
      <c r="Q2886" s="1" t="s">
        <v>1</v>
      </c>
    </row>
    <row r="2887" spans="1:17" x14ac:dyDescent="0.25">
      <c r="A2887" t="str">
        <f>INDEX(XWalk!B:B,MATCH(D2887,XWalk!A:A,0))</f>
        <v>Residential</v>
      </c>
      <c r="B2887" s="1" t="s">
        <v>57</v>
      </c>
      <c r="C2887" s="1" t="s">
        <v>34</v>
      </c>
      <c r="D2887" s="1" t="s">
        <v>109</v>
      </c>
      <c r="E2887" s="1" t="s">
        <v>71</v>
      </c>
      <c r="F2887" s="1" t="s">
        <v>112</v>
      </c>
      <c r="G2887" s="1" t="s">
        <v>3</v>
      </c>
      <c r="H2887" s="2">
        <v>2.61166E-5</v>
      </c>
      <c r="I2887" s="2">
        <v>2.4353819999999999E-5</v>
      </c>
      <c r="J2887" s="2">
        <v>2.18050399999999E-5</v>
      </c>
      <c r="K2887" s="2">
        <v>1.853459E-5</v>
      </c>
      <c r="L2887" s="2">
        <v>1.570321E-5</v>
      </c>
      <c r="M2887" s="2">
        <v>1.2871559999999999E-5</v>
      </c>
      <c r="N2887" s="2">
        <v>1.3238074E-5</v>
      </c>
      <c r="O2887" s="2">
        <v>1.3597789E-5</v>
      </c>
      <c r="P2887" s="2">
        <v>1.4059053E-5</v>
      </c>
      <c r="Q2887" s="1" t="s">
        <v>1</v>
      </c>
    </row>
    <row r="2888" spans="1:17" x14ac:dyDescent="0.25">
      <c r="A2888" t="str">
        <f>INDEX(XWalk!B:B,MATCH(D2888,XWalk!A:A,0))</f>
        <v>Residential</v>
      </c>
      <c r="B2888" s="1" t="s">
        <v>57</v>
      </c>
      <c r="C2888" s="1" t="s">
        <v>34</v>
      </c>
      <c r="D2888" s="1" t="s">
        <v>109</v>
      </c>
      <c r="E2888" s="1" t="s">
        <v>71</v>
      </c>
      <c r="F2888" s="1" t="s">
        <v>113</v>
      </c>
      <c r="G2888" s="1" t="s">
        <v>3</v>
      </c>
      <c r="H2888" s="1">
        <v>0</v>
      </c>
      <c r="I2888" s="2">
        <v>1.0647299999999999E-6</v>
      </c>
      <c r="J2888" s="2">
        <v>2.8373610000000001E-6</v>
      </c>
      <c r="K2888" s="2">
        <v>5.2246220000000001E-6</v>
      </c>
      <c r="L2888" s="2">
        <v>7.3764089999999998E-6</v>
      </c>
      <c r="M2888" s="2">
        <v>9.6215239999999999E-6</v>
      </c>
      <c r="N2888" s="2">
        <v>1.010817E-5</v>
      </c>
      <c r="O2888" s="2">
        <v>1.0429233E-5</v>
      </c>
      <c r="P2888" s="2">
        <v>1.0824619E-5</v>
      </c>
      <c r="Q2888" s="1" t="s">
        <v>1</v>
      </c>
    </row>
    <row r="2889" spans="1:17" x14ac:dyDescent="0.25">
      <c r="A2889" t="str">
        <f>INDEX(XWalk!B:B,MATCH(D2889,XWalk!A:A,0))</f>
        <v>Residential</v>
      </c>
      <c r="B2889" s="1" t="s">
        <v>57</v>
      </c>
      <c r="C2889" s="1" t="s">
        <v>34</v>
      </c>
      <c r="D2889" s="1" t="s">
        <v>114</v>
      </c>
      <c r="E2889" s="1" t="s">
        <v>62</v>
      </c>
      <c r="F2889" s="1" t="s">
        <v>79</v>
      </c>
      <c r="G2889" s="1" t="s">
        <v>3</v>
      </c>
      <c r="H2889" s="2">
        <v>2.03897E-4</v>
      </c>
      <c r="I2889" s="2">
        <v>1.946049E-4</v>
      </c>
      <c r="J2889" s="2">
        <v>1.907283E-4</v>
      </c>
      <c r="K2889" s="2">
        <v>1.8457799999999899E-4</v>
      </c>
      <c r="L2889" s="2">
        <v>1.78470599999999E-4</v>
      </c>
      <c r="M2889" s="2">
        <v>1.7463154999999999E-4</v>
      </c>
      <c r="N2889" s="2">
        <v>1.7180059E-4</v>
      </c>
      <c r="O2889" s="2">
        <v>1.7015465999999999E-4</v>
      </c>
      <c r="P2889" s="2">
        <v>1.6468019999999999E-4</v>
      </c>
      <c r="Q2889" s="1" t="s">
        <v>1</v>
      </c>
    </row>
    <row r="2890" spans="1:17" x14ac:dyDescent="0.25">
      <c r="A2890" t="str">
        <f>INDEX(XWalk!B:B,MATCH(D2890,XWalk!A:A,0))</f>
        <v>Residential</v>
      </c>
      <c r="B2890" s="1" t="s">
        <v>57</v>
      </c>
      <c r="C2890" s="1" t="s">
        <v>34</v>
      </c>
      <c r="D2890" s="1" t="s">
        <v>114</v>
      </c>
      <c r="E2890" s="1" t="s">
        <v>65</v>
      </c>
      <c r="F2890" s="1" t="s">
        <v>80</v>
      </c>
      <c r="G2890" s="1" t="s">
        <v>3</v>
      </c>
      <c r="H2890" s="1">
        <v>0</v>
      </c>
      <c r="I2890" s="1">
        <v>0</v>
      </c>
      <c r="J2890" s="1">
        <v>0</v>
      </c>
      <c r="K2890" s="1">
        <v>0</v>
      </c>
      <c r="L2890" s="1">
        <v>0</v>
      </c>
      <c r="M2890" s="1">
        <v>0</v>
      </c>
      <c r="N2890" s="1">
        <v>0</v>
      </c>
      <c r="O2890" s="1">
        <v>0</v>
      </c>
      <c r="P2890" s="1">
        <v>0</v>
      </c>
      <c r="Q2890" s="1" t="s">
        <v>1</v>
      </c>
    </row>
    <row r="2891" spans="1:17" x14ac:dyDescent="0.25">
      <c r="A2891" t="str">
        <f>INDEX(XWalk!B:B,MATCH(D2891,XWalk!A:A,0))</f>
        <v>Residential</v>
      </c>
      <c r="B2891" s="1" t="s">
        <v>57</v>
      </c>
      <c r="C2891" s="1" t="s">
        <v>34</v>
      </c>
      <c r="D2891" s="1" t="s">
        <v>114</v>
      </c>
      <c r="E2891" s="1" t="s">
        <v>69</v>
      </c>
      <c r="F2891" s="1" t="s">
        <v>81</v>
      </c>
      <c r="G2891" s="1" t="s">
        <v>3</v>
      </c>
      <c r="H2891" s="1">
        <v>1.14189E-3</v>
      </c>
      <c r="I2891" s="1">
        <v>1.0470901999999999E-3</v>
      </c>
      <c r="J2891" s="2">
        <v>9.9101709999999902E-4</v>
      </c>
      <c r="K2891" s="2">
        <v>9.0837899999999996E-4</v>
      </c>
      <c r="L2891" s="2">
        <v>8.1480910000000003E-4</v>
      </c>
      <c r="M2891" s="2">
        <v>7.272089E-4</v>
      </c>
      <c r="N2891" s="2">
        <v>6.5562159999999999E-4</v>
      </c>
      <c r="O2891" s="2">
        <v>6.0727188E-4</v>
      </c>
      <c r="P2891" s="2">
        <v>5.1967149999999896E-4</v>
      </c>
      <c r="Q2891" s="1" t="s">
        <v>1</v>
      </c>
    </row>
    <row r="2892" spans="1:17" x14ac:dyDescent="0.25">
      <c r="A2892" t="str">
        <f>INDEX(XWalk!B:B,MATCH(D2892,XWalk!A:A,0))</f>
        <v>Residential</v>
      </c>
      <c r="B2892" s="1" t="s">
        <v>57</v>
      </c>
      <c r="C2892" s="1" t="s">
        <v>34</v>
      </c>
      <c r="D2892" s="1" t="s">
        <v>114</v>
      </c>
      <c r="E2892" s="1" t="s">
        <v>69</v>
      </c>
      <c r="F2892" s="1" t="s">
        <v>82</v>
      </c>
      <c r="G2892" s="1" t="s">
        <v>3</v>
      </c>
      <c r="H2892" s="2">
        <v>2.9281700000000001E-5</v>
      </c>
      <c r="I2892" s="2">
        <v>5.77401E-5</v>
      </c>
      <c r="J2892" s="2">
        <v>7.9211799999999999E-5</v>
      </c>
      <c r="K2892" s="2">
        <v>1.072637E-4</v>
      </c>
      <c r="L2892" s="2">
        <v>1.431045E-4</v>
      </c>
      <c r="M2892" s="2">
        <v>1.829E-4</v>
      </c>
      <c r="N2892" s="2">
        <v>2.19333059999999E-4</v>
      </c>
      <c r="O2892" s="2">
        <v>2.4984322999999998E-4</v>
      </c>
      <c r="P2892" s="2">
        <v>2.9121932999999999E-4</v>
      </c>
      <c r="Q2892" s="1" t="s">
        <v>1</v>
      </c>
    </row>
    <row r="2893" spans="1:17" x14ac:dyDescent="0.25">
      <c r="A2893" t="str">
        <f>INDEX(XWalk!B:B,MATCH(D2893,XWalk!A:A,0))</f>
        <v>Residential</v>
      </c>
      <c r="B2893" s="1" t="s">
        <v>57</v>
      </c>
      <c r="C2893" s="1" t="s">
        <v>34</v>
      </c>
      <c r="D2893" s="1" t="s">
        <v>114</v>
      </c>
      <c r="E2893" s="1" t="s">
        <v>71</v>
      </c>
      <c r="F2893" s="1" t="s">
        <v>83</v>
      </c>
      <c r="G2893" s="1" t="s">
        <v>3</v>
      </c>
      <c r="H2893" s="2">
        <v>3.2927899999999998E-4</v>
      </c>
      <c r="I2893" s="2">
        <v>2.972421E-4</v>
      </c>
      <c r="J2893" s="2">
        <v>2.7636004999999998E-4</v>
      </c>
      <c r="K2893" s="2">
        <v>2.4502171999999999E-4</v>
      </c>
      <c r="L2893" s="2">
        <v>2.05110349999999E-4</v>
      </c>
      <c r="M2893" s="2">
        <v>1.6223076E-4</v>
      </c>
      <c r="N2893" s="2">
        <v>1.2255851000000001E-4</v>
      </c>
      <c r="O2893" s="2">
        <v>8.9718189999999997E-5</v>
      </c>
      <c r="P2893" s="2">
        <v>3.8272894999999997E-5</v>
      </c>
      <c r="Q2893" s="1" t="s">
        <v>1</v>
      </c>
    </row>
    <row r="2894" spans="1:17" x14ac:dyDescent="0.25">
      <c r="A2894" t="str">
        <f>INDEX(XWalk!B:B,MATCH(D2894,XWalk!A:A,0))</f>
        <v>Residential</v>
      </c>
      <c r="B2894" s="1" t="s">
        <v>57</v>
      </c>
      <c r="C2894" s="1" t="s">
        <v>34</v>
      </c>
      <c r="D2894" s="1" t="s">
        <v>114</v>
      </c>
      <c r="E2894" s="1" t="s">
        <v>71</v>
      </c>
      <c r="F2894" s="1" t="s">
        <v>115</v>
      </c>
      <c r="G2894" s="1" t="s">
        <v>3</v>
      </c>
      <c r="H2894" s="2">
        <v>1.4138899999999999E-5</v>
      </c>
      <c r="I2894" s="2">
        <v>1.9688679999999999E-5</v>
      </c>
      <c r="J2894" s="2">
        <v>2.324807E-5</v>
      </c>
      <c r="K2894" s="2">
        <v>2.6882630000000001E-5</v>
      </c>
      <c r="L2894" s="2">
        <v>2.984825E-5</v>
      </c>
      <c r="M2894" s="2">
        <v>3.1232490000000002E-5</v>
      </c>
      <c r="N2894" s="2">
        <v>3.03925099999999E-5</v>
      </c>
      <c r="O2894" s="2">
        <v>2.7464174999999999E-5</v>
      </c>
      <c r="P2894" s="2">
        <v>2.2291988999999999E-5</v>
      </c>
      <c r="Q2894" s="1" t="s">
        <v>1</v>
      </c>
    </row>
    <row r="2895" spans="1:17" x14ac:dyDescent="0.25">
      <c r="A2895" t="str">
        <f>INDEX(XWalk!B:B,MATCH(D2895,XWalk!A:A,0))</f>
        <v>Residential</v>
      </c>
      <c r="B2895" s="1" t="s">
        <v>57</v>
      </c>
      <c r="C2895" s="1" t="s">
        <v>34</v>
      </c>
      <c r="D2895" s="1" t="s">
        <v>116</v>
      </c>
      <c r="E2895" s="1" t="s">
        <v>69</v>
      </c>
      <c r="F2895" s="1" t="s">
        <v>85</v>
      </c>
      <c r="G2895" s="1" t="s">
        <v>3</v>
      </c>
      <c r="H2895" s="2">
        <v>4.82547E-4</v>
      </c>
      <c r="I2895" s="2">
        <v>4.6635600000000002E-4</v>
      </c>
      <c r="J2895" s="2">
        <v>4.58655299999999E-4</v>
      </c>
      <c r="K2895" s="2">
        <v>4.5659239999999902E-4</v>
      </c>
      <c r="L2895" s="2">
        <v>4.5149440000000001E-4</v>
      </c>
      <c r="M2895" s="2">
        <v>4.7661310000000001E-4</v>
      </c>
      <c r="N2895" s="2">
        <v>5.0206060000000002E-4</v>
      </c>
      <c r="O2895" s="2">
        <v>5.2032490000000005E-4</v>
      </c>
      <c r="P2895" s="2">
        <v>5.3515769999999999E-4</v>
      </c>
      <c r="Q2895" s="1" t="s">
        <v>1</v>
      </c>
    </row>
    <row r="2896" spans="1:17" x14ac:dyDescent="0.25">
      <c r="A2896" t="str">
        <f>INDEX(XWalk!B:B,MATCH(D2896,XWalk!A:A,0))</f>
        <v>Residential</v>
      </c>
      <c r="B2896" s="1" t="s">
        <v>57</v>
      </c>
      <c r="C2896" s="1" t="s">
        <v>34</v>
      </c>
      <c r="D2896" s="1" t="s">
        <v>116</v>
      </c>
      <c r="E2896" s="1" t="s">
        <v>69</v>
      </c>
      <c r="F2896" s="1" t="s">
        <v>86</v>
      </c>
      <c r="G2896" s="1" t="s">
        <v>3</v>
      </c>
      <c r="H2896" s="2">
        <v>4.8483199999999997E-5</v>
      </c>
      <c r="I2896" s="2">
        <v>4.9663899999999997E-5</v>
      </c>
      <c r="J2896" s="2">
        <v>5.0846400000000002E-5</v>
      </c>
      <c r="K2896" s="2">
        <v>5.3260269999999899E-5</v>
      </c>
      <c r="L2896" s="2">
        <v>5.653519E-5</v>
      </c>
      <c r="M2896" s="2">
        <v>6.0115009999999997E-5</v>
      </c>
      <c r="N2896" s="2">
        <v>6.4333110000000003E-5</v>
      </c>
      <c r="O2896" s="2">
        <v>6.816333E-5</v>
      </c>
      <c r="P2896" s="2">
        <v>7.2237950000000005E-5</v>
      </c>
      <c r="Q2896" s="1" t="s">
        <v>1</v>
      </c>
    </row>
    <row r="2897" spans="1:17" x14ac:dyDescent="0.25">
      <c r="A2897" t="str">
        <f>INDEX(XWalk!B:B,MATCH(D2897,XWalk!A:A,0))</f>
        <v>Residential</v>
      </c>
      <c r="B2897" s="1" t="s">
        <v>57</v>
      </c>
      <c r="C2897" s="1" t="s">
        <v>34</v>
      </c>
      <c r="D2897" s="1" t="s">
        <v>116</v>
      </c>
      <c r="E2897" s="1" t="s">
        <v>71</v>
      </c>
      <c r="F2897" s="1" t="s">
        <v>87</v>
      </c>
      <c r="G2897" s="1" t="s">
        <v>3</v>
      </c>
      <c r="H2897" s="2">
        <v>9.4595199999999999E-5</v>
      </c>
      <c r="I2897" s="2">
        <v>8.5976299999999999E-5</v>
      </c>
      <c r="J2897" s="2">
        <v>7.9579799999999898E-5</v>
      </c>
      <c r="K2897" s="2">
        <v>7.2349340000000005E-5</v>
      </c>
      <c r="L2897" s="2">
        <v>5.7466409999999902E-5</v>
      </c>
      <c r="M2897" s="2">
        <v>5.5548920000000001E-5</v>
      </c>
      <c r="N2897" s="2">
        <v>5.3024269999999998E-5</v>
      </c>
      <c r="O2897" s="2">
        <v>4.89975E-5</v>
      </c>
      <c r="P2897" s="2">
        <v>4.4870390000000003E-5</v>
      </c>
      <c r="Q2897" s="1" t="s">
        <v>1</v>
      </c>
    </row>
    <row r="2898" spans="1:17" x14ac:dyDescent="0.25">
      <c r="A2898" t="str">
        <f>INDEX(XWalk!B:B,MATCH(D2898,XWalk!A:A,0))</f>
        <v>Residential</v>
      </c>
      <c r="B2898" s="1" t="s">
        <v>57</v>
      </c>
      <c r="C2898" s="1" t="s">
        <v>34</v>
      </c>
      <c r="D2898" s="1" t="s">
        <v>116</v>
      </c>
      <c r="E2898" s="1" t="s">
        <v>71</v>
      </c>
      <c r="F2898" s="1" t="s">
        <v>117</v>
      </c>
      <c r="G2898" s="1" t="s">
        <v>3</v>
      </c>
      <c r="H2898" s="2">
        <v>8.5172399999999998E-6</v>
      </c>
      <c r="I2898" s="2">
        <v>9.7380799999999994E-6</v>
      </c>
      <c r="J2898" s="2">
        <v>1.034057E-5</v>
      </c>
      <c r="K2898" s="2">
        <v>1.086875E-5</v>
      </c>
      <c r="L2898" s="2">
        <v>1.1144778E-5</v>
      </c>
      <c r="M2898" s="2">
        <v>1.0940094000000001E-5</v>
      </c>
      <c r="N2898" s="2">
        <v>1.0651696000000001E-5</v>
      </c>
      <c r="O2898" s="2">
        <v>1.007629E-5</v>
      </c>
      <c r="P2898" s="2">
        <v>9.3925530000000003E-6</v>
      </c>
      <c r="Q2898" s="1" t="s">
        <v>1</v>
      </c>
    </row>
    <row r="2899" spans="1:17" x14ac:dyDescent="0.25">
      <c r="A2899" t="str">
        <f>INDEX(XWalk!B:B,MATCH(D2899,XWalk!A:A,0))</f>
        <v>Residential</v>
      </c>
      <c r="B2899" s="1" t="s">
        <v>57</v>
      </c>
      <c r="C2899" s="1" t="s">
        <v>34</v>
      </c>
      <c r="D2899" s="1" t="s">
        <v>118</v>
      </c>
      <c r="E2899" s="1" t="s">
        <v>69</v>
      </c>
      <c r="F2899" s="1" t="s">
        <v>69</v>
      </c>
      <c r="G2899" s="1" t="s">
        <v>3</v>
      </c>
      <c r="H2899" s="2">
        <v>8.3380400000000006E-5</v>
      </c>
      <c r="I2899" s="2">
        <v>7.2873799999999993E-5</v>
      </c>
      <c r="J2899" s="2">
        <v>7.3630199999999999E-5</v>
      </c>
      <c r="K2899" s="2">
        <v>7.6533399999999995E-5</v>
      </c>
      <c r="L2899" s="2">
        <v>7.8993399999999995E-5</v>
      </c>
      <c r="M2899" s="2">
        <v>8.8316600000000001E-5</v>
      </c>
      <c r="N2899" s="2">
        <v>9.5131300000000002E-5</v>
      </c>
      <c r="O2899" s="2">
        <v>9.7258399999999997E-5</v>
      </c>
      <c r="P2899" s="2">
        <v>1.0014999999999999E-4</v>
      </c>
      <c r="Q2899" s="1" t="s">
        <v>1</v>
      </c>
    </row>
    <row r="2900" spans="1:17" x14ac:dyDescent="0.25">
      <c r="A2900" t="str">
        <f>INDEX(XWalk!B:B,MATCH(D2900,XWalk!A:A,0))</f>
        <v>Residential</v>
      </c>
      <c r="B2900" s="1" t="s">
        <v>57</v>
      </c>
      <c r="C2900" s="1" t="s">
        <v>34</v>
      </c>
      <c r="D2900" s="1" t="s">
        <v>118</v>
      </c>
      <c r="E2900" s="1" t="s">
        <v>71</v>
      </c>
      <c r="F2900" s="1" t="s">
        <v>71</v>
      </c>
      <c r="G2900" s="1" t="s">
        <v>3</v>
      </c>
      <c r="H2900" s="2">
        <v>4.0766100000000003E-5</v>
      </c>
      <c r="I2900" s="2">
        <v>3.4467300000000001E-5</v>
      </c>
      <c r="J2900" s="2">
        <v>3.4669199999999997E-5</v>
      </c>
      <c r="K2900" s="2">
        <v>3.60954E-5</v>
      </c>
      <c r="L2900" s="2">
        <v>3.6810400000000003E-5</v>
      </c>
      <c r="M2900" s="2">
        <v>4.0731400000000001E-5</v>
      </c>
      <c r="N2900" s="2">
        <v>4.3636500000000001E-5</v>
      </c>
      <c r="O2900" s="2">
        <v>4.4526E-5</v>
      </c>
      <c r="P2900" s="2">
        <v>4.6498400000000002E-5</v>
      </c>
      <c r="Q2900" s="1" t="s">
        <v>1</v>
      </c>
    </row>
    <row r="2901" spans="1:17" x14ac:dyDescent="0.25">
      <c r="A2901" t="str">
        <f>INDEX(XWalk!B:B,MATCH(D2901,XWalk!A:A,0))</f>
        <v>Electric</v>
      </c>
      <c r="B2901" s="1" t="s">
        <v>57</v>
      </c>
      <c r="C2901" s="1" t="s">
        <v>34</v>
      </c>
      <c r="D2901" s="1" t="s">
        <v>119</v>
      </c>
      <c r="E2901" s="1" t="s">
        <v>65</v>
      </c>
      <c r="F2901" s="1" t="s">
        <v>160</v>
      </c>
      <c r="G2901" s="1" t="s">
        <v>3</v>
      </c>
      <c r="H2901" s="1">
        <v>0</v>
      </c>
      <c r="I2901" s="1">
        <v>0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 t="s">
        <v>1</v>
      </c>
    </row>
    <row r="2902" spans="1:17" x14ac:dyDescent="0.25">
      <c r="A2902" t="str">
        <f>INDEX(XWalk!B:B,MATCH(D2902,XWalk!A:A,0))</f>
        <v>Electric</v>
      </c>
      <c r="B2902" s="1" t="s">
        <v>57</v>
      </c>
      <c r="C2902" s="1" t="s">
        <v>34</v>
      </c>
      <c r="D2902" s="1" t="s">
        <v>119</v>
      </c>
      <c r="E2902" s="1" t="s">
        <v>65</v>
      </c>
      <c r="F2902" s="1" t="s">
        <v>161</v>
      </c>
      <c r="G2902" s="1" t="s">
        <v>3</v>
      </c>
      <c r="H2902" s="1">
        <v>0</v>
      </c>
      <c r="I2902" s="1">
        <v>0</v>
      </c>
      <c r="J2902" s="1">
        <v>0</v>
      </c>
      <c r="K2902" s="1">
        <v>0</v>
      </c>
      <c r="L2902" s="1">
        <v>0</v>
      </c>
      <c r="M2902" s="1">
        <v>0</v>
      </c>
      <c r="N2902" s="1">
        <v>0</v>
      </c>
      <c r="O2902" s="1">
        <v>0</v>
      </c>
      <c r="P2902" s="1">
        <v>0</v>
      </c>
      <c r="Q2902" s="1" t="s">
        <v>1</v>
      </c>
    </row>
    <row r="2903" spans="1:17" x14ac:dyDescent="0.25">
      <c r="A2903" t="str">
        <f>INDEX(XWalk!B:B,MATCH(D2903,XWalk!A:A,0))</f>
        <v>Electric</v>
      </c>
      <c r="B2903" s="1" t="s">
        <v>57</v>
      </c>
      <c r="C2903" s="1" t="s">
        <v>34</v>
      </c>
      <c r="D2903" s="1" t="s">
        <v>119</v>
      </c>
      <c r="E2903" s="1" t="s">
        <v>69</v>
      </c>
      <c r="F2903" s="1" t="s">
        <v>120</v>
      </c>
      <c r="G2903" s="1" t="s">
        <v>3</v>
      </c>
      <c r="H2903" s="2">
        <v>1.76875E-4</v>
      </c>
      <c r="I2903" s="2">
        <v>1.63922839E-4</v>
      </c>
      <c r="J2903" s="2">
        <v>1.5523955799999999E-4</v>
      </c>
      <c r="K2903" s="2">
        <v>1.4488241499999901E-4</v>
      </c>
      <c r="L2903" s="2">
        <v>1.2969558099999999E-4</v>
      </c>
      <c r="M2903" s="2">
        <v>1.08543523E-4</v>
      </c>
      <c r="N2903" s="2">
        <v>9.0346508999999896E-5</v>
      </c>
      <c r="O2903" s="2">
        <v>6.9292061E-5</v>
      </c>
      <c r="P2903" s="2">
        <v>5.1222823000000003E-5</v>
      </c>
      <c r="Q2903" s="1" t="s">
        <v>1</v>
      </c>
    </row>
    <row r="2904" spans="1:17" x14ac:dyDescent="0.25">
      <c r="A2904" t="str">
        <f>INDEX(XWalk!B:B,MATCH(D2904,XWalk!A:A,0))</f>
        <v>Electric</v>
      </c>
      <c r="B2904" s="1" t="s">
        <v>57</v>
      </c>
      <c r="C2904" s="1" t="s">
        <v>34</v>
      </c>
      <c r="D2904" s="1" t="s">
        <v>119</v>
      </c>
      <c r="E2904" s="1" t="s">
        <v>69</v>
      </c>
      <c r="F2904" s="1" t="s">
        <v>121</v>
      </c>
      <c r="G2904" s="1" t="s">
        <v>3</v>
      </c>
      <c r="H2904" s="2">
        <v>2.2650400000000001E-4</v>
      </c>
      <c r="I2904" s="2">
        <v>2.0948673500000001E-4</v>
      </c>
      <c r="J2904" s="2">
        <v>1.70095267999999E-4</v>
      </c>
      <c r="K2904" s="2">
        <v>1.6820726800000001E-4</v>
      </c>
      <c r="L2904" s="2">
        <v>1.45931589E-4</v>
      </c>
      <c r="M2904" s="2">
        <v>1.2716396E-4</v>
      </c>
      <c r="N2904" s="2">
        <v>1.09741289E-4</v>
      </c>
      <c r="O2904" s="2">
        <v>8.2744188E-5</v>
      </c>
      <c r="P2904" s="2">
        <v>6.0271680999999901E-5</v>
      </c>
      <c r="Q2904" s="1" t="s">
        <v>1</v>
      </c>
    </row>
    <row r="2905" spans="1:17" x14ac:dyDescent="0.25">
      <c r="A2905" t="str">
        <f>INDEX(XWalk!B:B,MATCH(D2905,XWalk!A:A,0))</f>
        <v>Electric</v>
      </c>
      <c r="B2905" s="1" t="s">
        <v>57</v>
      </c>
      <c r="C2905" s="1" t="s">
        <v>34</v>
      </c>
      <c r="D2905" s="1" t="s">
        <v>119</v>
      </c>
      <c r="E2905" s="1" t="s">
        <v>71</v>
      </c>
      <c r="F2905" s="1" t="s">
        <v>122</v>
      </c>
      <c r="G2905" s="1" t="s">
        <v>3</v>
      </c>
      <c r="H2905" s="2">
        <v>1.5408099999999999E-5</v>
      </c>
      <c r="I2905" s="2">
        <v>1.41748E-5</v>
      </c>
      <c r="J2905" s="2">
        <v>8.2556999999999996E-6</v>
      </c>
      <c r="K2905" s="2">
        <v>9.4222600000000001E-6</v>
      </c>
      <c r="L2905" s="2">
        <v>7.4257099999999998E-6</v>
      </c>
      <c r="M2905" s="2">
        <v>6.9874199999999999E-6</v>
      </c>
      <c r="N2905" s="2">
        <v>6.63776E-6</v>
      </c>
      <c r="O2905" s="2">
        <v>4.9116100000000004E-6</v>
      </c>
      <c r="P2905" s="2">
        <v>3.6098799999999998E-6</v>
      </c>
      <c r="Q2905" s="1" t="s">
        <v>1</v>
      </c>
    </row>
    <row r="2906" spans="1:17" x14ac:dyDescent="0.25">
      <c r="A2906" t="str">
        <f>INDEX(XWalk!B:B,MATCH(D2906,XWalk!A:A,0))</f>
        <v>Nonroad</v>
      </c>
      <c r="B2906" s="1" t="s">
        <v>57</v>
      </c>
      <c r="C2906" s="1" t="s">
        <v>34</v>
      </c>
      <c r="D2906" s="1" t="s">
        <v>123</v>
      </c>
      <c r="E2906" s="1" t="s">
        <v>126</v>
      </c>
      <c r="F2906" s="1" t="s">
        <v>125</v>
      </c>
      <c r="G2906" s="1" t="s">
        <v>3</v>
      </c>
      <c r="H2906" s="1">
        <v>2.0940899999999998E-2</v>
      </c>
      <c r="I2906" s="1">
        <v>7.8966499999999998E-3</v>
      </c>
      <c r="J2906" s="1">
        <v>7.0235799999999998E-3</v>
      </c>
      <c r="K2906" s="1">
        <v>5.9086599999999996E-3</v>
      </c>
      <c r="L2906" s="1">
        <v>5.2915699999999998E-3</v>
      </c>
      <c r="M2906" s="1">
        <v>4.2840100000000004E-3</v>
      </c>
      <c r="N2906" s="1">
        <v>3.5121000000000002E-3</v>
      </c>
      <c r="O2906" s="1">
        <v>2.89179E-3</v>
      </c>
      <c r="P2906" s="1">
        <v>2.4748399999999999E-3</v>
      </c>
      <c r="Q2906" s="1" t="s">
        <v>1</v>
      </c>
    </row>
    <row r="2907" spans="1:17" x14ac:dyDescent="0.25">
      <c r="A2907" t="str">
        <f>INDEX(XWalk!B:B,MATCH(D2907,XWalk!A:A,0))</f>
        <v>Onroad-HDV</v>
      </c>
      <c r="B2907" s="1" t="s">
        <v>57</v>
      </c>
      <c r="C2907" s="1" t="s">
        <v>34</v>
      </c>
      <c r="D2907" s="1" t="s">
        <v>127</v>
      </c>
      <c r="E2907" s="1" t="s">
        <v>128</v>
      </c>
      <c r="F2907" s="1" t="s">
        <v>125</v>
      </c>
      <c r="G2907" s="1" t="s">
        <v>3</v>
      </c>
      <c r="H2907" s="2">
        <v>2.85734E-4</v>
      </c>
      <c r="I2907" s="2">
        <v>2.2305339999999999E-4</v>
      </c>
      <c r="J2907" s="2">
        <v>1.615035E-4</v>
      </c>
      <c r="K2907" s="2">
        <v>9.8760840000000001E-5</v>
      </c>
      <c r="L2907" s="2">
        <v>6.1179689999999999E-5</v>
      </c>
      <c r="M2907" s="2">
        <v>3.6274959999999998E-5</v>
      </c>
      <c r="N2907" s="2">
        <v>2.8632989999999899E-5</v>
      </c>
      <c r="O2907" s="2">
        <v>2.3956529999999901E-5</v>
      </c>
      <c r="P2907" s="2">
        <v>2.204582E-5</v>
      </c>
      <c r="Q2907" s="1" t="s">
        <v>1</v>
      </c>
    </row>
    <row r="2908" spans="1:17" x14ac:dyDescent="0.25">
      <c r="A2908" t="str">
        <f>INDEX(XWalk!B:B,MATCH(D2908,XWalk!A:A,0))</f>
        <v>Onroad-HDV</v>
      </c>
      <c r="B2908" s="1" t="s">
        <v>57</v>
      </c>
      <c r="C2908" s="1" t="s">
        <v>34</v>
      </c>
      <c r="D2908" s="1" t="s">
        <v>127</v>
      </c>
      <c r="E2908" s="1" t="s">
        <v>128</v>
      </c>
      <c r="F2908" s="1" t="s">
        <v>129</v>
      </c>
      <c r="G2908" s="1" t="s">
        <v>3</v>
      </c>
      <c r="H2908" s="1">
        <v>0</v>
      </c>
      <c r="I2908" s="2">
        <v>2.5660299999999999E-7</v>
      </c>
      <c r="J2908" s="2">
        <v>8.14995E-7</v>
      </c>
      <c r="K2908" s="2">
        <v>1.4844729999999901E-6</v>
      </c>
      <c r="L2908" s="2">
        <v>2.2901272999999998E-6</v>
      </c>
      <c r="M2908" s="2">
        <v>3.2007408999999998E-6</v>
      </c>
      <c r="N2908" s="2">
        <v>4.2527826999999997E-6</v>
      </c>
      <c r="O2908" s="2">
        <v>5.382657E-6</v>
      </c>
      <c r="P2908" s="2">
        <v>6.5497229999999997E-6</v>
      </c>
      <c r="Q2908" s="1" t="s">
        <v>1</v>
      </c>
    </row>
    <row r="2909" spans="1:17" x14ac:dyDescent="0.25">
      <c r="A2909" t="str">
        <f>INDEX(XWalk!B:B,MATCH(D2909,XWalk!A:A,0))</f>
        <v>Onroad-HDV</v>
      </c>
      <c r="B2909" s="1" t="s">
        <v>57</v>
      </c>
      <c r="C2909" s="1" t="s">
        <v>34</v>
      </c>
      <c r="D2909" s="1" t="s">
        <v>127</v>
      </c>
      <c r="E2909" s="1" t="s">
        <v>130</v>
      </c>
      <c r="F2909" s="1" t="s">
        <v>125</v>
      </c>
      <c r="G2909" s="1" t="s">
        <v>3</v>
      </c>
      <c r="H2909" s="1">
        <v>5.8611999999999996E-3</v>
      </c>
      <c r="I2909" s="1">
        <v>5.2255729999999999E-3</v>
      </c>
      <c r="J2909" s="1">
        <v>4.8450819999999901E-3</v>
      </c>
      <c r="K2909" s="1">
        <v>4.2774750000000002E-3</v>
      </c>
      <c r="L2909" s="1">
        <v>3.6188129999999998E-3</v>
      </c>
      <c r="M2909" s="1">
        <v>2.921444E-3</v>
      </c>
      <c r="N2909" s="1">
        <v>2.2905289999999999E-3</v>
      </c>
      <c r="O2909" s="1">
        <v>1.8060800000000001E-3</v>
      </c>
      <c r="P2909" s="1">
        <v>1.176622E-3</v>
      </c>
      <c r="Q2909" s="1" t="s">
        <v>1</v>
      </c>
    </row>
    <row r="2910" spans="1:17" x14ac:dyDescent="0.25">
      <c r="A2910" t="str">
        <f>INDEX(XWalk!B:B,MATCH(D2910,XWalk!A:A,0))</f>
        <v>Onroad-HDV</v>
      </c>
      <c r="B2910" s="1" t="s">
        <v>57</v>
      </c>
      <c r="C2910" s="1" t="s">
        <v>34</v>
      </c>
      <c r="D2910" s="1" t="s">
        <v>127</v>
      </c>
      <c r="E2910" s="1" t="s">
        <v>131</v>
      </c>
      <c r="F2910" s="1" t="s">
        <v>125</v>
      </c>
      <c r="G2910" s="1" t="s">
        <v>3</v>
      </c>
      <c r="H2910" s="1">
        <v>1.34491E-2</v>
      </c>
      <c r="I2910" s="1">
        <v>8.2836369999999999E-3</v>
      </c>
      <c r="J2910" s="1">
        <v>4.48276199999999E-3</v>
      </c>
      <c r="K2910" s="1">
        <v>2.3792010000000001E-3</v>
      </c>
      <c r="L2910" s="1">
        <v>1.7052510000000001E-3</v>
      </c>
      <c r="M2910" s="1">
        <v>1.5113302999999901E-3</v>
      </c>
      <c r="N2910" s="1">
        <v>1.4343025999999999E-3</v>
      </c>
      <c r="O2910" s="1">
        <v>1.3782156999999999E-3</v>
      </c>
      <c r="P2910" s="1">
        <v>1.41697E-3</v>
      </c>
      <c r="Q2910" s="1" t="s">
        <v>1</v>
      </c>
    </row>
    <row r="2911" spans="1:17" x14ac:dyDescent="0.25">
      <c r="A2911" t="str">
        <f>INDEX(XWalk!B:B,MATCH(D2911,XWalk!A:A,0))</f>
        <v>Onroad-HDV</v>
      </c>
      <c r="B2911" s="1" t="s">
        <v>57</v>
      </c>
      <c r="C2911" s="1" t="s">
        <v>34</v>
      </c>
      <c r="D2911" s="1" t="s">
        <v>127</v>
      </c>
      <c r="E2911" s="1" t="s">
        <v>132</v>
      </c>
      <c r="F2911" s="1" t="s">
        <v>125</v>
      </c>
      <c r="G2911" s="1" t="s">
        <v>3</v>
      </c>
      <c r="H2911" s="1">
        <v>1.04777E-2</v>
      </c>
      <c r="I2911" s="1">
        <v>9.4582999999999993E-3</v>
      </c>
      <c r="J2911" s="1">
        <v>8.9267799999999901E-3</v>
      </c>
      <c r="K2911" s="1">
        <v>8.6915499999999993E-3</v>
      </c>
      <c r="L2911" s="1">
        <v>8.6666880000000005E-3</v>
      </c>
      <c r="M2911" s="1">
        <v>8.5728558999999902E-3</v>
      </c>
      <c r="N2911" s="1">
        <v>8.4547889999999903E-3</v>
      </c>
      <c r="O2911" s="1">
        <v>8.1771949999999999E-3</v>
      </c>
      <c r="P2911" s="1">
        <v>8.1461060000000002E-3</v>
      </c>
      <c r="Q2911" s="1" t="s">
        <v>1</v>
      </c>
    </row>
    <row r="2912" spans="1:17" x14ac:dyDescent="0.25">
      <c r="A2912" t="str">
        <f>INDEX(XWalk!B:B,MATCH(D2912,XWalk!A:A,0))</f>
        <v>Nonroad</v>
      </c>
      <c r="B2912" s="1" t="s">
        <v>57</v>
      </c>
      <c r="C2912" s="1" t="s">
        <v>34</v>
      </c>
      <c r="D2912" s="1" t="s">
        <v>133</v>
      </c>
      <c r="E2912" s="1" t="s">
        <v>134</v>
      </c>
      <c r="F2912" s="1" t="s">
        <v>125</v>
      </c>
      <c r="G2912" s="1" t="s">
        <v>3</v>
      </c>
      <c r="H2912" s="2">
        <v>8.9338799999999995E-4</v>
      </c>
      <c r="I2912" s="2">
        <v>3.4861199999999999E-4</v>
      </c>
      <c r="J2912" s="2">
        <v>2.9935200000000002E-4</v>
      </c>
      <c r="K2912" s="2">
        <v>2.4166699999999999E-4</v>
      </c>
      <c r="L2912" s="2">
        <v>1.8395799999999999E-4</v>
      </c>
      <c r="M2912" s="2">
        <v>1.3562599999999999E-4</v>
      </c>
      <c r="N2912" s="2">
        <v>1.00209E-4</v>
      </c>
      <c r="O2912" s="2">
        <v>7.5663300000000005E-5</v>
      </c>
      <c r="P2912" s="2">
        <v>5.9397400000000002E-5</v>
      </c>
      <c r="Q2912" s="1" t="s">
        <v>1</v>
      </c>
    </row>
    <row r="2913" spans="1:17" x14ac:dyDescent="0.25">
      <c r="A2913" t="str">
        <f>INDEX(XWalk!B:B,MATCH(D2913,XWalk!A:A,0))</f>
        <v>Onroad-HDV</v>
      </c>
      <c r="B2913" s="1" t="s">
        <v>57</v>
      </c>
      <c r="C2913" s="1" t="s">
        <v>34</v>
      </c>
      <c r="D2913" s="1" t="s">
        <v>135</v>
      </c>
      <c r="E2913" s="1" t="s">
        <v>136</v>
      </c>
      <c r="F2913" s="1" t="s">
        <v>125</v>
      </c>
      <c r="G2913" s="1" t="s">
        <v>3</v>
      </c>
      <c r="H2913" s="1">
        <v>2.2035800000000001E-3</v>
      </c>
      <c r="I2913" s="2">
        <v>1.46353E-4</v>
      </c>
      <c r="J2913" s="2">
        <v>1.33826E-4</v>
      </c>
      <c r="K2913" s="2">
        <v>1.2342899999999999E-4</v>
      </c>
      <c r="L2913" s="2">
        <v>1.14778E-4</v>
      </c>
      <c r="M2913" s="2">
        <v>1.0682400000000001E-4</v>
      </c>
      <c r="N2913" s="2">
        <v>9.9583300000000006E-5</v>
      </c>
      <c r="O2913" s="2">
        <v>9.2848000000000003E-5</v>
      </c>
      <c r="P2913" s="2">
        <v>8.70988E-5</v>
      </c>
      <c r="Q2913" s="1" t="s">
        <v>1</v>
      </c>
    </row>
    <row r="2914" spans="1:17" x14ac:dyDescent="0.25">
      <c r="A2914" t="str">
        <f>INDEX(XWalk!B:B,MATCH(D2914,XWalk!A:A,0))</f>
        <v>Onroad-HDV</v>
      </c>
      <c r="B2914" s="1" t="s">
        <v>57</v>
      </c>
      <c r="C2914" s="1" t="s">
        <v>34</v>
      </c>
      <c r="D2914" s="1" t="s">
        <v>135</v>
      </c>
      <c r="E2914" s="1" t="s">
        <v>136</v>
      </c>
      <c r="F2914" s="1" t="s">
        <v>129</v>
      </c>
      <c r="G2914" s="1" t="s">
        <v>3</v>
      </c>
      <c r="H2914" s="2">
        <v>1.3377800000000001E-4</v>
      </c>
      <c r="I2914" s="2">
        <v>3.4866700000000003E-5</v>
      </c>
      <c r="J2914" s="2">
        <v>4.5270399999999999E-5</v>
      </c>
      <c r="K2914" s="2">
        <v>5.4221899999999997E-5</v>
      </c>
      <c r="L2914" s="2">
        <v>6.1884099999999999E-5</v>
      </c>
      <c r="M2914" s="2">
        <v>6.80804E-5</v>
      </c>
      <c r="N2914" s="2">
        <v>7.3179500000000006E-5</v>
      </c>
      <c r="O2914" s="2">
        <v>7.7258300000000005E-5</v>
      </c>
      <c r="P2914" s="2">
        <v>8.04203E-5</v>
      </c>
      <c r="Q2914" s="1" t="s">
        <v>1</v>
      </c>
    </row>
    <row r="2915" spans="1:17" x14ac:dyDescent="0.25">
      <c r="A2915" t="str">
        <f>INDEX(XWalk!B:B,MATCH(D2915,XWalk!A:A,0))</f>
        <v>Onroad-LDV</v>
      </c>
      <c r="B2915" s="1" t="s">
        <v>57</v>
      </c>
      <c r="C2915" s="1" t="s">
        <v>34</v>
      </c>
      <c r="D2915" s="1" t="s">
        <v>137</v>
      </c>
      <c r="E2915" s="1" t="s">
        <v>138</v>
      </c>
      <c r="F2915" s="1" t="s">
        <v>139</v>
      </c>
      <c r="G2915" s="1" t="s">
        <v>3</v>
      </c>
      <c r="H2915" s="2">
        <v>1.09106E-5</v>
      </c>
      <c r="I2915" s="2">
        <v>5.8019619999999997E-5</v>
      </c>
      <c r="J2915" s="2">
        <v>1.3425543999999901E-4</v>
      </c>
      <c r="K2915" s="2">
        <v>2.0003269999999999E-4</v>
      </c>
      <c r="L2915" s="2">
        <v>2.3776611000000001E-4</v>
      </c>
      <c r="M2915" s="2">
        <v>2.4644780000000001E-4</v>
      </c>
      <c r="N2915" s="2">
        <v>2.2367439999999999E-4</v>
      </c>
      <c r="O2915" s="2">
        <v>2.028431E-4</v>
      </c>
      <c r="P2915" s="2">
        <v>1.957312E-4</v>
      </c>
      <c r="Q2915" s="1" t="s">
        <v>1</v>
      </c>
    </row>
    <row r="2916" spans="1:17" x14ac:dyDescent="0.25">
      <c r="A2916" t="str">
        <f>INDEX(XWalk!B:B,MATCH(D2916,XWalk!A:A,0))</f>
        <v>Onroad-LDV</v>
      </c>
      <c r="B2916" s="1" t="s">
        <v>57</v>
      </c>
      <c r="C2916" s="1" t="s">
        <v>34</v>
      </c>
      <c r="D2916" s="1" t="s">
        <v>137</v>
      </c>
      <c r="E2916" s="1" t="s">
        <v>138</v>
      </c>
      <c r="F2916" s="1" t="s">
        <v>125</v>
      </c>
      <c r="G2916" s="1" t="s">
        <v>3</v>
      </c>
      <c r="H2916" s="1">
        <v>3.5707500000000001E-3</v>
      </c>
      <c r="I2916" s="1">
        <v>2.2799349999999999E-3</v>
      </c>
      <c r="J2916" s="1">
        <v>1.25135669999999E-3</v>
      </c>
      <c r="K2916" s="2">
        <v>6.4607489999999896E-4</v>
      </c>
      <c r="L2916" s="2">
        <v>3.9772329999999999E-4</v>
      </c>
      <c r="M2916" s="2">
        <v>2.8237379999999999E-4</v>
      </c>
      <c r="N2916" s="2">
        <v>2.2180149999999999E-4</v>
      </c>
      <c r="O2916" s="2">
        <v>1.97237469999999E-4</v>
      </c>
      <c r="P2916" s="2">
        <v>1.8839186999999901E-4</v>
      </c>
      <c r="Q2916" s="1" t="s">
        <v>1</v>
      </c>
    </row>
    <row r="2917" spans="1:17" x14ac:dyDescent="0.25">
      <c r="A2917" t="str">
        <f>INDEX(XWalk!B:B,MATCH(D2917,XWalk!A:A,0))</f>
        <v>Onroad-LDV</v>
      </c>
      <c r="B2917" s="1" t="s">
        <v>57</v>
      </c>
      <c r="C2917" s="1" t="s">
        <v>34</v>
      </c>
      <c r="D2917" s="1" t="s">
        <v>137</v>
      </c>
      <c r="E2917" s="1" t="s">
        <v>138</v>
      </c>
      <c r="F2917" s="1" t="s">
        <v>129</v>
      </c>
      <c r="G2917" s="1" t="s">
        <v>3</v>
      </c>
      <c r="H2917" s="1">
        <v>0</v>
      </c>
      <c r="I2917" s="2">
        <v>1.37538E-5</v>
      </c>
      <c r="J2917" s="2">
        <v>2.81593E-5</v>
      </c>
      <c r="K2917" s="2">
        <v>4.034596E-5</v>
      </c>
      <c r="L2917" s="2">
        <v>5.3180509999999997E-5</v>
      </c>
      <c r="M2917" s="2">
        <v>6.6080489999999998E-5</v>
      </c>
      <c r="N2917" s="2">
        <v>7.9506399999999995E-5</v>
      </c>
      <c r="O2917" s="2">
        <v>9.1768390000000007E-5</v>
      </c>
      <c r="P2917" s="2">
        <v>1.01610489999999E-4</v>
      </c>
      <c r="Q2917" s="1" t="s">
        <v>1</v>
      </c>
    </row>
    <row r="2918" spans="1:17" x14ac:dyDescent="0.25">
      <c r="A2918" t="str">
        <f>INDEX(XWalk!B:B,MATCH(D2918,XWalk!A:A,0))</f>
        <v>Onroad-LDV</v>
      </c>
      <c r="B2918" s="1" t="s">
        <v>57</v>
      </c>
      <c r="C2918" s="1" t="s">
        <v>34</v>
      </c>
      <c r="D2918" s="1" t="s">
        <v>137</v>
      </c>
      <c r="E2918" s="1" t="s">
        <v>140</v>
      </c>
      <c r="F2918" s="1" t="s">
        <v>139</v>
      </c>
      <c r="G2918" s="1" t="s">
        <v>3</v>
      </c>
      <c r="H2918" s="1">
        <v>0</v>
      </c>
      <c r="I2918" s="2">
        <v>2.2894199999999998E-5</v>
      </c>
      <c r="J2918" s="2">
        <v>6.3457899999999994E-5</v>
      </c>
      <c r="K2918" s="2">
        <v>9.3556599999999998E-5</v>
      </c>
      <c r="L2918" s="2">
        <v>1.096719E-4</v>
      </c>
      <c r="M2918" s="2">
        <v>1.103355E-4</v>
      </c>
      <c r="N2918" s="2">
        <v>9.3651200000000002E-5</v>
      </c>
      <c r="O2918" s="2">
        <v>7.9140400000000005E-5</v>
      </c>
      <c r="P2918" s="2">
        <v>7.4171999999999994E-5</v>
      </c>
      <c r="Q2918" s="1" t="s">
        <v>1</v>
      </c>
    </row>
    <row r="2919" spans="1:17" x14ac:dyDescent="0.25">
      <c r="A2919" t="str">
        <f>INDEX(XWalk!B:B,MATCH(D2919,XWalk!A:A,0))</f>
        <v>Onroad-LDV</v>
      </c>
      <c r="B2919" s="1" t="s">
        <v>57</v>
      </c>
      <c r="C2919" s="1" t="s">
        <v>34</v>
      </c>
      <c r="D2919" s="1" t="s">
        <v>137</v>
      </c>
      <c r="E2919" s="1" t="s">
        <v>140</v>
      </c>
      <c r="F2919" s="1" t="s">
        <v>125</v>
      </c>
      <c r="G2919" s="1" t="s">
        <v>3</v>
      </c>
      <c r="H2919" s="1">
        <v>2.3765399999999999E-3</v>
      </c>
      <c r="I2919" s="1">
        <v>1.4555570999999999E-3</v>
      </c>
      <c r="J2919" s="2">
        <v>7.5471879999999998E-4</v>
      </c>
      <c r="K2919" s="2">
        <v>3.512872E-4</v>
      </c>
      <c r="L2919" s="2">
        <v>1.8901019999999999E-4</v>
      </c>
      <c r="M2919" s="2">
        <v>1.14336E-4</v>
      </c>
      <c r="N2919" s="2">
        <v>7.5564219999999999E-5</v>
      </c>
      <c r="O2919" s="2">
        <v>5.9448499999999998E-5</v>
      </c>
      <c r="P2919" s="2">
        <v>5.3618219999999901E-5</v>
      </c>
      <c r="Q2919" s="1" t="s">
        <v>1</v>
      </c>
    </row>
    <row r="2920" spans="1:17" x14ac:dyDescent="0.25">
      <c r="A2920" t="str">
        <f>INDEX(XWalk!B:B,MATCH(D2920,XWalk!A:A,0))</f>
        <v>Onroad-LDV</v>
      </c>
      <c r="B2920" s="1" t="s">
        <v>57</v>
      </c>
      <c r="C2920" s="1" t="s">
        <v>34</v>
      </c>
      <c r="D2920" s="1" t="s">
        <v>137</v>
      </c>
      <c r="E2920" s="1" t="s">
        <v>140</v>
      </c>
      <c r="F2920" s="1" t="s">
        <v>129</v>
      </c>
      <c r="G2920" s="1" t="s">
        <v>3</v>
      </c>
      <c r="H2920" s="1">
        <v>0</v>
      </c>
      <c r="I2920" s="2">
        <v>4.2994599999999998E-6</v>
      </c>
      <c r="J2920" s="2">
        <v>6.7869299999999997E-6</v>
      </c>
      <c r="K2920" s="2">
        <v>5.1189810000000001E-6</v>
      </c>
      <c r="L2920" s="2">
        <v>4.0685619999999997E-6</v>
      </c>
      <c r="M2920" s="2">
        <v>3.9412128000000003E-6</v>
      </c>
      <c r="N2920" s="2">
        <v>4.9121264E-6</v>
      </c>
      <c r="O2920" s="2">
        <v>7.5613374000000001E-6</v>
      </c>
      <c r="P2920" s="2">
        <v>1.1050983E-5</v>
      </c>
      <c r="Q2920" s="1" t="s">
        <v>1</v>
      </c>
    </row>
    <row r="2921" spans="1:17" x14ac:dyDescent="0.25">
      <c r="A2921" t="str">
        <f>INDEX(XWalk!B:B,MATCH(D2921,XWalk!A:A,0))</f>
        <v>Onroad-LDV</v>
      </c>
      <c r="B2921" s="1" t="s">
        <v>57</v>
      </c>
      <c r="C2921" s="1" t="s">
        <v>34</v>
      </c>
      <c r="D2921" s="1" t="s">
        <v>137</v>
      </c>
      <c r="E2921" s="1" t="s">
        <v>141</v>
      </c>
      <c r="F2921" s="1" t="s">
        <v>139</v>
      </c>
      <c r="G2921" s="1" t="s">
        <v>3</v>
      </c>
      <c r="H2921" s="1">
        <v>0</v>
      </c>
      <c r="I2921" s="2">
        <v>6.5986000000000001E-5</v>
      </c>
      <c r="J2921" s="2">
        <v>1.803811E-4</v>
      </c>
      <c r="K2921" s="2">
        <v>2.7181530000000001E-4</v>
      </c>
      <c r="L2921" s="2">
        <v>3.202487E-4</v>
      </c>
      <c r="M2921" s="2">
        <v>3.239033E-4</v>
      </c>
      <c r="N2921" s="2">
        <v>2.764005E-4</v>
      </c>
      <c r="O2921" s="2">
        <v>2.3634719999999999E-4</v>
      </c>
      <c r="P2921" s="2">
        <v>2.2133559999999901E-4</v>
      </c>
      <c r="Q2921" s="1" t="s">
        <v>1</v>
      </c>
    </row>
    <row r="2922" spans="1:17" x14ac:dyDescent="0.25">
      <c r="A2922" t="str">
        <f>INDEX(XWalk!B:B,MATCH(D2922,XWalk!A:A,0))</f>
        <v>Onroad-LDV</v>
      </c>
      <c r="B2922" s="1" t="s">
        <v>57</v>
      </c>
      <c r="C2922" s="1" t="s">
        <v>34</v>
      </c>
      <c r="D2922" s="1" t="s">
        <v>137</v>
      </c>
      <c r="E2922" s="1" t="s">
        <v>141</v>
      </c>
      <c r="F2922" s="1" t="s">
        <v>125</v>
      </c>
      <c r="G2922" s="1" t="s">
        <v>3</v>
      </c>
      <c r="H2922" s="1">
        <v>7.4082200000000001E-3</v>
      </c>
      <c r="I2922" s="1">
        <v>4.5581520000000002E-3</v>
      </c>
      <c r="J2922" s="1">
        <v>2.359075E-3</v>
      </c>
      <c r="K2922" s="1">
        <v>1.0941506000000001E-3</v>
      </c>
      <c r="L2922" s="2">
        <v>6.1450089999999903E-4</v>
      </c>
      <c r="M2922" s="2">
        <v>4.1357169999999899E-4</v>
      </c>
      <c r="N2922" s="2">
        <v>3.0405139999999998E-4</v>
      </c>
      <c r="O2922" s="2">
        <v>2.4600319999999899E-4</v>
      </c>
      <c r="P2922" s="2">
        <v>2.242654E-4</v>
      </c>
      <c r="Q2922" s="1" t="s">
        <v>1</v>
      </c>
    </row>
    <row r="2923" spans="1:17" x14ac:dyDescent="0.25">
      <c r="A2923" t="str">
        <f>INDEX(XWalk!B:B,MATCH(D2923,XWalk!A:A,0))</f>
        <v>Onroad-LDV</v>
      </c>
      <c r="B2923" s="1" t="s">
        <v>57</v>
      </c>
      <c r="C2923" s="1" t="s">
        <v>34</v>
      </c>
      <c r="D2923" s="1" t="s">
        <v>137</v>
      </c>
      <c r="E2923" s="1" t="s">
        <v>141</v>
      </c>
      <c r="F2923" s="1" t="s">
        <v>129</v>
      </c>
      <c r="G2923" s="1" t="s">
        <v>3</v>
      </c>
      <c r="H2923" s="1">
        <v>0</v>
      </c>
      <c r="I2923" s="2">
        <v>1.29594E-5</v>
      </c>
      <c r="J2923" s="2">
        <v>2.8244189999999999E-5</v>
      </c>
      <c r="K2923" s="2">
        <v>4.3231659999999999E-5</v>
      </c>
      <c r="L2923" s="2">
        <v>5.913603E-5</v>
      </c>
      <c r="M2923" s="2">
        <v>7.520778E-5</v>
      </c>
      <c r="N2923" s="2">
        <v>9.2225009999999898E-5</v>
      </c>
      <c r="O2923" s="2">
        <v>1.0818768999999999E-4</v>
      </c>
      <c r="P2923" s="2">
        <v>1.2174064E-4</v>
      </c>
      <c r="Q2923" s="1" t="s">
        <v>1</v>
      </c>
    </row>
    <row r="2924" spans="1:17" x14ac:dyDescent="0.25">
      <c r="A2924" t="str">
        <f>INDEX(XWalk!B:B,MATCH(D2924,XWalk!A:A,0))</f>
        <v>Onroad-LDV</v>
      </c>
      <c r="B2924" s="1" t="s">
        <v>57</v>
      </c>
      <c r="C2924" s="1" t="s">
        <v>34</v>
      </c>
      <c r="D2924" s="1" t="s">
        <v>137</v>
      </c>
      <c r="E2924" s="1" t="s">
        <v>142</v>
      </c>
      <c r="F2924" s="1" t="s">
        <v>139</v>
      </c>
      <c r="G2924" s="1" t="s">
        <v>3</v>
      </c>
      <c r="H2924" s="1">
        <v>0</v>
      </c>
      <c r="I2924" s="2">
        <v>3.0886100000000002E-5</v>
      </c>
      <c r="J2924" s="2">
        <v>7.8399999999999995E-5</v>
      </c>
      <c r="K2924" s="2">
        <v>1.175467E-4</v>
      </c>
      <c r="L2924" s="2">
        <v>1.416848E-4</v>
      </c>
      <c r="M2924" s="2">
        <v>1.490823E-4</v>
      </c>
      <c r="N2924" s="2">
        <v>1.3731020000000001E-4</v>
      </c>
      <c r="O2924" s="2">
        <v>1.268164E-4</v>
      </c>
      <c r="P2924" s="2">
        <v>1.2390320000000001E-4</v>
      </c>
      <c r="Q2924" s="1" t="s">
        <v>1</v>
      </c>
    </row>
    <row r="2925" spans="1:17" x14ac:dyDescent="0.25">
      <c r="A2925" t="str">
        <f>INDEX(XWalk!B:B,MATCH(D2925,XWalk!A:A,0))</f>
        <v>Onroad-LDV</v>
      </c>
      <c r="B2925" s="1" t="s">
        <v>57</v>
      </c>
      <c r="C2925" s="1" t="s">
        <v>34</v>
      </c>
      <c r="D2925" s="1" t="s">
        <v>137</v>
      </c>
      <c r="E2925" s="1" t="s">
        <v>142</v>
      </c>
      <c r="F2925" s="1" t="s">
        <v>125</v>
      </c>
      <c r="G2925" s="1" t="s">
        <v>3</v>
      </c>
      <c r="H2925" s="1">
        <v>2.2056599999999999E-3</v>
      </c>
      <c r="I2925" s="1">
        <v>1.4074065000000001E-3</v>
      </c>
      <c r="J2925" s="2">
        <v>7.7338600000000004E-4</v>
      </c>
      <c r="K2925" s="2">
        <v>3.962166E-4</v>
      </c>
      <c r="L2925" s="2">
        <v>2.3837439999999999E-4</v>
      </c>
      <c r="M2925" s="2">
        <v>1.622021E-4</v>
      </c>
      <c r="N2925" s="2">
        <v>1.2158756E-4</v>
      </c>
      <c r="O2925" s="2">
        <v>1.0508511E-4</v>
      </c>
      <c r="P2925" s="2">
        <v>9.9162070000000002E-5</v>
      </c>
      <c r="Q2925" s="1" t="s">
        <v>1</v>
      </c>
    </row>
    <row r="2926" spans="1:17" x14ac:dyDescent="0.25">
      <c r="A2926" t="str">
        <f>INDEX(XWalk!B:B,MATCH(D2926,XWalk!A:A,0))</f>
        <v>Onroad-LDV</v>
      </c>
      <c r="B2926" s="1" t="s">
        <v>57</v>
      </c>
      <c r="C2926" s="1" t="s">
        <v>34</v>
      </c>
      <c r="D2926" s="1" t="s">
        <v>137</v>
      </c>
      <c r="E2926" s="1" t="s">
        <v>142</v>
      </c>
      <c r="F2926" s="1" t="s">
        <v>129</v>
      </c>
      <c r="G2926" s="1" t="s">
        <v>3</v>
      </c>
      <c r="H2926" s="1">
        <v>0</v>
      </c>
      <c r="I2926" s="2">
        <v>8.87521E-6</v>
      </c>
      <c r="J2926" s="2">
        <v>1.1906629999999999E-5</v>
      </c>
      <c r="K2926" s="2">
        <v>9.0365199999999902E-6</v>
      </c>
      <c r="L2926" s="2">
        <v>7.6993710000000002E-6</v>
      </c>
      <c r="M2926" s="2">
        <v>8.1792949999999994E-6</v>
      </c>
      <c r="N2926" s="2">
        <v>1.0250948E-5</v>
      </c>
      <c r="O2926" s="2">
        <v>1.4652508099999999E-5</v>
      </c>
      <c r="P2926" s="2">
        <v>2.0939155000000001E-5</v>
      </c>
      <c r="Q2926" s="1" t="s">
        <v>1</v>
      </c>
    </row>
    <row r="2927" spans="1:17" x14ac:dyDescent="0.25">
      <c r="A2927" t="str">
        <f>INDEX(XWalk!B:B,MATCH(D2927,XWalk!A:A,0))</f>
        <v>Electric</v>
      </c>
      <c r="B2927" s="1" t="s">
        <v>57</v>
      </c>
      <c r="C2927" s="1" t="s">
        <v>35</v>
      </c>
      <c r="D2927" s="1" t="s">
        <v>61</v>
      </c>
      <c r="E2927" s="1" t="s">
        <v>62</v>
      </c>
      <c r="F2927" s="1" t="s">
        <v>63</v>
      </c>
      <c r="G2927" s="1" t="s">
        <v>3</v>
      </c>
      <c r="H2927" s="1">
        <v>0</v>
      </c>
      <c r="I2927" s="2">
        <v>2.90108E-8</v>
      </c>
      <c r="J2927" s="2">
        <v>1.474167E-8</v>
      </c>
      <c r="K2927" s="2">
        <v>1.2707089000000001E-7</v>
      </c>
      <c r="L2927" s="2">
        <v>3.1050599E-7</v>
      </c>
      <c r="M2927" s="2">
        <v>3.3150281999999998E-7</v>
      </c>
      <c r="N2927" s="2">
        <v>8.9082911999999997E-7</v>
      </c>
      <c r="O2927" s="2">
        <v>1.6101841499999999E-6</v>
      </c>
      <c r="P2927" s="2">
        <v>2.5994106E-6</v>
      </c>
      <c r="Q2927" s="1" t="s">
        <v>1</v>
      </c>
    </row>
    <row r="2928" spans="1:17" x14ac:dyDescent="0.25">
      <c r="A2928" t="str">
        <f>INDEX(XWalk!B:B,MATCH(D2928,XWalk!A:A,0))</f>
        <v>Electric</v>
      </c>
      <c r="B2928" s="1" t="s">
        <v>57</v>
      </c>
      <c r="C2928" s="1" t="s">
        <v>35</v>
      </c>
      <c r="D2928" s="1" t="s">
        <v>61</v>
      </c>
      <c r="E2928" s="1" t="s">
        <v>62</v>
      </c>
      <c r="F2928" s="1" t="s">
        <v>64</v>
      </c>
      <c r="G2928" s="1" t="s">
        <v>3</v>
      </c>
      <c r="H2928" s="1">
        <v>0</v>
      </c>
      <c r="I2928" s="2">
        <v>1.15272E-7</v>
      </c>
      <c r="J2928" s="2">
        <v>6.0442499999999993E-8</v>
      </c>
      <c r="K2928" s="2">
        <v>4.9378569999999899E-7</v>
      </c>
      <c r="L2928" s="2">
        <v>1.1245006E-6</v>
      </c>
      <c r="M2928" s="2">
        <v>1.1038290000000001E-6</v>
      </c>
      <c r="N2928" s="2">
        <v>2.7666177000000002E-6</v>
      </c>
      <c r="O2928" s="2">
        <v>4.5674880000000004E-6</v>
      </c>
      <c r="P2928" s="2">
        <v>7.3383100999999902E-6</v>
      </c>
      <c r="Q2928" s="1" t="s">
        <v>1</v>
      </c>
    </row>
    <row r="2929" spans="1:17" x14ac:dyDescent="0.25">
      <c r="A2929" t="str">
        <f>INDEX(XWalk!B:B,MATCH(D2929,XWalk!A:A,0))</f>
        <v>Electric</v>
      </c>
      <c r="B2929" s="1" t="s">
        <v>57</v>
      </c>
      <c r="C2929" s="1" t="s">
        <v>35</v>
      </c>
      <c r="D2929" s="1" t="s">
        <v>61</v>
      </c>
      <c r="E2929" s="1" t="s">
        <v>65</v>
      </c>
      <c r="F2929" s="1" t="s">
        <v>143</v>
      </c>
      <c r="G2929" s="1" t="s">
        <v>3</v>
      </c>
      <c r="H2929" s="1">
        <v>1.4452600000000001E-3</v>
      </c>
      <c r="I2929" s="1">
        <v>0</v>
      </c>
      <c r="J2929" s="1">
        <v>0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1">
        <v>0</v>
      </c>
      <c r="Q2929" s="1" t="s">
        <v>1</v>
      </c>
    </row>
    <row r="2930" spans="1:17" x14ac:dyDescent="0.25">
      <c r="A2930" t="str">
        <f>INDEX(XWalk!B:B,MATCH(D2930,XWalk!A:A,0))</f>
        <v>Electric</v>
      </c>
      <c r="B2930" s="1" t="s">
        <v>57</v>
      </c>
      <c r="C2930" s="1" t="s">
        <v>35</v>
      </c>
      <c r="D2930" s="1" t="s">
        <v>61</v>
      </c>
      <c r="E2930" s="1" t="s">
        <v>65</v>
      </c>
      <c r="F2930" s="1" t="s">
        <v>67</v>
      </c>
      <c r="G2930" s="1" t="s">
        <v>3</v>
      </c>
      <c r="H2930" s="2">
        <v>6.0190000000000005E-4</v>
      </c>
      <c r="I2930" s="2">
        <v>3.3090700000000002E-4</v>
      </c>
      <c r="J2930" s="2">
        <v>2.1029499999999999E-4</v>
      </c>
      <c r="K2930" s="2">
        <v>1.8708200000000001E-4</v>
      </c>
      <c r="L2930" s="2">
        <v>1.2507299999999999E-4</v>
      </c>
      <c r="M2930" s="1">
        <v>0</v>
      </c>
      <c r="N2930" s="1">
        <v>0</v>
      </c>
      <c r="O2930" s="1">
        <v>0</v>
      </c>
      <c r="P2930" s="1">
        <v>0</v>
      </c>
      <c r="Q2930" s="1" t="s">
        <v>1</v>
      </c>
    </row>
    <row r="2931" spans="1:17" x14ac:dyDescent="0.25">
      <c r="A2931" t="str">
        <f>INDEX(XWalk!B:B,MATCH(D2931,XWalk!A:A,0))</f>
        <v>Electric</v>
      </c>
      <c r="B2931" s="1" t="s">
        <v>57</v>
      </c>
      <c r="C2931" s="1" t="s">
        <v>35</v>
      </c>
      <c r="D2931" s="1" t="s">
        <v>61</v>
      </c>
      <c r="E2931" s="1" t="s">
        <v>65</v>
      </c>
      <c r="F2931" s="1" t="s">
        <v>162</v>
      </c>
      <c r="G2931" s="1" t="s">
        <v>3</v>
      </c>
      <c r="H2931" s="2">
        <v>2.8290699999999999E-4</v>
      </c>
      <c r="I2931" s="2">
        <v>1.5681399999999999E-4</v>
      </c>
      <c r="J2931" s="2">
        <v>1.02489E-4</v>
      </c>
      <c r="K2931" s="2">
        <v>1.02468E-4</v>
      </c>
      <c r="L2931" s="2">
        <v>1.0233700000000001E-4</v>
      </c>
      <c r="M2931" s="2">
        <v>1.03149E-4</v>
      </c>
      <c r="N2931" s="2">
        <v>1.0362E-4</v>
      </c>
      <c r="O2931" s="2">
        <v>1.03578E-4</v>
      </c>
      <c r="P2931" s="2">
        <v>1.03263E-4</v>
      </c>
      <c r="Q2931" s="1" t="s">
        <v>1</v>
      </c>
    </row>
    <row r="2932" spans="1:17" x14ac:dyDescent="0.25">
      <c r="A2932" t="str">
        <f>INDEX(XWalk!B:B,MATCH(D2932,XWalk!A:A,0))</f>
        <v>Electric</v>
      </c>
      <c r="B2932" s="1" t="s">
        <v>57</v>
      </c>
      <c r="C2932" s="1" t="s">
        <v>35</v>
      </c>
      <c r="D2932" s="1" t="s">
        <v>61</v>
      </c>
      <c r="E2932" s="1" t="s">
        <v>69</v>
      </c>
      <c r="F2932" s="1" t="s">
        <v>70</v>
      </c>
      <c r="G2932" s="1" t="s">
        <v>3</v>
      </c>
      <c r="H2932" s="2">
        <v>3.0869900000000001E-4</v>
      </c>
      <c r="I2932" s="2">
        <v>2.6647530000000001E-4</v>
      </c>
      <c r="J2932" s="2">
        <v>2.0874669999999999E-4</v>
      </c>
      <c r="K2932" s="2">
        <v>1.98089627E-4</v>
      </c>
      <c r="L2932" s="2">
        <v>1.9228173199999999E-4</v>
      </c>
      <c r="M2932" s="2">
        <v>1.9685855E-4</v>
      </c>
      <c r="N2932" s="2">
        <v>2.1337086999999999E-4</v>
      </c>
      <c r="O2932" s="2">
        <v>2.2757277000000001E-4</v>
      </c>
      <c r="P2932" s="2">
        <v>2.1362998E-4</v>
      </c>
      <c r="Q2932" s="1" t="s">
        <v>1</v>
      </c>
    </row>
    <row r="2933" spans="1:17" x14ac:dyDescent="0.25">
      <c r="A2933" t="str">
        <f>INDEX(XWalk!B:B,MATCH(D2933,XWalk!A:A,0))</f>
        <v>Fuel production</v>
      </c>
      <c r="B2933" s="1" t="s">
        <v>57</v>
      </c>
      <c r="C2933" s="1" t="s">
        <v>35</v>
      </c>
      <c r="D2933" s="1" t="s">
        <v>148</v>
      </c>
      <c r="E2933" s="1" t="s">
        <v>148</v>
      </c>
      <c r="F2933" s="1" t="s">
        <v>149</v>
      </c>
      <c r="G2933" s="1" t="s">
        <v>3</v>
      </c>
      <c r="H2933" s="1">
        <v>0</v>
      </c>
      <c r="I2933" s="1">
        <v>0</v>
      </c>
      <c r="J2933" s="2">
        <v>7.2239899999999998E-8</v>
      </c>
      <c r="K2933" s="2">
        <v>1.80049E-7</v>
      </c>
      <c r="L2933" s="2">
        <v>4.344423E-7</v>
      </c>
      <c r="M2933" s="2">
        <v>9.1972119999999999E-7</v>
      </c>
      <c r="N2933" s="2">
        <v>1.6609308999999999E-6</v>
      </c>
      <c r="O2933" s="2">
        <v>2.3672215E-6</v>
      </c>
      <c r="P2933" s="2">
        <v>2.8438629000000001E-6</v>
      </c>
      <c r="Q2933" s="1" t="s">
        <v>1</v>
      </c>
    </row>
    <row r="2934" spans="1:17" x14ac:dyDescent="0.25">
      <c r="A2934" t="str">
        <f>INDEX(XWalk!B:B,MATCH(D2934,XWalk!A:A,0))</f>
        <v>Fuel production</v>
      </c>
      <c r="B2934" s="1" t="s">
        <v>57</v>
      </c>
      <c r="C2934" s="1" t="s">
        <v>35</v>
      </c>
      <c r="D2934" s="1" t="s">
        <v>148</v>
      </c>
      <c r="E2934" s="1" t="s">
        <v>148</v>
      </c>
      <c r="F2934" s="1" t="s">
        <v>150</v>
      </c>
      <c r="G2934" s="1" t="s">
        <v>3</v>
      </c>
      <c r="H2934" s="1">
        <v>0</v>
      </c>
      <c r="I2934" s="2">
        <v>3.1659900000000001E-9</v>
      </c>
      <c r="J2934" s="2">
        <v>4.8007799999999996E-9</v>
      </c>
      <c r="K2934" s="2">
        <v>8.2409899999999993E-9</v>
      </c>
      <c r="L2934" s="2">
        <v>1.8516279999999998E-8</v>
      </c>
      <c r="M2934" s="2">
        <v>4.0783660000000001E-8</v>
      </c>
      <c r="N2934" s="2">
        <v>7.7016970000000004E-8</v>
      </c>
      <c r="O2934" s="2">
        <v>1.12954589999999E-7</v>
      </c>
      <c r="P2934" s="2">
        <v>1.3887201799999999E-7</v>
      </c>
      <c r="Q2934" s="1" t="s">
        <v>1</v>
      </c>
    </row>
    <row r="2935" spans="1:17" x14ac:dyDescent="0.25">
      <c r="A2935" t="str">
        <f>INDEX(XWalk!B:B,MATCH(D2935,XWalk!A:A,0))</f>
        <v>Industry</v>
      </c>
      <c r="B2935" s="1" t="s">
        <v>57</v>
      </c>
      <c r="C2935" s="1" t="s">
        <v>35</v>
      </c>
      <c r="D2935" s="1" t="s">
        <v>151</v>
      </c>
      <c r="E2935" s="1" t="s">
        <v>151</v>
      </c>
      <c r="F2935" s="1" t="s">
        <v>151</v>
      </c>
      <c r="G2935" s="1" t="s">
        <v>3</v>
      </c>
      <c r="H2935" s="1">
        <v>1.0787500000000001E-3</v>
      </c>
      <c r="I2935" s="1">
        <v>1.15829E-3</v>
      </c>
      <c r="J2935" s="1">
        <v>1.2551000000000001E-3</v>
      </c>
      <c r="K2935" s="1">
        <v>1.36513E-3</v>
      </c>
      <c r="L2935" s="1">
        <v>1.50947E-3</v>
      </c>
      <c r="M2935" s="1">
        <v>1.6425999999999999E-3</v>
      </c>
      <c r="N2935" s="1">
        <v>1.78505E-3</v>
      </c>
      <c r="O2935" s="1">
        <v>1.92884E-3</v>
      </c>
      <c r="P2935" s="1">
        <v>2.07215E-3</v>
      </c>
      <c r="Q2935" s="1" t="s">
        <v>1</v>
      </c>
    </row>
    <row r="2936" spans="1:17" x14ac:dyDescent="0.25">
      <c r="A2936" t="str">
        <f>INDEX(XWalk!B:B,MATCH(D2936,XWalk!A:A,0))</f>
        <v>Commercial</v>
      </c>
      <c r="B2936" s="1" t="s">
        <v>57</v>
      </c>
      <c r="C2936" s="1" t="s">
        <v>35</v>
      </c>
      <c r="D2936" s="1" t="s">
        <v>73</v>
      </c>
      <c r="E2936" s="1" t="s">
        <v>69</v>
      </c>
      <c r="F2936" s="1" t="s">
        <v>74</v>
      </c>
      <c r="G2936" s="1" t="s">
        <v>3</v>
      </c>
      <c r="H2936" s="2">
        <v>2.37666E-5</v>
      </c>
      <c r="I2936" s="2">
        <v>2.380195E-5</v>
      </c>
      <c r="J2936" s="2">
        <v>2.3154219999999899E-5</v>
      </c>
      <c r="K2936" s="2">
        <v>2.191443E-5</v>
      </c>
      <c r="L2936" s="2">
        <v>2.0994729999999999E-5</v>
      </c>
      <c r="M2936" s="2">
        <v>2.0733769999999999E-5</v>
      </c>
      <c r="N2936" s="2">
        <v>2.0659078E-5</v>
      </c>
      <c r="O2936" s="2">
        <v>2.1702110999999899E-5</v>
      </c>
      <c r="P2936" s="2">
        <v>2.2520476999999999E-5</v>
      </c>
      <c r="Q2936" s="1" t="s">
        <v>1</v>
      </c>
    </row>
    <row r="2937" spans="1:17" x14ac:dyDescent="0.25">
      <c r="A2937" t="str">
        <f>INDEX(XWalk!B:B,MATCH(D2937,XWalk!A:A,0))</f>
        <v>Commercial</v>
      </c>
      <c r="B2937" s="1" t="s">
        <v>57</v>
      </c>
      <c r="C2937" s="1" t="s">
        <v>35</v>
      </c>
      <c r="D2937" s="1" t="s">
        <v>73</v>
      </c>
      <c r="E2937" s="1" t="s">
        <v>69</v>
      </c>
      <c r="F2937" s="1" t="s">
        <v>75</v>
      </c>
      <c r="G2937" s="1" t="s">
        <v>3</v>
      </c>
      <c r="H2937" s="2">
        <v>1.58459E-5</v>
      </c>
      <c r="I2937" s="2">
        <v>1.70931599999999E-5</v>
      </c>
      <c r="J2937" s="2">
        <v>1.90596E-5</v>
      </c>
      <c r="K2937" s="2">
        <v>2.1773790000000001E-5</v>
      </c>
      <c r="L2937" s="2">
        <v>2.5079430000000001E-5</v>
      </c>
      <c r="M2937" s="2">
        <v>2.8146050000000001E-5</v>
      </c>
      <c r="N2937" s="2">
        <v>3.1226434999999999E-5</v>
      </c>
      <c r="O2937" s="2">
        <v>3.3425964000000003E-5</v>
      </c>
      <c r="P2937" s="2">
        <v>3.520802E-5</v>
      </c>
      <c r="Q2937" s="1" t="s">
        <v>1</v>
      </c>
    </row>
    <row r="2938" spans="1:17" x14ac:dyDescent="0.25">
      <c r="A2938" t="str">
        <f>INDEX(XWalk!B:B,MATCH(D2938,XWalk!A:A,0))</f>
        <v>Commercial</v>
      </c>
      <c r="B2938" s="1" t="s">
        <v>57</v>
      </c>
      <c r="C2938" s="1" t="s">
        <v>35</v>
      </c>
      <c r="D2938" s="1" t="s">
        <v>76</v>
      </c>
      <c r="E2938" s="1" t="s">
        <v>69</v>
      </c>
      <c r="F2938" s="1" t="s">
        <v>77</v>
      </c>
      <c r="G2938" s="1" t="s">
        <v>3</v>
      </c>
      <c r="H2938" s="2">
        <v>5.9718500000000003E-6</v>
      </c>
      <c r="I2938" s="2">
        <v>5.7135100000000003E-6</v>
      </c>
      <c r="J2938" s="2">
        <v>5.5913199999999999E-6</v>
      </c>
      <c r="K2938" s="2">
        <v>5.419686E-6</v>
      </c>
      <c r="L2938" s="2">
        <v>5.2961330000000003E-6</v>
      </c>
      <c r="M2938" s="2">
        <v>5.36525E-6</v>
      </c>
      <c r="N2938" s="2">
        <v>5.4487250000000001E-6</v>
      </c>
      <c r="O2938" s="2">
        <v>5.8564789999999998E-6</v>
      </c>
      <c r="P2938" s="2">
        <v>6.1490309999999997E-6</v>
      </c>
      <c r="Q2938" s="1" t="s">
        <v>1</v>
      </c>
    </row>
    <row r="2939" spans="1:17" x14ac:dyDescent="0.25">
      <c r="A2939" t="str">
        <f>INDEX(XWalk!B:B,MATCH(D2939,XWalk!A:A,0))</f>
        <v>Commercial</v>
      </c>
      <c r="B2939" s="1" t="s">
        <v>57</v>
      </c>
      <c r="C2939" s="1" t="s">
        <v>35</v>
      </c>
      <c r="D2939" s="1" t="s">
        <v>78</v>
      </c>
      <c r="E2939" s="1" t="s">
        <v>62</v>
      </c>
      <c r="F2939" s="1" t="s">
        <v>79</v>
      </c>
      <c r="G2939" s="1" t="s">
        <v>3</v>
      </c>
      <c r="H2939" s="2">
        <v>2.6735899999999999E-5</v>
      </c>
      <c r="I2939" s="2">
        <v>2.6345959999999999E-5</v>
      </c>
      <c r="J2939" s="2">
        <v>2.753665E-5</v>
      </c>
      <c r="K2939" s="2">
        <v>2.9141630000000001E-5</v>
      </c>
      <c r="L2939" s="2">
        <v>3.1196109999999998E-5</v>
      </c>
      <c r="M2939" s="2">
        <v>3.3604849999999997E-5</v>
      </c>
      <c r="N2939" s="2">
        <v>3.5917663999999998E-5</v>
      </c>
      <c r="O2939" s="2">
        <v>3.8050296E-5</v>
      </c>
      <c r="P2939" s="2">
        <v>3.9910138E-5</v>
      </c>
      <c r="Q2939" s="1" t="s">
        <v>1</v>
      </c>
    </row>
    <row r="2940" spans="1:17" x14ac:dyDescent="0.25">
      <c r="A2940" t="str">
        <f>INDEX(XWalk!B:B,MATCH(D2940,XWalk!A:A,0))</f>
        <v>Commercial</v>
      </c>
      <c r="B2940" s="1" t="s">
        <v>57</v>
      </c>
      <c r="C2940" s="1" t="s">
        <v>35</v>
      </c>
      <c r="D2940" s="1" t="s">
        <v>78</v>
      </c>
      <c r="E2940" s="1" t="s">
        <v>65</v>
      </c>
      <c r="F2940" s="1" t="s">
        <v>80</v>
      </c>
      <c r="G2940" s="1" t="s">
        <v>3</v>
      </c>
      <c r="H2940" s="1">
        <v>0</v>
      </c>
      <c r="I2940" s="1">
        <v>0</v>
      </c>
      <c r="J2940" s="1">
        <v>0</v>
      </c>
      <c r="K2940" s="1">
        <v>0</v>
      </c>
      <c r="L2940" s="1">
        <v>0</v>
      </c>
      <c r="M2940" s="1">
        <v>0</v>
      </c>
      <c r="N2940" s="1">
        <v>0</v>
      </c>
      <c r="O2940" s="1">
        <v>0</v>
      </c>
      <c r="P2940" s="1">
        <v>0</v>
      </c>
      <c r="Q2940" s="1" t="s">
        <v>1</v>
      </c>
    </row>
    <row r="2941" spans="1:17" x14ac:dyDescent="0.25">
      <c r="A2941" t="str">
        <f>INDEX(XWalk!B:B,MATCH(D2941,XWalk!A:A,0))</f>
        <v>Commercial</v>
      </c>
      <c r="B2941" s="1" t="s">
        <v>57</v>
      </c>
      <c r="C2941" s="1" t="s">
        <v>35</v>
      </c>
      <c r="D2941" s="1" t="s">
        <v>78</v>
      </c>
      <c r="E2941" s="1" t="s">
        <v>69</v>
      </c>
      <c r="F2941" s="1" t="s">
        <v>81</v>
      </c>
      <c r="G2941" s="1" t="s">
        <v>3</v>
      </c>
      <c r="H2941" s="2">
        <v>5.2097799999999996E-4</v>
      </c>
      <c r="I2941" s="2">
        <v>4.6337700000000001E-4</v>
      </c>
      <c r="J2941" s="2">
        <v>4.392299E-4</v>
      </c>
      <c r="K2941" s="2">
        <v>4.0938469999999899E-4</v>
      </c>
      <c r="L2941" s="2">
        <v>3.8294780000000002E-4</v>
      </c>
      <c r="M2941" s="2">
        <v>3.647131E-4</v>
      </c>
      <c r="N2941" s="2">
        <v>3.1494881999999998E-4</v>
      </c>
      <c r="O2941" s="2">
        <v>3.3038425E-4</v>
      </c>
      <c r="P2941" s="2">
        <v>3.4175781E-4</v>
      </c>
      <c r="Q2941" s="1" t="s">
        <v>1</v>
      </c>
    </row>
    <row r="2942" spans="1:17" x14ac:dyDescent="0.25">
      <c r="A2942" t="str">
        <f>INDEX(XWalk!B:B,MATCH(D2942,XWalk!A:A,0))</f>
        <v>Commercial</v>
      </c>
      <c r="B2942" s="1" t="s">
        <v>57</v>
      </c>
      <c r="C2942" s="1" t="s">
        <v>35</v>
      </c>
      <c r="D2942" s="1" t="s">
        <v>78</v>
      </c>
      <c r="E2942" s="1" t="s">
        <v>69</v>
      </c>
      <c r="F2942" s="1" t="s">
        <v>82</v>
      </c>
      <c r="G2942" s="1" t="s">
        <v>3</v>
      </c>
      <c r="H2942" s="1">
        <v>0</v>
      </c>
      <c r="I2942" s="2">
        <v>4.4787000000000003E-5</v>
      </c>
      <c r="J2942" s="2">
        <v>8.0247799999999994E-5</v>
      </c>
      <c r="K2942" s="2">
        <v>1.223547E-4</v>
      </c>
      <c r="L2942" s="2">
        <v>1.7034830000000001E-4</v>
      </c>
      <c r="M2942" s="2">
        <v>2.1528610000000001E-4</v>
      </c>
      <c r="N2942" s="2">
        <v>2.8187379999999998E-4</v>
      </c>
      <c r="O2942" s="2">
        <v>3.0041197000000002E-4</v>
      </c>
      <c r="P2942" s="2">
        <v>3.1508729999999899E-4</v>
      </c>
      <c r="Q2942" s="1" t="s">
        <v>1</v>
      </c>
    </row>
    <row r="2943" spans="1:17" x14ac:dyDescent="0.25">
      <c r="A2943" t="str">
        <f>INDEX(XWalk!B:B,MATCH(D2943,XWalk!A:A,0))</f>
        <v>Commercial</v>
      </c>
      <c r="B2943" s="1" t="s">
        <v>57</v>
      </c>
      <c r="C2943" s="1" t="s">
        <v>35</v>
      </c>
      <c r="D2943" s="1" t="s">
        <v>78</v>
      </c>
      <c r="E2943" s="1" t="s">
        <v>71</v>
      </c>
      <c r="F2943" s="1" t="s">
        <v>83</v>
      </c>
      <c r="G2943" s="1" t="s">
        <v>3</v>
      </c>
      <c r="H2943" s="2">
        <v>7.0960199999999999E-5</v>
      </c>
      <c r="I2943" s="2">
        <v>6.8438700000000006E-5</v>
      </c>
      <c r="J2943" s="2">
        <v>6.9581599999999998E-5</v>
      </c>
      <c r="K2943" s="2">
        <v>6.950763E-5</v>
      </c>
      <c r="L2943" s="2">
        <v>6.5819600000000003E-5</v>
      </c>
      <c r="M2943" s="2">
        <v>5.8413079999999997E-5</v>
      </c>
      <c r="N2943" s="2">
        <v>4.339335E-5</v>
      </c>
      <c r="O2943" s="2">
        <v>3.8866119999999998E-5</v>
      </c>
      <c r="P2943" s="2">
        <v>3.582689E-5</v>
      </c>
      <c r="Q2943" s="1" t="s">
        <v>1</v>
      </c>
    </row>
    <row r="2944" spans="1:17" x14ac:dyDescent="0.25">
      <c r="A2944" t="str">
        <f>INDEX(XWalk!B:B,MATCH(D2944,XWalk!A:A,0))</f>
        <v>Commercial</v>
      </c>
      <c r="B2944" s="1" t="s">
        <v>57</v>
      </c>
      <c r="C2944" s="1" t="s">
        <v>35</v>
      </c>
      <c r="D2944" s="1" t="s">
        <v>84</v>
      </c>
      <c r="E2944" s="1" t="s">
        <v>69</v>
      </c>
      <c r="F2944" s="1" t="s">
        <v>85</v>
      </c>
      <c r="G2944" s="1" t="s">
        <v>3</v>
      </c>
      <c r="H2944" s="2">
        <v>2.3949900000000001E-4</v>
      </c>
      <c r="I2944" s="2">
        <v>2.164023E-4</v>
      </c>
      <c r="J2944" s="2">
        <v>1.9662379999999999E-4</v>
      </c>
      <c r="K2944" s="2">
        <v>1.6991099999999999E-4</v>
      </c>
      <c r="L2944" s="2">
        <v>1.4505095E-4</v>
      </c>
      <c r="M2944" s="2">
        <v>1.2867398000000001E-4</v>
      </c>
      <c r="N2944" s="2">
        <v>1.0840566E-4</v>
      </c>
      <c r="O2944" s="2">
        <v>1.14722429999999E-4</v>
      </c>
      <c r="P2944" s="2">
        <v>1.1982078E-4</v>
      </c>
      <c r="Q2944" s="1" t="s">
        <v>1</v>
      </c>
    </row>
    <row r="2945" spans="1:17" x14ac:dyDescent="0.25">
      <c r="A2945" t="str">
        <f>INDEX(XWalk!B:B,MATCH(D2945,XWalk!A:A,0))</f>
        <v>Commercial</v>
      </c>
      <c r="B2945" s="1" t="s">
        <v>57</v>
      </c>
      <c r="C2945" s="1" t="s">
        <v>35</v>
      </c>
      <c r="D2945" s="1" t="s">
        <v>84</v>
      </c>
      <c r="E2945" s="1" t="s">
        <v>69</v>
      </c>
      <c r="F2945" s="1" t="s">
        <v>86</v>
      </c>
      <c r="G2945" s="1" t="s">
        <v>3</v>
      </c>
      <c r="H2945" s="1">
        <v>0</v>
      </c>
      <c r="I2945" s="2">
        <v>3.0419599999999999E-5</v>
      </c>
      <c r="J2945" s="2">
        <v>5.7114199999999901E-5</v>
      </c>
      <c r="K2945" s="2">
        <v>9.3317800000000003E-5</v>
      </c>
      <c r="L2945" s="2">
        <v>1.3292539999999999E-4</v>
      </c>
      <c r="M2945" s="2">
        <v>1.66500679999999E-4</v>
      </c>
      <c r="N2945" s="2">
        <v>2.0356738000000001E-4</v>
      </c>
      <c r="O2945" s="2">
        <v>2.1665197999999901E-4</v>
      </c>
      <c r="P2945" s="2">
        <v>2.2805243999999999E-4</v>
      </c>
      <c r="Q2945" s="1" t="s">
        <v>1</v>
      </c>
    </row>
    <row r="2946" spans="1:17" x14ac:dyDescent="0.25">
      <c r="A2946" t="str">
        <f>INDEX(XWalk!B:B,MATCH(D2946,XWalk!A:A,0))</f>
        <v>Commercial</v>
      </c>
      <c r="B2946" s="1" t="s">
        <v>57</v>
      </c>
      <c r="C2946" s="1" t="s">
        <v>35</v>
      </c>
      <c r="D2946" s="1" t="s">
        <v>84</v>
      </c>
      <c r="E2946" s="1" t="s">
        <v>71</v>
      </c>
      <c r="F2946" s="1" t="s">
        <v>87</v>
      </c>
      <c r="G2946" s="1" t="s">
        <v>3</v>
      </c>
      <c r="H2946" s="2">
        <v>4.6196200000000003E-6</v>
      </c>
      <c r="I2946" s="2">
        <v>4.4320439999999996E-6</v>
      </c>
      <c r="J2946" s="2">
        <v>4.3052309999999997E-6</v>
      </c>
      <c r="K2946" s="2">
        <v>4.2626410000000001E-6</v>
      </c>
      <c r="L2946" s="2">
        <v>4.4949330000000002E-6</v>
      </c>
      <c r="M2946" s="2">
        <v>5.0537651999999998E-6</v>
      </c>
      <c r="N2946" s="2">
        <v>5.8068E-6</v>
      </c>
      <c r="O2946" s="2">
        <v>6.6070063999999999E-6</v>
      </c>
      <c r="P2946" s="2">
        <v>7.4434131000000003E-6</v>
      </c>
      <c r="Q2946" s="1" t="s">
        <v>1</v>
      </c>
    </row>
    <row r="2947" spans="1:17" x14ac:dyDescent="0.25">
      <c r="A2947" t="str">
        <f>INDEX(XWalk!B:B,MATCH(D2947,XWalk!A:A,0))</f>
        <v>Commercial</v>
      </c>
      <c r="B2947" s="1" t="s">
        <v>57</v>
      </c>
      <c r="C2947" s="1" t="s">
        <v>35</v>
      </c>
      <c r="D2947" s="1" t="s">
        <v>88</v>
      </c>
      <c r="E2947" s="1" t="s">
        <v>69</v>
      </c>
      <c r="F2947" s="1" t="s">
        <v>69</v>
      </c>
      <c r="G2947" s="1" t="s">
        <v>3</v>
      </c>
      <c r="H2947" s="2">
        <v>4.6554700000000002E-4</v>
      </c>
      <c r="I2947" s="2">
        <v>4.79913E-4</v>
      </c>
      <c r="J2947" s="2">
        <v>5.0567400000000001E-4</v>
      </c>
      <c r="K2947" s="2">
        <v>5.4945600000000003E-4</v>
      </c>
      <c r="L2947" s="2">
        <v>6.0378199999999997E-4</v>
      </c>
      <c r="M2947" s="2">
        <v>6.6096099999999995E-4</v>
      </c>
      <c r="N2947" s="2">
        <v>7.1139800000000002E-4</v>
      </c>
      <c r="O2947" s="2">
        <v>7.48174E-4</v>
      </c>
      <c r="P2947" s="2">
        <v>7.7698199999999995E-4</v>
      </c>
      <c r="Q2947" s="1" t="s">
        <v>1</v>
      </c>
    </row>
    <row r="2948" spans="1:17" x14ac:dyDescent="0.25">
      <c r="A2948" t="str">
        <f>INDEX(XWalk!B:B,MATCH(D2948,XWalk!A:A,0))</f>
        <v>Commercial</v>
      </c>
      <c r="B2948" s="1" t="s">
        <v>57</v>
      </c>
      <c r="C2948" s="1" t="s">
        <v>35</v>
      </c>
      <c r="D2948" s="1" t="s">
        <v>88</v>
      </c>
      <c r="E2948" s="1" t="s">
        <v>71</v>
      </c>
      <c r="F2948" s="1" t="s">
        <v>71</v>
      </c>
      <c r="G2948" s="1" t="s">
        <v>3</v>
      </c>
      <c r="H2948" s="2">
        <v>1.17689E-4</v>
      </c>
      <c r="I2948" s="2">
        <v>1.16078E-4</v>
      </c>
      <c r="J2948" s="2">
        <v>1.18563E-4</v>
      </c>
      <c r="K2948" s="2">
        <v>1.1937100000000001E-4</v>
      </c>
      <c r="L2948" s="2">
        <v>1.0979700000000001E-4</v>
      </c>
      <c r="M2948" s="2">
        <v>9.7484699999999999E-5</v>
      </c>
      <c r="N2948" s="2">
        <v>9.2179499999999994E-5</v>
      </c>
      <c r="O2948" s="2">
        <v>9.2157099999999999E-5</v>
      </c>
      <c r="P2948" s="2">
        <v>9.4937299999999996E-5</v>
      </c>
      <c r="Q2948" s="1" t="s">
        <v>1</v>
      </c>
    </row>
    <row r="2949" spans="1:17" x14ac:dyDescent="0.25">
      <c r="A2949" t="str">
        <f>INDEX(XWalk!B:B,MATCH(D2949,XWalk!A:A,0))</f>
        <v>Industry</v>
      </c>
      <c r="B2949" s="1" t="s">
        <v>57</v>
      </c>
      <c r="C2949" s="1" t="s">
        <v>35</v>
      </c>
      <c r="D2949" s="1" t="s">
        <v>90</v>
      </c>
      <c r="E2949" s="1" t="s">
        <v>62</v>
      </c>
      <c r="F2949" s="1" t="s">
        <v>62</v>
      </c>
      <c r="G2949" s="1" t="s">
        <v>3</v>
      </c>
      <c r="H2949" s="2">
        <v>1.1865099999999999E-5</v>
      </c>
      <c r="I2949" s="2">
        <v>1.3288969999999901E-5</v>
      </c>
      <c r="J2949" s="2">
        <v>1.3684028E-5</v>
      </c>
      <c r="K2949" s="2">
        <v>1.4105569999999901E-5</v>
      </c>
      <c r="L2949" s="2">
        <v>1.4511651E-5</v>
      </c>
      <c r="M2949" s="2">
        <v>1.4934577999999901E-5</v>
      </c>
      <c r="N2949" s="2">
        <v>1.5309422E-5</v>
      </c>
      <c r="O2949" s="2">
        <v>1.5364223000000001E-5</v>
      </c>
      <c r="P2949" s="2">
        <v>1.4544645999999901E-5</v>
      </c>
      <c r="Q2949" s="1" t="s">
        <v>1</v>
      </c>
    </row>
    <row r="2950" spans="1:17" x14ac:dyDescent="0.25">
      <c r="A2950" t="str">
        <f>INDEX(XWalk!B:B,MATCH(D2950,XWalk!A:A,0))</f>
        <v>Industry</v>
      </c>
      <c r="B2950" s="1" t="s">
        <v>57</v>
      </c>
      <c r="C2950" s="1" t="s">
        <v>35</v>
      </c>
      <c r="D2950" s="1" t="s">
        <v>90</v>
      </c>
      <c r="E2950" s="1" t="s">
        <v>62</v>
      </c>
      <c r="F2950" s="1" t="s">
        <v>91</v>
      </c>
      <c r="G2950" s="1" t="s">
        <v>3</v>
      </c>
      <c r="H2950" s="2">
        <v>8.2569000000000005E-6</v>
      </c>
      <c r="I2950" s="2">
        <v>8.6693879999999992E-6</v>
      </c>
      <c r="J2950" s="2">
        <v>8.7477458000000002E-6</v>
      </c>
      <c r="K2950" s="2">
        <v>8.8441835000000007E-6</v>
      </c>
      <c r="L2950" s="2">
        <v>8.9345308999999903E-6</v>
      </c>
      <c r="M2950" s="2">
        <v>9.0476467E-6</v>
      </c>
      <c r="N2950" s="2">
        <v>9.1340391999999992E-6</v>
      </c>
      <c r="O2950" s="2">
        <v>8.9904613999999893E-6</v>
      </c>
      <c r="P2950" s="2">
        <v>8.1127245999999997E-6</v>
      </c>
      <c r="Q2950" s="1" t="s">
        <v>1</v>
      </c>
    </row>
    <row r="2951" spans="1:17" x14ac:dyDescent="0.25">
      <c r="A2951" t="str">
        <f>INDEX(XWalk!B:B,MATCH(D2951,XWalk!A:A,0))</f>
        <v>Industry</v>
      </c>
      <c r="B2951" s="1" t="s">
        <v>57</v>
      </c>
      <c r="C2951" s="1" t="s">
        <v>35</v>
      </c>
      <c r="D2951" s="1" t="s">
        <v>90</v>
      </c>
      <c r="E2951" s="1" t="s">
        <v>65</v>
      </c>
      <c r="F2951" s="1" t="s">
        <v>65</v>
      </c>
      <c r="G2951" s="1" t="s">
        <v>3</v>
      </c>
      <c r="H2951" s="2">
        <v>6.5639699999999997E-4</v>
      </c>
      <c r="I2951" s="2">
        <v>7.275615E-4</v>
      </c>
      <c r="J2951" s="2">
        <v>7.4641969999999895E-4</v>
      </c>
      <c r="K2951" s="2">
        <v>7.6908960000000002E-4</v>
      </c>
      <c r="L2951" s="2">
        <v>7.9243320000000001E-4</v>
      </c>
      <c r="M2951" s="2">
        <v>8.1918210000000004E-4</v>
      </c>
      <c r="N2951" s="2">
        <v>8.4674049999999899E-4</v>
      </c>
      <c r="O2951" s="2">
        <v>8.6009429999999896E-4</v>
      </c>
      <c r="P2951" s="2">
        <v>8.3595999999999996E-4</v>
      </c>
      <c r="Q2951" s="1" t="s">
        <v>1</v>
      </c>
    </row>
    <row r="2952" spans="1:17" x14ac:dyDescent="0.25">
      <c r="A2952" t="str">
        <f>INDEX(XWalk!B:B,MATCH(D2952,XWalk!A:A,0))</f>
        <v>Industry</v>
      </c>
      <c r="B2952" s="1" t="s">
        <v>57</v>
      </c>
      <c r="C2952" s="1" t="s">
        <v>35</v>
      </c>
      <c r="D2952" s="1" t="s">
        <v>90</v>
      </c>
      <c r="E2952" s="1" t="s">
        <v>65</v>
      </c>
      <c r="F2952" s="1" t="s">
        <v>92</v>
      </c>
      <c r="G2952" s="1" t="s">
        <v>3</v>
      </c>
      <c r="H2952" s="2">
        <v>1.83475E-4</v>
      </c>
      <c r="I2952" s="2">
        <v>1.8492857E-4</v>
      </c>
      <c r="J2952" s="2">
        <v>1.85075253E-4</v>
      </c>
      <c r="K2952" s="2">
        <v>1.8529569699999999E-4</v>
      </c>
      <c r="L2952" s="2">
        <v>1.8545395999999999E-4</v>
      </c>
      <c r="M2952" s="2">
        <v>1.85581577999999E-4</v>
      </c>
      <c r="N2952" s="2">
        <v>1.84861102999999E-4</v>
      </c>
      <c r="O2952" s="2">
        <v>1.7913792699999901E-4</v>
      </c>
      <c r="P2952" s="2">
        <v>1.5582279500000001E-4</v>
      </c>
      <c r="Q2952" s="1" t="s">
        <v>1</v>
      </c>
    </row>
    <row r="2953" spans="1:17" x14ac:dyDescent="0.25">
      <c r="A2953" t="str">
        <f>INDEX(XWalk!B:B,MATCH(D2953,XWalk!A:A,0))</f>
        <v>Industry</v>
      </c>
      <c r="B2953" s="1" t="s">
        <v>57</v>
      </c>
      <c r="C2953" s="1" t="s">
        <v>35</v>
      </c>
      <c r="D2953" s="1" t="s">
        <v>90</v>
      </c>
      <c r="E2953" s="1" t="s">
        <v>69</v>
      </c>
      <c r="F2953" s="1" t="s">
        <v>69</v>
      </c>
      <c r="G2953" s="1" t="s">
        <v>3</v>
      </c>
      <c r="H2953" s="2">
        <v>3.25896E-4</v>
      </c>
      <c r="I2953" s="2">
        <v>3.5959529999999998E-4</v>
      </c>
      <c r="J2953" s="2">
        <v>3.6998210000000002E-4</v>
      </c>
      <c r="K2953" s="2">
        <v>3.8221300000000001E-4</v>
      </c>
      <c r="L2953" s="2">
        <v>3.9577359999999899E-4</v>
      </c>
      <c r="M2953" s="2">
        <v>4.1205539999999898E-4</v>
      </c>
      <c r="N2953" s="2">
        <v>4.287583E-4</v>
      </c>
      <c r="O2953" s="2">
        <v>4.3779909999999998E-4</v>
      </c>
      <c r="P2953" s="2">
        <v>4.2840359999999999E-4</v>
      </c>
      <c r="Q2953" s="1" t="s">
        <v>1</v>
      </c>
    </row>
    <row r="2954" spans="1:17" x14ac:dyDescent="0.25">
      <c r="A2954" t="str">
        <f>INDEX(XWalk!B:B,MATCH(D2954,XWalk!A:A,0))</f>
        <v>Industry</v>
      </c>
      <c r="B2954" s="1" t="s">
        <v>57</v>
      </c>
      <c r="C2954" s="1" t="s">
        <v>35</v>
      </c>
      <c r="D2954" s="1" t="s">
        <v>90</v>
      </c>
      <c r="E2954" s="1" t="s">
        <v>69</v>
      </c>
      <c r="F2954" s="1" t="s">
        <v>93</v>
      </c>
      <c r="G2954" s="1" t="s">
        <v>3</v>
      </c>
      <c r="H2954" s="2">
        <v>8.6915600000000005E-5</v>
      </c>
      <c r="I2954" s="2">
        <v>8.9905030000000003E-5</v>
      </c>
      <c r="J2954" s="2">
        <v>9.0454935000000003E-5</v>
      </c>
      <c r="K2954" s="2">
        <v>9.1184634999999997E-5</v>
      </c>
      <c r="L2954" s="2">
        <v>9.1982737999999993E-5</v>
      </c>
      <c r="M2954" s="2">
        <v>9.3163546999999999E-5</v>
      </c>
      <c r="N2954" s="2">
        <v>9.4199377999999896E-5</v>
      </c>
      <c r="O2954" s="2">
        <v>9.2846851E-5</v>
      </c>
      <c r="P2954" s="2">
        <v>8.3735897000000004E-5</v>
      </c>
      <c r="Q2954" s="1" t="s">
        <v>1</v>
      </c>
    </row>
    <row r="2955" spans="1:17" x14ac:dyDescent="0.25">
      <c r="A2955" t="str">
        <f>INDEX(XWalk!B:B,MATCH(D2955,XWalk!A:A,0))</f>
        <v>Industry</v>
      </c>
      <c r="B2955" s="1" t="s">
        <v>57</v>
      </c>
      <c r="C2955" s="1" t="s">
        <v>35</v>
      </c>
      <c r="D2955" s="1" t="s">
        <v>90</v>
      </c>
      <c r="E2955" s="1" t="s">
        <v>71</v>
      </c>
      <c r="F2955" s="1" t="s">
        <v>71</v>
      </c>
      <c r="G2955" s="1" t="s">
        <v>3</v>
      </c>
      <c r="H2955" s="2">
        <v>7.5022900000000004E-4</v>
      </c>
      <c r="I2955" s="2">
        <v>8.6856900000000003E-4</v>
      </c>
      <c r="J2955" s="2">
        <v>8.9317819999999997E-4</v>
      </c>
      <c r="K2955" s="2">
        <v>9.2662270000000001E-4</v>
      </c>
      <c r="L2955" s="2">
        <v>9.5997279999999996E-4</v>
      </c>
      <c r="M2955" s="1">
        <v>1.0020656000000001E-3</v>
      </c>
      <c r="N2955" s="1">
        <v>1.0474614999999999E-3</v>
      </c>
      <c r="O2955" s="1">
        <v>1.0725277E-3</v>
      </c>
      <c r="P2955" s="1">
        <v>1.0683856E-3</v>
      </c>
      <c r="Q2955" s="1" t="s">
        <v>1</v>
      </c>
    </row>
    <row r="2956" spans="1:17" x14ac:dyDescent="0.25">
      <c r="A2956" t="str">
        <f>INDEX(XWalk!B:B,MATCH(D2956,XWalk!A:A,0))</f>
        <v>Industry</v>
      </c>
      <c r="B2956" s="1" t="s">
        <v>57</v>
      </c>
      <c r="C2956" s="1" t="s">
        <v>35</v>
      </c>
      <c r="D2956" s="1" t="s">
        <v>90</v>
      </c>
      <c r="E2956" s="1" t="s">
        <v>71</v>
      </c>
      <c r="F2956" s="1" t="s">
        <v>94</v>
      </c>
      <c r="G2956" s="1" t="s">
        <v>3</v>
      </c>
      <c r="H2956" s="2">
        <v>4.8057399999999998E-5</v>
      </c>
      <c r="I2956" s="2">
        <v>5.096629E-5</v>
      </c>
      <c r="J2956" s="2">
        <v>5.0654359999999998E-5</v>
      </c>
      <c r="K2956" s="2">
        <v>5.1761258999999902E-5</v>
      </c>
      <c r="L2956" s="2">
        <v>5.2455160999999999E-5</v>
      </c>
      <c r="M2956" s="2">
        <v>5.4112035000000002E-5</v>
      </c>
      <c r="N2956" s="2">
        <v>5.5588511000000002E-5</v>
      </c>
      <c r="O2956" s="2">
        <v>5.5430446999999999E-5</v>
      </c>
      <c r="P2956" s="2">
        <v>5.2148780999999999E-5</v>
      </c>
      <c r="Q2956" s="1" t="s">
        <v>1</v>
      </c>
    </row>
    <row r="2957" spans="1:17" x14ac:dyDescent="0.25">
      <c r="A2957" t="str">
        <f>INDEX(XWalk!B:B,MATCH(D2957,XWalk!A:A,0))</f>
        <v>Electric</v>
      </c>
      <c r="B2957" s="1" t="s">
        <v>57</v>
      </c>
      <c r="C2957" s="1" t="s">
        <v>35</v>
      </c>
      <c r="D2957" s="1" t="s">
        <v>95</v>
      </c>
      <c r="E2957" s="1" t="s">
        <v>62</v>
      </c>
      <c r="F2957" s="1" t="s">
        <v>96</v>
      </c>
      <c r="G2957" s="1" t="s">
        <v>3</v>
      </c>
      <c r="H2957" s="1">
        <v>0</v>
      </c>
      <c r="I2957" s="2">
        <v>6.2006999999999994E-8</v>
      </c>
      <c r="J2957" s="2">
        <v>1.068455E-7</v>
      </c>
      <c r="K2957" s="2">
        <v>1.814483E-7</v>
      </c>
      <c r="L2957" s="2">
        <v>2.6930249999999902E-7</v>
      </c>
      <c r="M2957" s="2">
        <v>3.2730739999999998E-7</v>
      </c>
      <c r="N2957" s="2">
        <v>4.2042139999999899E-7</v>
      </c>
      <c r="O2957" s="2">
        <v>6.0020900000000002E-7</v>
      </c>
      <c r="P2957" s="2">
        <v>1.0448546999999999E-6</v>
      </c>
      <c r="Q2957" s="1" t="s">
        <v>1</v>
      </c>
    </row>
    <row r="2958" spans="1:17" x14ac:dyDescent="0.25">
      <c r="A2958" t="str">
        <f>INDEX(XWalk!B:B,MATCH(D2958,XWalk!A:A,0))</f>
        <v>Electric</v>
      </c>
      <c r="B2958" s="1" t="s">
        <v>57</v>
      </c>
      <c r="C2958" s="1" t="s">
        <v>35</v>
      </c>
      <c r="D2958" s="1" t="s">
        <v>95</v>
      </c>
      <c r="E2958" s="1" t="s">
        <v>62</v>
      </c>
      <c r="F2958" s="1" t="s">
        <v>97</v>
      </c>
      <c r="G2958" s="1" t="s">
        <v>3</v>
      </c>
      <c r="H2958" s="1">
        <v>0</v>
      </c>
      <c r="I2958" s="2">
        <v>3.6847800000000003E-7</v>
      </c>
      <c r="J2958" s="2">
        <v>6.3603799999999896E-7</v>
      </c>
      <c r="K2958" s="2">
        <v>1.050325E-6</v>
      </c>
      <c r="L2958" s="2">
        <v>1.495517E-6</v>
      </c>
      <c r="M2958" s="2">
        <v>1.7581510000000001E-6</v>
      </c>
      <c r="N2958" s="2">
        <v>2.1007250000000001E-6</v>
      </c>
      <c r="O2958" s="2">
        <v>2.7981270000000001E-6</v>
      </c>
      <c r="P2958" s="2">
        <v>4.7079850000000003E-6</v>
      </c>
      <c r="Q2958" s="1" t="s">
        <v>1</v>
      </c>
    </row>
    <row r="2959" spans="1:17" x14ac:dyDescent="0.25">
      <c r="A2959" t="str">
        <f>INDEX(XWalk!B:B,MATCH(D2959,XWalk!A:A,0))</f>
        <v>Electric</v>
      </c>
      <c r="B2959" s="1" t="s">
        <v>57</v>
      </c>
      <c r="C2959" s="1" t="s">
        <v>35</v>
      </c>
      <c r="D2959" s="1" t="s">
        <v>95</v>
      </c>
      <c r="E2959" s="1" t="s">
        <v>65</v>
      </c>
      <c r="F2959" s="1" t="s">
        <v>152</v>
      </c>
      <c r="G2959" s="1" t="s">
        <v>3</v>
      </c>
      <c r="H2959" s="1">
        <v>3.6347200000000001E-3</v>
      </c>
      <c r="I2959" s="1">
        <v>0</v>
      </c>
      <c r="J2959" s="1">
        <v>0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 t="s">
        <v>1</v>
      </c>
    </row>
    <row r="2960" spans="1:17" x14ac:dyDescent="0.25">
      <c r="A2960" t="str">
        <f>INDEX(XWalk!B:B,MATCH(D2960,XWalk!A:A,0))</f>
        <v>Electric</v>
      </c>
      <c r="B2960" s="1" t="s">
        <v>57</v>
      </c>
      <c r="C2960" s="1" t="s">
        <v>35</v>
      </c>
      <c r="D2960" s="1" t="s">
        <v>95</v>
      </c>
      <c r="E2960" s="1" t="s">
        <v>65</v>
      </c>
      <c r="F2960" s="1" t="s">
        <v>99</v>
      </c>
      <c r="G2960" s="1" t="s">
        <v>3</v>
      </c>
      <c r="H2960" s="1">
        <v>1.51373E-3</v>
      </c>
      <c r="I2960" s="2">
        <v>8.5071500000000004E-4</v>
      </c>
      <c r="J2960" s="2">
        <v>5.4524E-4</v>
      </c>
      <c r="K2960" s="2">
        <v>4.8672400000000001E-4</v>
      </c>
      <c r="L2960" s="2">
        <v>3.2478699999999999E-4</v>
      </c>
      <c r="M2960" s="1">
        <v>0</v>
      </c>
      <c r="N2960" s="1">
        <v>0</v>
      </c>
      <c r="O2960" s="1">
        <v>0</v>
      </c>
      <c r="P2960" s="1">
        <v>0</v>
      </c>
      <c r="Q2960" s="1" t="s">
        <v>1</v>
      </c>
    </row>
    <row r="2961" spans="1:17" x14ac:dyDescent="0.25">
      <c r="A2961" t="str">
        <f>INDEX(XWalk!B:B,MATCH(D2961,XWalk!A:A,0))</f>
        <v>Electric</v>
      </c>
      <c r="B2961" s="1" t="s">
        <v>57</v>
      </c>
      <c r="C2961" s="1" t="s">
        <v>35</v>
      </c>
      <c r="D2961" s="1" t="s">
        <v>95</v>
      </c>
      <c r="E2961" s="1" t="s">
        <v>65</v>
      </c>
      <c r="F2961" s="1" t="s">
        <v>164</v>
      </c>
      <c r="G2961" s="1" t="s">
        <v>3</v>
      </c>
      <c r="H2961" s="2">
        <v>7.1148800000000003E-4</v>
      </c>
      <c r="I2961" s="2">
        <v>4.0314600000000001E-4</v>
      </c>
      <c r="J2961" s="2">
        <v>2.65727E-4</v>
      </c>
      <c r="K2961" s="2">
        <v>2.6658699999999999E-4</v>
      </c>
      <c r="L2961" s="2">
        <v>2.65748E-4</v>
      </c>
      <c r="M2961" s="2">
        <v>2.6587099999999999E-4</v>
      </c>
      <c r="N2961" s="2">
        <v>2.6567099999999998E-4</v>
      </c>
      <c r="O2961" s="2">
        <v>2.6536700000000002E-4</v>
      </c>
      <c r="P2961" s="2">
        <v>2.6531599999999998E-4</v>
      </c>
      <c r="Q2961" s="1" t="s">
        <v>1</v>
      </c>
    </row>
    <row r="2962" spans="1:17" x14ac:dyDescent="0.25">
      <c r="A2962" t="str">
        <f>INDEX(XWalk!B:B,MATCH(D2962,XWalk!A:A,0))</f>
        <v>Electric</v>
      </c>
      <c r="B2962" s="1" t="s">
        <v>57</v>
      </c>
      <c r="C2962" s="1" t="s">
        <v>35</v>
      </c>
      <c r="D2962" s="1" t="s">
        <v>95</v>
      </c>
      <c r="E2962" s="1" t="s">
        <v>69</v>
      </c>
      <c r="F2962" s="1" t="s">
        <v>101</v>
      </c>
      <c r="G2962" s="1" t="s">
        <v>3</v>
      </c>
      <c r="H2962" s="1">
        <v>1.3666100000000001E-3</v>
      </c>
      <c r="I2962" s="1">
        <v>1.3695910000000001E-3</v>
      </c>
      <c r="J2962" s="1">
        <v>1.3389119E-3</v>
      </c>
      <c r="K2962" s="1">
        <v>1.2871976999999999E-3</v>
      </c>
      <c r="L2962" s="1">
        <v>1.1914878E-3</v>
      </c>
      <c r="M2962" s="1">
        <v>1.0611336999999999E-3</v>
      </c>
      <c r="N2962" s="2">
        <v>9.1995659999999997E-4</v>
      </c>
      <c r="O2962" s="2">
        <v>7.9237209999999901E-4</v>
      </c>
      <c r="P2962" s="2">
        <v>6.9974519999999995E-4</v>
      </c>
      <c r="Q2962" s="1" t="s">
        <v>1</v>
      </c>
    </row>
    <row r="2963" spans="1:17" x14ac:dyDescent="0.25">
      <c r="A2963" t="str">
        <f>INDEX(XWalk!B:B,MATCH(D2963,XWalk!A:A,0))</f>
        <v>Electric</v>
      </c>
      <c r="B2963" s="1" t="s">
        <v>57</v>
      </c>
      <c r="C2963" s="1" t="s">
        <v>35</v>
      </c>
      <c r="D2963" s="1" t="s">
        <v>95</v>
      </c>
      <c r="E2963" s="1" t="s">
        <v>71</v>
      </c>
      <c r="F2963" s="1" t="s">
        <v>102</v>
      </c>
      <c r="G2963" s="1" t="s">
        <v>3</v>
      </c>
      <c r="H2963" s="1">
        <v>0</v>
      </c>
      <c r="I2963" s="1">
        <v>0</v>
      </c>
      <c r="J2963" s="1">
        <v>0</v>
      </c>
      <c r="K2963" s="1">
        <v>0</v>
      </c>
      <c r="L2963" s="1">
        <v>0</v>
      </c>
      <c r="M2963" s="1">
        <v>0</v>
      </c>
      <c r="N2963" s="1">
        <v>0</v>
      </c>
      <c r="O2963" s="1">
        <v>0</v>
      </c>
      <c r="P2963" s="1">
        <v>0</v>
      </c>
      <c r="Q2963" s="1" t="s">
        <v>1</v>
      </c>
    </row>
    <row r="2964" spans="1:17" x14ac:dyDescent="0.25">
      <c r="A2964" t="str">
        <f>INDEX(XWalk!B:B,MATCH(D2964,XWalk!A:A,0))</f>
        <v>Refineries</v>
      </c>
      <c r="B2964" s="1" t="s">
        <v>57</v>
      </c>
      <c r="C2964" s="1" t="s">
        <v>35</v>
      </c>
      <c r="D2964" s="1" t="s">
        <v>103</v>
      </c>
      <c r="E2964" s="1" t="s">
        <v>103</v>
      </c>
      <c r="F2964" s="1" t="s">
        <v>103</v>
      </c>
      <c r="G2964" s="1" t="s">
        <v>3</v>
      </c>
      <c r="H2964" s="2">
        <v>2.5877700000000001E-5</v>
      </c>
      <c r="I2964" s="2">
        <v>2.67317E-5</v>
      </c>
      <c r="J2964" s="2">
        <v>2.7333385000000001E-5</v>
      </c>
      <c r="K2964" s="2">
        <v>2.7788371E-5</v>
      </c>
      <c r="L2964" s="2">
        <v>2.8522194E-5</v>
      </c>
      <c r="M2964" s="2">
        <v>2.9294995999999999E-5</v>
      </c>
      <c r="N2964" s="2">
        <v>3.017565E-5</v>
      </c>
      <c r="O2964" s="2">
        <v>3.0546107999999997E-5</v>
      </c>
      <c r="P2964" s="2">
        <v>3.0960626000000001E-5</v>
      </c>
      <c r="Q2964" s="1" t="s">
        <v>1</v>
      </c>
    </row>
    <row r="2965" spans="1:17" x14ac:dyDescent="0.25">
      <c r="A2965" t="str">
        <f>INDEX(XWalk!B:B,MATCH(D2965,XWalk!A:A,0))</f>
        <v>Electric</v>
      </c>
      <c r="B2965" s="1" t="s">
        <v>57</v>
      </c>
      <c r="C2965" s="1" t="s">
        <v>35</v>
      </c>
      <c r="D2965" s="1" t="s">
        <v>104</v>
      </c>
      <c r="E2965" s="1" t="s">
        <v>65</v>
      </c>
      <c r="F2965" s="1" t="s">
        <v>157</v>
      </c>
      <c r="G2965" s="1" t="s">
        <v>3</v>
      </c>
      <c r="H2965" s="1">
        <v>0</v>
      </c>
      <c r="I2965" s="1">
        <v>0</v>
      </c>
      <c r="J2965" s="1">
        <v>0</v>
      </c>
      <c r="K2965" s="1">
        <v>0</v>
      </c>
      <c r="L2965" s="1">
        <v>0</v>
      </c>
      <c r="M2965" s="1">
        <v>0</v>
      </c>
      <c r="N2965" s="1">
        <v>0</v>
      </c>
      <c r="O2965" s="1">
        <v>0</v>
      </c>
      <c r="P2965" s="1">
        <v>0</v>
      </c>
      <c r="Q2965" s="1" t="s">
        <v>1</v>
      </c>
    </row>
    <row r="2966" spans="1:17" x14ac:dyDescent="0.25">
      <c r="A2966" t="str">
        <f>INDEX(XWalk!B:B,MATCH(D2966,XWalk!A:A,0))</f>
        <v>Electric</v>
      </c>
      <c r="B2966" s="1" t="s">
        <v>57</v>
      </c>
      <c r="C2966" s="1" t="s">
        <v>35</v>
      </c>
      <c r="D2966" s="1" t="s">
        <v>104</v>
      </c>
      <c r="E2966" s="1" t="s">
        <v>65</v>
      </c>
      <c r="F2966" s="1" t="s">
        <v>158</v>
      </c>
      <c r="G2966" s="1" t="s">
        <v>3</v>
      </c>
      <c r="H2966" s="1">
        <v>0</v>
      </c>
      <c r="I2966" s="1">
        <v>0</v>
      </c>
      <c r="J2966" s="1">
        <v>0</v>
      </c>
      <c r="K2966" s="1">
        <v>0</v>
      </c>
      <c r="L2966" s="1">
        <v>0</v>
      </c>
      <c r="M2966" s="1">
        <v>0</v>
      </c>
      <c r="N2966" s="1">
        <v>0</v>
      </c>
      <c r="O2966" s="1">
        <v>0</v>
      </c>
      <c r="P2966" s="1">
        <v>0</v>
      </c>
      <c r="Q2966" s="1" t="s">
        <v>1</v>
      </c>
    </row>
    <row r="2967" spans="1:17" x14ac:dyDescent="0.25">
      <c r="A2967" t="str">
        <f>INDEX(XWalk!B:B,MATCH(D2967,XWalk!A:A,0))</f>
        <v>Electric</v>
      </c>
      <c r="B2967" s="1" t="s">
        <v>57</v>
      </c>
      <c r="C2967" s="1" t="s">
        <v>35</v>
      </c>
      <c r="D2967" s="1" t="s">
        <v>104</v>
      </c>
      <c r="E2967" s="1" t="s">
        <v>69</v>
      </c>
      <c r="F2967" s="1" t="s">
        <v>105</v>
      </c>
      <c r="G2967" s="1" t="s">
        <v>3</v>
      </c>
      <c r="H2967" s="2">
        <v>1.6729099999999999E-5</v>
      </c>
      <c r="I2967" s="2">
        <v>1.5559856E-5</v>
      </c>
      <c r="J2967" s="2">
        <v>1.47496753E-5</v>
      </c>
      <c r="K2967" s="2">
        <v>1.375234552E-5</v>
      </c>
      <c r="L2967" s="2">
        <v>1.2311386760000001E-5</v>
      </c>
      <c r="M2967" s="2">
        <v>1.05357854299999E-5</v>
      </c>
      <c r="N2967" s="2">
        <v>8.5332427699999998E-6</v>
      </c>
      <c r="O2967" s="2">
        <v>6.5245374300000004E-6</v>
      </c>
      <c r="P2967" s="2">
        <v>4.7567579299999903E-6</v>
      </c>
      <c r="Q2967" s="1" t="s">
        <v>1</v>
      </c>
    </row>
    <row r="2968" spans="1:17" x14ac:dyDescent="0.25">
      <c r="A2968" t="str">
        <f>INDEX(XWalk!B:B,MATCH(D2968,XWalk!A:A,0))</f>
        <v>Electric</v>
      </c>
      <c r="B2968" s="1" t="s">
        <v>57</v>
      </c>
      <c r="C2968" s="1" t="s">
        <v>35</v>
      </c>
      <c r="D2968" s="1" t="s">
        <v>104</v>
      </c>
      <c r="E2968" s="1" t="s">
        <v>69</v>
      </c>
      <c r="F2968" s="1" t="s">
        <v>106</v>
      </c>
      <c r="G2968" s="1" t="s">
        <v>3</v>
      </c>
      <c r="H2968" s="2">
        <v>2.1423100000000002E-5</v>
      </c>
      <c r="I2968" s="2">
        <v>1.9875896599999999E-5</v>
      </c>
      <c r="J2968" s="2">
        <v>1.65829635E-5</v>
      </c>
      <c r="K2968" s="2">
        <v>1.6244049829999999E-5</v>
      </c>
      <c r="L2968" s="2">
        <v>1.425326288E-5</v>
      </c>
      <c r="M2968" s="2">
        <v>1.255904352E-5</v>
      </c>
      <c r="N2968" s="2">
        <v>1.047429128E-5</v>
      </c>
      <c r="O2968" s="2">
        <v>7.9246395800000003E-6</v>
      </c>
      <c r="P2968" s="2">
        <v>5.46714309E-6</v>
      </c>
      <c r="Q2968" s="1" t="s">
        <v>1</v>
      </c>
    </row>
    <row r="2969" spans="1:17" x14ac:dyDescent="0.25">
      <c r="A2969" t="str">
        <f>INDEX(XWalk!B:B,MATCH(D2969,XWalk!A:A,0))</f>
        <v>Electric</v>
      </c>
      <c r="B2969" s="1" t="s">
        <v>57</v>
      </c>
      <c r="C2969" s="1" t="s">
        <v>35</v>
      </c>
      <c r="D2969" s="1" t="s">
        <v>104</v>
      </c>
      <c r="E2969" s="1" t="s">
        <v>71</v>
      </c>
      <c r="F2969" s="1" t="s">
        <v>159</v>
      </c>
      <c r="G2969" s="1" t="s">
        <v>3</v>
      </c>
      <c r="H2969" s="1">
        <v>1.0155800000000001E-3</v>
      </c>
      <c r="I2969" s="2">
        <v>9.3557199999999997E-4</v>
      </c>
      <c r="J2969" s="2">
        <v>6.3361600000000004E-4</v>
      </c>
      <c r="K2969" s="2">
        <v>6.8212100000000005E-4</v>
      </c>
      <c r="L2969" s="2">
        <v>5.6626400000000003E-4</v>
      </c>
      <c r="M2969" s="2">
        <v>5.2036200000000002E-4</v>
      </c>
      <c r="N2969" s="2">
        <v>4.59448E-4</v>
      </c>
      <c r="O2969" s="2">
        <v>3.4345000000000003E-4</v>
      </c>
      <c r="P2969" s="2">
        <v>2.2798999999999999E-4</v>
      </c>
      <c r="Q2969" s="1" t="s">
        <v>1</v>
      </c>
    </row>
    <row r="2970" spans="1:17" x14ac:dyDescent="0.25">
      <c r="A2970" t="str">
        <f>INDEX(XWalk!B:B,MATCH(D2970,XWalk!A:A,0))</f>
        <v>Residential</v>
      </c>
      <c r="B2970" s="1" t="s">
        <v>57</v>
      </c>
      <c r="C2970" s="1" t="s">
        <v>35</v>
      </c>
      <c r="D2970" s="1" t="s">
        <v>107</v>
      </c>
      <c r="E2970" s="1" t="s">
        <v>69</v>
      </c>
      <c r="F2970" s="1" t="s">
        <v>108</v>
      </c>
      <c r="G2970" s="1" t="s">
        <v>3</v>
      </c>
      <c r="H2970" s="2">
        <v>1.7135799999999999E-5</v>
      </c>
      <c r="I2970" s="2">
        <v>1.7703859999999999E-5</v>
      </c>
      <c r="J2970" s="2">
        <v>1.8687650000000001E-5</v>
      </c>
      <c r="K2970" s="2">
        <v>2.0010640000000001E-5</v>
      </c>
      <c r="L2970" s="2">
        <v>2.16604E-5</v>
      </c>
      <c r="M2970" s="2">
        <v>2.3551230000000001E-5</v>
      </c>
      <c r="N2970" s="2">
        <v>2.5568349999999899E-5</v>
      </c>
      <c r="O2970" s="2">
        <v>2.7281230000000001E-5</v>
      </c>
      <c r="P2970" s="2">
        <v>2.8436840000000001E-5</v>
      </c>
      <c r="Q2970" s="1" t="s">
        <v>1</v>
      </c>
    </row>
    <row r="2971" spans="1:17" x14ac:dyDescent="0.25">
      <c r="A2971" t="str">
        <f>INDEX(XWalk!B:B,MATCH(D2971,XWalk!A:A,0))</f>
        <v>Residential</v>
      </c>
      <c r="B2971" s="1" t="s">
        <v>57</v>
      </c>
      <c r="C2971" s="1" t="s">
        <v>35</v>
      </c>
      <c r="D2971" s="1" t="s">
        <v>109</v>
      </c>
      <c r="E2971" s="1" t="s">
        <v>69</v>
      </c>
      <c r="F2971" s="1" t="s">
        <v>110</v>
      </c>
      <c r="G2971" s="1" t="s">
        <v>3</v>
      </c>
      <c r="H2971" s="2">
        <v>7.3914199999999998E-5</v>
      </c>
      <c r="I2971" s="2">
        <v>7.1845699999999996E-5</v>
      </c>
      <c r="J2971" s="2">
        <v>6.6041849999999897E-5</v>
      </c>
      <c r="K2971" s="2">
        <v>5.7818439999999998E-5</v>
      </c>
      <c r="L2971" s="2">
        <v>5.0694379999999999E-5</v>
      </c>
      <c r="M2971" s="2">
        <v>4.4085619999999998E-5</v>
      </c>
      <c r="N2971" s="2">
        <v>4.6296569999999998E-5</v>
      </c>
      <c r="O2971" s="2">
        <v>4.8367990000000001E-5</v>
      </c>
      <c r="P2971" s="2">
        <v>4.9328459999999998E-5</v>
      </c>
      <c r="Q2971" s="1" t="s">
        <v>1</v>
      </c>
    </row>
    <row r="2972" spans="1:17" x14ac:dyDescent="0.25">
      <c r="A2972" t="str">
        <f>INDEX(XWalk!B:B,MATCH(D2972,XWalk!A:A,0))</f>
        <v>Residential</v>
      </c>
      <c r="B2972" s="1" t="s">
        <v>57</v>
      </c>
      <c r="C2972" s="1" t="s">
        <v>35</v>
      </c>
      <c r="D2972" s="1" t="s">
        <v>109</v>
      </c>
      <c r="E2972" s="1" t="s">
        <v>69</v>
      </c>
      <c r="F2972" s="1" t="s">
        <v>111</v>
      </c>
      <c r="G2972" s="1" t="s">
        <v>3</v>
      </c>
      <c r="H2972" s="1">
        <v>0</v>
      </c>
      <c r="I2972" s="2">
        <v>3.5520099999999999E-6</v>
      </c>
      <c r="J2972" s="2">
        <v>8.8808199999999994E-6</v>
      </c>
      <c r="K2972" s="2">
        <v>1.558368E-5</v>
      </c>
      <c r="L2972" s="2">
        <v>2.172084E-5</v>
      </c>
      <c r="M2972" s="2">
        <v>2.8367204999999999E-5</v>
      </c>
      <c r="N2972" s="2">
        <v>3.049318E-5</v>
      </c>
      <c r="O2972" s="2">
        <v>3.2012009999999998E-5</v>
      </c>
      <c r="P2972" s="2">
        <v>3.2869790000000001E-5</v>
      </c>
      <c r="Q2972" s="1" t="s">
        <v>1</v>
      </c>
    </row>
    <row r="2973" spans="1:17" x14ac:dyDescent="0.25">
      <c r="A2973" t="str">
        <f>INDEX(XWalk!B:B,MATCH(D2973,XWalk!A:A,0))</f>
        <v>Residential</v>
      </c>
      <c r="B2973" s="1" t="s">
        <v>57</v>
      </c>
      <c r="C2973" s="1" t="s">
        <v>35</v>
      </c>
      <c r="D2973" s="1" t="s">
        <v>109</v>
      </c>
      <c r="E2973" s="1" t="s">
        <v>71</v>
      </c>
      <c r="F2973" s="1" t="s">
        <v>112</v>
      </c>
      <c r="G2973" s="1" t="s">
        <v>3</v>
      </c>
      <c r="H2973" s="2">
        <v>6.6675199999999998E-6</v>
      </c>
      <c r="I2973" s="2">
        <v>6.3925810000000001E-6</v>
      </c>
      <c r="J2973" s="2">
        <v>5.7978949999999997E-6</v>
      </c>
      <c r="K2973" s="2">
        <v>4.97928699999999E-6</v>
      </c>
      <c r="L2973" s="2">
        <v>4.2427930000000003E-6</v>
      </c>
      <c r="M2973" s="2">
        <v>3.5235389999999998E-6</v>
      </c>
      <c r="N2973" s="2">
        <v>3.6755330000000001E-6</v>
      </c>
      <c r="O2973" s="2">
        <v>3.8286059999999998E-6</v>
      </c>
      <c r="P2973" s="2">
        <v>3.9510729999999996E-6</v>
      </c>
      <c r="Q2973" s="1" t="s">
        <v>1</v>
      </c>
    </row>
    <row r="2974" spans="1:17" x14ac:dyDescent="0.25">
      <c r="A2974" t="str">
        <f>INDEX(XWalk!B:B,MATCH(D2974,XWalk!A:A,0))</f>
        <v>Residential</v>
      </c>
      <c r="B2974" s="1" t="s">
        <v>57</v>
      </c>
      <c r="C2974" s="1" t="s">
        <v>35</v>
      </c>
      <c r="D2974" s="1" t="s">
        <v>109</v>
      </c>
      <c r="E2974" s="1" t="s">
        <v>71</v>
      </c>
      <c r="F2974" s="1" t="s">
        <v>113</v>
      </c>
      <c r="G2974" s="1" t="s">
        <v>3</v>
      </c>
      <c r="H2974" s="1">
        <v>0</v>
      </c>
      <c r="I2974" s="2">
        <v>3.4264699999999998E-7</v>
      </c>
      <c r="J2974" s="2">
        <v>8.4976899999999999E-7</v>
      </c>
      <c r="K2974" s="2">
        <v>1.4920310000000001E-6</v>
      </c>
      <c r="L2974" s="2">
        <v>2.0601960000000001E-6</v>
      </c>
      <c r="M2974" s="2">
        <v>2.6626938999999998E-6</v>
      </c>
      <c r="N2974" s="2">
        <v>2.8453497999999999E-6</v>
      </c>
      <c r="O2974" s="2">
        <v>2.976492E-6</v>
      </c>
      <c r="P2974" s="2">
        <v>3.0825870000000002E-6</v>
      </c>
      <c r="Q2974" s="1" t="s">
        <v>1</v>
      </c>
    </row>
    <row r="2975" spans="1:17" x14ac:dyDescent="0.25">
      <c r="A2975" t="str">
        <f>INDEX(XWalk!B:B,MATCH(D2975,XWalk!A:A,0))</f>
        <v>Residential</v>
      </c>
      <c r="B2975" s="1" t="s">
        <v>57</v>
      </c>
      <c r="C2975" s="1" t="s">
        <v>35</v>
      </c>
      <c r="D2975" s="1" t="s">
        <v>114</v>
      </c>
      <c r="E2975" s="1" t="s">
        <v>62</v>
      </c>
      <c r="F2975" s="1" t="s">
        <v>79</v>
      </c>
      <c r="G2975" s="1" t="s">
        <v>3</v>
      </c>
      <c r="H2975" s="2">
        <v>2.0939299999999999E-4</v>
      </c>
      <c r="I2975" s="2">
        <v>2.033394E-4</v>
      </c>
      <c r="J2975" s="2">
        <v>2.010631E-4</v>
      </c>
      <c r="K2975" s="2">
        <v>1.9419009999999999E-4</v>
      </c>
      <c r="L2975" s="2">
        <v>1.853263E-4</v>
      </c>
      <c r="M2975" s="2">
        <v>1.7882434E-4</v>
      </c>
      <c r="N2975" s="2">
        <v>1.7432813000000001E-4</v>
      </c>
      <c r="O2975" s="2">
        <v>1.71511399999999E-4</v>
      </c>
      <c r="P2975" s="2">
        <v>1.6112065000000001E-4</v>
      </c>
      <c r="Q2975" s="1" t="s">
        <v>1</v>
      </c>
    </row>
    <row r="2976" spans="1:17" x14ac:dyDescent="0.25">
      <c r="A2976" t="str">
        <f>INDEX(XWalk!B:B,MATCH(D2976,XWalk!A:A,0))</f>
        <v>Residential</v>
      </c>
      <c r="B2976" s="1" t="s">
        <v>57</v>
      </c>
      <c r="C2976" s="1" t="s">
        <v>35</v>
      </c>
      <c r="D2976" s="1" t="s">
        <v>114</v>
      </c>
      <c r="E2976" s="1" t="s">
        <v>65</v>
      </c>
      <c r="F2976" s="1" t="s">
        <v>80</v>
      </c>
      <c r="G2976" s="1" t="s">
        <v>3</v>
      </c>
      <c r="H2976" s="1">
        <v>0</v>
      </c>
      <c r="I2976" s="1">
        <v>0</v>
      </c>
      <c r="J2976" s="1">
        <v>0</v>
      </c>
      <c r="K2976" s="1">
        <v>0</v>
      </c>
      <c r="L2976" s="1">
        <v>0</v>
      </c>
      <c r="M2976" s="1">
        <v>0</v>
      </c>
      <c r="N2976" s="1">
        <v>0</v>
      </c>
      <c r="O2976" s="1">
        <v>0</v>
      </c>
      <c r="P2976" s="1">
        <v>0</v>
      </c>
      <c r="Q2976" s="1" t="s">
        <v>1</v>
      </c>
    </row>
    <row r="2977" spans="1:17" x14ac:dyDescent="0.25">
      <c r="A2977" t="str">
        <f>INDEX(XWalk!B:B,MATCH(D2977,XWalk!A:A,0))</f>
        <v>Residential</v>
      </c>
      <c r="B2977" s="1" t="s">
        <v>57</v>
      </c>
      <c r="C2977" s="1" t="s">
        <v>35</v>
      </c>
      <c r="D2977" s="1" t="s">
        <v>114</v>
      </c>
      <c r="E2977" s="1" t="s">
        <v>69</v>
      </c>
      <c r="F2977" s="1" t="s">
        <v>81</v>
      </c>
      <c r="G2977" s="1" t="s">
        <v>3</v>
      </c>
      <c r="H2977" s="2">
        <v>9.3277400000000004E-4</v>
      </c>
      <c r="I2977" s="2">
        <v>8.6355100000000005E-4</v>
      </c>
      <c r="J2977" s="2">
        <v>8.2141970000000001E-4</v>
      </c>
      <c r="K2977" s="2">
        <v>7.5187639999999998E-4</v>
      </c>
      <c r="L2977" s="2">
        <v>6.681209E-4</v>
      </c>
      <c r="M2977" s="2">
        <v>5.8938000000000003E-4</v>
      </c>
      <c r="N2977" s="2">
        <v>5.2653689999999996E-4</v>
      </c>
      <c r="O2977" s="2">
        <v>4.8425478999999998E-4</v>
      </c>
      <c r="P2977" s="2">
        <v>4.0131979000000001E-4</v>
      </c>
      <c r="Q2977" s="1" t="s">
        <v>1</v>
      </c>
    </row>
    <row r="2978" spans="1:17" x14ac:dyDescent="0.25">
      <c r="A2978" t="str">
        <f>INDEX(XWalk!B:B,MATCH(D2978,XWalk!A:A,0))</f>
        <v>Residential</v>
      </c>
      <c r="B2978" s="1" t="s">
        <v>57</v>
      </c>
      <c r="C2978" s="1" t="s">
        <v>35</v>
      </c>
      <c r="D2978" s="1" t="s">
        <v>114</v>
      </c>
      <c r="E2978" s="1" t="s">
        <v>69</v>
      </c>
      <c r="F2978" s="1" t="s">
        <v>82</v>
      </c>
      <c r="G2978" s="1" t="s">
        <v>3</v>
      </c>
      <c r="H2978" s="2">
        <v>2.3918600000000002E-5</v>
      </c>
      <c r="I2978" s="2">
        <v>5.3586399999999999E-5</v>
      </c>
      <c r="J2978" s="2">
        <v>7.4558699999999995E-5</v>
      </c>
      <c r="K2978" s="2">
        <v>9.8086299999999895E-5</v>
      </c>
      <c r="L2978" s="2">
        <v>1.2547859999999901E-4</v>
      </c>
      <c r="M2978" s="2">
        <v>1.56328999999999E-4</v>
      </c>
      <c r="N2978" s="2">
        <v>1.8564452000000001E-4</v>
      </c>
      <c r="O2978" s="2">
        <v>2.10467029999999E-4</v>
      </c>
      <c r="P2978" s="2">
        <v>2.3912257E-4</v>
      </c>
      <c r="Q2978" s="1" t="s">
        <v>1</v>
      </c>
    </row>
    <row r="2979" spans="1:17" x14ac:dyDescent="0.25">
      <c r="A2979" t="str">
        <f>INDEX(XWalk!B:B,MATCH(D2979,XWalk!A:A,0))</f>
        <v>Residential</v>
      </c>
      <c r="B2979" s="1" t="s">
        <v>57</v>
      </c>
      <c r="C2979" s="1" t="s">
        <v>35</v>
      </c>
      <c r="D2979" s="1" t="s">
        <v>114</v>
      </c>
      <c r="E2979" s="1" t="s">
        <v>71</v>
      </c>
      <c r="F2979" s="1" t="s">
        <v>83</v>
      </c>
      <c r="G2979" s="1" t="s">
        <v>3</v>
      </c>
      <c r="H2979" s="2">
        <v>6.6301899999999996E-5</v>
      </c>
      <c r="I2979" s="2">
        <v>6.0407269999999998E-5</v>
      </c>
      <c r="J2979" s="2">
        <v>5.6510159999999997E-5</v>
      </c>
      <c r="K2979" s="2">
        <v>5.0331779999999997E-5</v>
      </c>
      <c r="L2979" s="2">
        <v>4.2374579999999998E-5</v>
      </c>
      <c r="M2979" s="2">
        <v>3.4000569999999999E-5</v>
      </c>
      <c r="N2979" s="2">
        <v>2.6469474E-5</v>
      </c>
      <c r="O2979" s="2">
        <v>2.0435305000000001E-5</v>
      </c>
      <c r="P2979" s="2">
        <v>1.0911136E-5</v>
      </c>
      <c r="Q2979" s="1" t="s">
        <v>1</v>
      </c>
    </row>
    <row r="2980" spans="1:17" x14ac:dyDescent="0.25">
      <c r="A2980" t="str">
        <f>INDEX(XWalk!B:B,MATCH(D2980,XWalk!A:A,0))</f>
        <v>Residential</v>
      </c>
      <c r="B2980" s="1" t="s">
        <v>57</v>
      </c>
      <c r="C2980" s="1" t="s">
        <v>35</v>
      </c>
      <c r="D2980" s="1" t="s">
        <v>114</v>
      </c>
      <c r="E2980" s="1" t="s">
        <v>71</v>
      </c>
      <c r="F2980" s="1" t="s">
        <v>115</v>
      </c>
      <c r="G2980" s="1" t="s">
        <v>3</v>
      </c>
      <c r="H2980" s="2">
        <v>2.8491899999999999E-6</v>
      </c>
      <c r="I2980" s="2">
        <v>4.3504699999999997E-6</v>
      </c>
      <c r="J2980" s="2">
        <v>5.2858999999999997E-6</v>
      </c>
      <c r="K2980" s="2">
        <v>6.1393400000000001E-6</v>
      </c>
      <c r="L2980" s="2">
        <v>6.8252299999999999E-6</v>
      </c>
      <c r="M2980" s="2">
        <v>7.2898269999999998E-6</v>
      </c>
      <c r="N2980" s="2">
        <v>7.41022999999999E-6</v>
      </c>
      <c r="O2980" s="2">
        <v>7.1702649999999999E-6</v>
      </c>
      <c r="P2980" s="2">
        <v>6.6253487E-6</v>
      </c>
      <c r="Q2980" s="1" t="s">
        <v>1</v>
      </c>
    </row>
    <row r="2981" spans="1:17" x14ac:dyDescent="0.25">
      <c r="A2981" t="str">
        <f>INDEX(XWalk!B:B,MATCH(D2981,XWalk!A:A,0))</f>
        <v>Residential</v>
      </c>
      <c r="B2981" s="1" t="s">
        <v>57</v>
      </c>
      <c r="C2981" s="1" t="s">
        <v>35</v>
      </c>
      <c r="D2981" s="1" t="s">
        <v>116</v>
      </c>
      <c r="E2981" s="1" t="s">
        <v>69</v>
      </c>
      <c r="F2981" s="1" t="s">
        <v>85</v>
      </c>
      <c r="G2981" s="1" t="s">
        <v>3</v>
      </c>
      <c r="H2981" s="2">
        <v>4.9971300000000005E-4</v>
      </c>
      <c r="I2981" s="2">
        <v>5.0002300000000005E-4</v>
      </c>
      <c r="J2981" s="2">
        <v>4.9892800000000005E-4</v>
      </c>
      <c r="K2981" s="2">
        <v>5.0025989999999995E-4</v>
      </c>
      <c r="L2981" s="2">
        <v>4.9133450000000002E-4</v>
      </c>
      <c r="M2981" s="2">
        <v>5.2318479999999897E-4</v>
      </c>
      <c r="N2981" s="2">
        <v>5.5797149999999897E-4</v>
      </c>
      <c r="O2981" s="2">
        <v>5.824081E-4</v>
      </c>
      <c r="P2981" s="2">
        <v>5.9429220000000002E-4</v>
      </c>
      <c r="Q2981" s="1" t="s">
        <v>1</v>
      </c>
    </row>
    <row r="2982" spans="1:17" x14ac:dyDescent="0.25">
      <c r="A2982" t="str">
        <f>INDEX(XWalk!B:B,MATCH(D2982,XWalk!A:A,0))</f>
        <v>Residential</v>
      </c>
      <c r="B2982" s="1" t="s">
        <v>57</v>
      </c>
      <c r="C2982" s="1" t="s">
        <v>35</v>
      </c>
      <c r="D2982" s="1" t="s">
        <v>116</v>
      </c>
      <c r="E2982" s="1" t="s">
        <v>69</v>
      </c>
      <c r="F2982" s="1" t="s">
        <v>86</v>
      </c>
      <c r="G2982" s="1" t="s">
        <v>3</v>
      </c>
      <c r="H2982" s="2">
        <v>5.0208799999999999E-5</v>
      </c>
      <c r="I2982" s="2">
        <v>5.4842899999999901E-5</v>
      </c>
      <c r="J2982" s="2">
        <v>5.7744800000000003E-5</v>
      </c>
      <c r="K2982" s="2">
        <v>6.1578329999999995E-5</v>
      </c>
      <c r="L2982" s="2">
        <v>6.5809089999999999E-5</v>
      </c>
      <c r="M2982" s="2">
        <v>7.0584219999999894E-5</v>
      </c>
      <c r="N2982" s="2">
        <v>7.6445859999999997E-5</v>
      </c>
      <c r="O2982" s="2">
        <v>8.1499450000000005E-5</v>
      </c>
      <c r="P2982" s="2">
        <v>8.5540969999999998E-5</v>
      </c>
      <c r="Q2982" s="1" t="s">
        <v>1</v>
      </c>
    </row>
    <row r="2983" spans="1:17" x14ac:dyDescent="0.25">
      <c r="A2983" t="str">
        <f>INDEX(XWalk!B:B,MATCH(D2983,XWalk!A:A,0))</f>
        <v>Residential</v>
      </c>
      <c r="B2983" s="1" t="s">
        <v>57</v>
      </c>
      <c r="C2983" s="1" t="s">
        <v>35</v>
      </c>
      <c r="D2983" s="1" t="s">
        <v>116</v>
      </c>
      <c r="E2983" s="1" t="s">
        <v>71</v>
      </c>
      <c r="F2983" s="1" t="s">
        <v>87</v>
      </c>
      <c r="G2983" s="1" t="s">
        <v>3</v>
      </c>
      <c r="H2983" s="2">
        <v>2.4144100000000001E-5</v>
      </c>
      <c r="I2983" s="2">
        <v>2.30640999999999E-5</v>
      </c>
      <c r="J2983" s="2">
        <v>2.2367330000000001E-5</v>
      </c>
      <c r="K2983" s="2">
        <v>2.18625799999999E-5</v>
      </c>
      <c r="L2983" s="2">
        <v>2.0275349999999999E-5</v>
      </c>
      <c r="M2983" s="2">
        <v>2.14287E-5</v>
      </c>
      <c r="N2983" s="2">
        <v>2.2794459999999899E-5</v>
      </c>
      <c r="O2983" s="2">
        <v>2.3820379999999998E-5</v>
      </c>
      <c r="P2983" s="2">
        <v>2.4826719999999999E-5</v>
      </c>
      <c r="Q2983" s="1" t="s">
        <v>1</v>
      </c>
    </row>
    <row r="2984" spans="1:17" x14ac:dyDescent="0.25">
      <c r="A2984" t="str">
        <f>INDEX(XWalk!B:B,MATCH(D2984,XWalk!A:A,0))</f>
        <v>Residential</v>
      </c>
      <c r="B2984" s="1" t="s">
        <v>57</v>
      </c>
      <c r="C2984" s="1" t="s">
        <v>35</v>
      </c>
      <c r="D2984" s="1" t="s">
        <v>116</v>
      </c>
      <c r="E2984" s="1" t="s">
        <v>71</v>
      </c>
      <c r="F2984" s="1" t="s">
        <v>117</v>
      </c>
      <c r="G2984" s="1" t="s">
        <v>3</v>
      </c>
      <c r="H2984" s="2">
        <v>2.17606E-6</v>
      </c>
      <c r="I2984" s="2">
        <v>2.7809899999999999E-6</v>
      </c>
      <c r="J2984" s="2">
        <v>3.1644799999999998E-6</v>
      </c>
      <c r="K2984" s="2">
        <v>3.6167090000000001E-6</v>
      </c>
      <c r="L2984" s="2">
        <v>4.2074910000000003E-6</v>
      </c>
      <c r="M2984" s="2">
        <v>4.5160439999999898E-6</v>
      </c>
      <c r="N2984" s="2">
        <v>4.9010579999999997E-6</v>
      </c>
      <c r="O2984" s="2">
        <v>5.2412879999999998E-6</v>
      </c>
      <c r="P2984" s="2">
        <v>5.5491989999999999E-6</v>
      </c>
      <c r="Q2984" s="1" t="s">
        <v>1</v>
      </c>
    </row>
    <row r="2985" spans="1:17" x14ac:dyDescent="0.25">
      <c r="A2985" t="str">
        <f>INDEX(XWalk!B:B,MATCH(D2985,XWalk!A:A,0))</f>
        <v>Residential</v>
      </c>
      <c r="B2985" s="1" t="s">
        <v>57</v>
      </c>
      <c r="C2985" s="1" t="s">
        <v>35</v>
      </c>
      <c r="D2985" s="1" t="s">
        <v>118</v>
      </c>
      <c r="E2985" s="1" t="s">
        <v>69</v>
      </c>
      <c r="F2985" s="1" t="s">
        <v>69</v>
      </c>
      <c r="G2985" s="1" t="s">
        <v>3</v>
      </c>
      <c r="H2985" s="2">
        <v>8.6346200000000003E-5</v>
      </c>
      <c r="I2985" s="2">
        <v>7.9367600000000002E-5</v>
      </c>
      <c r="J2985" s="2">
        <v>7.8949900000000001E-5</v>
      </c>
      <c r="K2985" s="2">
        <v>8.4859900000000004E-5</v>
      </c>
      <c r="L2985" s="2">
        <v>8.9304100000000004E-5</v>
      </c>
      <c r="M2985" s="2">
        <v>1.01201E-4</v>
      </c>
      <c r="N2985" s="2">
        <v>1.11611E-4</v>
      </c>
      <c r="O2985" s="2">
        <v>1.14682E-4</v>
      </c>
      <c r="P2985" s="2">
        <v>1.15054E-4</v>
      </c>
      <c r="Q2985" s="1" t="s">
        <v>1</v>
      </c>
    </row>
    <row r="2986" spans="1:17" x14ac:dyDescent="0.25">
      <c r="A2986" t="str">
        <f>INDEX(XWalk!B:B,MATCH(D2986,XWalk!A:A,0))</f>
        <v>Residential</v>
      </c>
      <c r="B2986" s="1" t="s">
        <v>57</v>
      </c>
      <c r="C2986" s="1" t="s">
        <v>35</v>
      </c>
      <c r="D2986" s="1" t="s">
        <v>118</v>
      </c>
      <c r="E2986" s="1" t="s">
        <v>71</v>
      </c>
      <c r="F2986" s="1" t="s">
        <v>71</v>
      </c>
      <c r="G2986" s="1" t="s">
        <v>3</v>
      </c>
      <c r="H2986" s="2">
        <v>1.04061E-5</v>
      </c>
      <c r="I2986" s="2">
        <v>9.2562699999999994E-6</v>
      </c>
      <c r="J2986" s="2">
        <v>9.1663900000000002E-6</v>
      </c>
      <c r="K2986" s="2">
        <v>9.8687299999999996E-6</v>
      </c>
      <c r="L2986" s="2">
        <v>1.02629E-5</v>
      </c>
      <c r="M2986" s="2">
        <v>1.15114E-5</v>
      </c>
      <c r="N2986" s="2">
        <v>1.2627E-5</v>
      </c>
      <c r="O2986" s="2">
        <v>1.2949899999999999E-5</v>
      </c>
      <c r="P2986" s="2">
        <v>1.31735E-5</v>
      </c>
      <c r="Q2986" s="1" t="s">
        <v>1</v>
      </c>
    </row>
    <row r="2987" spans="1:17" x14ac:dyDescent="0.25">
      <c r="A2987" t="str">
        <f>INDEX(XWalk!B:B,MATCH(D2987,XWalk!A:A,0))</f>
        <v>Electric</v>
      </c>
      <c r="B2987" s="1" t="s">
        <v>57</v>
      </c>
      <c r="C2987" s="1" t="s">
        <v>35</v>
      </c>
      <c r="D2987" s="1" t="s">
        <v>119</v>
      </c>
      <c r="E2987" s="1" t="s">
        <v>65</v>
      </c>
      <c r="F2987" s="1" t="s">
        <v>160</v>
      </c>
      <c r="G2987" s="1" t="s">
        <v>3</v>
      </c>
      <c r="H2987" s="1">
        <v>0</v>
      </c>
      <c r="I2987" s="1">
        <v>0</v>
      </c>
      <c r="J2987" s="1">
        <v>0</v>
      </c>
      <c r="K2987" s="1">
        <v>0</v>
      </c>
      <c r="L2987" s="1">
        <v>0</v>
      </c>
      <c r="M2987" s="1">
        <v>0</v>
      </c>
      <c r="N2987" s="1">
        <v>0</v>
      </c>
      <c r="O2987" s="1">
        <v>0</v>
      </c>
      <c r="P2987" s="1">
        <v>0</v>
      </c>
      <c r="Q2987" s="1" t="s">
        <v>1</v>
      </c>
    </row>
    <row r="2988" spans="1:17" x14ac:dyDescent="0.25">
      <c r="A2988" t="str">
        <f>INDEX(XWalk!B:B,MATCH(D2988,XWalk!A:A,0))</f>
        <v>Electric</v>
      </c>
      <c r="B2988" s="1" t="s">
        <v>57</v>
      </c>
      <c r="C2988" s="1" t="s">
        <v>35</v>
      </c>
      <c r="D2988" s="1" t="s">
        <v>119</v>
      </c>
      <c r="E2988" s="1" t="s">
        <v>65</v>
      </c>
      <c r="F2988" s="1" t="s">
        <v>161</v>
      </c>
      <c r="G2988" s="1" t="s">
        <v>3</v>
      </c>
      <c r="H2988" s="1">
        <v>0</v>
      </c>
      <c r="I2988" s="1">
        <v>0</v>
      </c>
      <c r="J2988" s="1">
        <v>0</v>
      </c>
      <c r="K2988" s="1">
        <v>0</v>
      </c>
      <c r="L2988" s="1">
        <v>0</v>
      </c>
      <c r="M2988" s="1">
        <v>0</v>
      </c>
      <c r="N2988" s="1">
        <v>0</v>
      </c>
      <c r="O2988" s="1">
        <v>0</v>
      </c>
      <c r="P2988" s="1">
        <v>0</v>
      </c>
      <c r="Q2988" s="1" t="s">
        <v>1</v>
      </c>
    </row>
    <row r="2989" spans="1:17" x14ac:dyDescent="0.25">
      <c r="A2989" t="str">
        <f>INDEX(XWalk!B:B,MATCH(D2989,XWalk!A:A,0))</f>
        <v>Electric</v>
      </c>
      <c r="B2989" s="1" t="s">
        <v>57</v>
      </c>
      <c r="C2989" s="1" t="s">
        <v>35</v>
      </c>
      <c r="D2989" s="1" t="s">
        <v>119</v>
      </c>
      <c r="E2989" s="1" t="s">
        <v>69</v>
      </c>
      <c r="F2989" s="1" t="s">
        <v>120</v>
      </c>
      <c r="G2989" s="1" t="s">
        <v>3</v>
      </c>
      <c r="H2989" s="2">
        <v>1.4807199999999999E-4</v>
      </c>
      <c r="I2989" s="2">
        <v>1.4014552999999999E-4</v>
      </c>
      <c r="J2989" s="2">
        <v>1.3432588000000001E-4</v>
      </c>
      <c r="K2989" s="2">
        <v>1.25965962E-4</v>
      </c>
      <c r="L2989" s="2">
        <v>1.13807816999999E-4</v>
      </c>
      <c r="M2989" s="2">
        <v>9.8641849999999998E-5</v>
      </c>
      <c r="N2989" s="2">
        <v>8.2790428999999897E-5</v>
      </c>
      <c r="O2989" s="2">
        <v>6.6767899999999907E-5</v>
      </c>
      <c r="P2989" s="2">
        <v>5.3537267999999999E-5</v>
      </c>
      <c r="Q2989" s="1" t="s">
        <v>1</v>
      </c>
    </row>
    <row r="2990" spans="1:17" x14ac:dyDescent="0.25">
      <c r="A2990" t="str">
        <f>INDEX(XWalk!B:B,MATCH(D2990,XWalk!A:A,0))</f>
        <v>Electric</v>
      </c>
      <c r="B2990" s="1" t="s">
        <v>57</v>
      </c>
      <c r="C2990" s="1" t="s">
        <v>35</v>
      </c>
      <c r="D2990" s="1" t="s">
        <v>119</v>
      </c>
      <c r="E2990" s="1" t="s">
        <v>69</v>
      </c>
      <c r="F2990" s="1" t="s">
        <v>121</v>
      </c>
      <c r="G2990" s="1" t="s">
        <v>3</v>
      </c>
      <c r="H2990" s="2">
        <v>1.89619E-4</v>
      </c>
      <c r="I2990" s="2">
        <v>1.7785030000000001E-4</v>
      </c>
      <c r="J2990" s="2">
        <v>1.5286680000000001E-4</v>
      </c>
      <c r="K2990" s="2">
        <v>1.47746745999999E-4</v>
      </c>
      <c r="L2990" s="2">
        <v>1.2933340999999999E-4</v>
      </c>
      <c r="M2990" s="2">
        <v>1.15000039E-4</v>
      </c>
      <c r="N2990" s="2">
        <v>9.8412964999999999E-5</v>
      </c>
      <c r="O2990" s="2">
        <v>7.7044925000000007E-5</v>
      </c>
      <c r="P2990" s="2">
        <v>5.5968297000000003E-5</v>
      </c>
      <c r="Q2990" s="1" t="s">
        <v>1</v>
      </c>
    </row>
    <row r="2991" spans="1:17" x14ac:dyDescent="0.25">
      <c r="A2991" t="str">
        <f>INDEX(XWalk!B:B,MATCH(D2991,XWalk!A:A,0))</f>
        <v>Electric</v>
      </c>
      <c r="B2991" s="1" t="s">
        <v>57</v>
      </c>
      <c r="C2991" s="1" t="s">
        <v>35</v>
      </c>
      <c r="D2991" s="1" t="s">
        <v>119</v>
      </c>
      <c r="E2991" s="1" t="s">
        <v>71</v>
      </c>
      <c r="F2991" s="1" t="s">
        <v>122</v>
      </c>
      <c r="G2991" s="1" t="s">
        <v>3</v>
      </c>
      <c r="H2991" s="1">
        <v>1.0155699999999999E-3</v>
      </c>
      <c r="I2991" s="2">
        <v>9.3476500000000005E-4</v>
      </c>
      <c r="J2991" s="2">
        <v>6.6763499999999997E-4</v>
      </c>
      <c r="K2991" s="2">
        <v>6.9046899999999998E-4</v>
      </c>
      <c r="L2991" s="2">
        <v>5.6309700000000003E-4</v>
      </c>
      <c r="M2991" s="2">
        <v>5.1789800000000003E-4</v>
      </c>
      <c r="N2991" s="2">
        <v>4.5885199999999999E-4</v>
      </c>
      <c r="O2991" s="2">
        <v>3.4174800000000001E-4</v>
      </c>
      <c r="P2991" s="2">
        <v>2.2129499999999999E-4</v>
      </c>
      <c r="Q2991" s="1" t="s">
        <v>1</v>
      </c>
    </row>
    <row r="2992" spans="1:17" x14ac:dyDescent="0.25">
      <c r="A2992" t="str">
        <f>INDEX(XWalk!B:B,MATCH(D2992,XWalk!A:A,0))</f>
        <v>Nonroad</v>
      </c>
      <c r="B2992" s="1" t="s">
        <v>57</v>
      </c>
      <c r="C2992" s="1" t="s">
        <v>35</v>
      </c>
      <c r="D2992" s="1" t="s">
        <v>123</v>
      </c>
      <c r="E2992" s="1" t="s">
        <v>126</v>
      </c>
      <c r="F2992" s="1" t="s">
        <v>125</v>
      </c>
      <c r="G2992" s="1" t="s">
        <v>3</v>
      </c>
      <c r="H2992" s="1">
        <v>6.2627400000000001E-3</v>
      </c>
      <c r="I2992" s="1">
        <v>5.1407099999999997E-3</v>
      </c>
      <c r="J2992" s="1">
        <v>4.5917500000000003E-3</v>
      </c>
      <c r="K2992" s="1">
        <v>3.8793600000000001E-3</v>
      </c>
      <c r="L2992" s="1">
        <v>3.4891499999999999E-3</v>
      </c>
      <c r="M2992" s="1">
        <v>2.8382400000000001E-3</v>
      </c>
      <c r="N2992" s="1">
        <v>2.3371300000000002E-3</v>
      </c>
      <c r="O2992" s="1">
        <v>1.9338599999999999E-3</v>
      </c>
      <c r="P2992" s="1">
        <v>1.66194E-3</v>
      </c>
      <c r="Q2992" s="1" t="s">
        <v>1</v>
      </c>
    </row>
    <row r="2993" spans="1:17" x14ac:dyDescent="0.25">
      <c r="A2993" t="str">
        <f>INDEX(XWalk!B:B,MATCH(D2993,XWalk!A:A,0))</f>
        <v>Onroad-HDV</v>
      </c>
      <c r="B2993" s="1" t="s">
        <v>57</v>
      </c>
      <c r="C2993" s="1" t="s">
        <v>35</v>
      </c>
      <c r="D2993" s="1" t="s">
        <v>127</v>
      </c>
      <c r="E2993" s="1" t="s">
        <v>128</v>
      </c>
      <c r="F2993" s="1" t="s">
        <v>125</v>
      </c>
      <c r="G2993" s="1" t="s">
        <v>3</v>
      </c>
      <c r="H2993" s="2">
        <v>1.8534500000000001E-4</v>
      </c>
      <c r="I2993" s="2">
        <v>1.4474428E-4</v>
      </c>
      <c r="J2993" s="2">
        <v>1.0490769E-4</v>
      </c>
      <c r="K2993" s="2">
        <v>6.428928E-5</v>
      </c>
      <c r="L2993" s="2">
        <v>3.9970009999999999E-5</v>
      </c>
      <c r="M2993" s="2">
        <v>2.385547E-5</v>
      </c>
      <c r="N2993" s="2">
        <v>1.890699E-5</v>
      </c>
      <c r="O2993" s="2">
        <v>1.5900940000000002E-5</v>
      </c>
      <c r="P2993" s="2">
        <v>1.469722E-5</v>
      </c>
      <c r="Q2993" s="1" t="s">
        <v>1</v>
      </c>
    </row>
    <row r="2994" spans="1:17" x14ac:dyDescent="0.25">
      <c r="A2994" t="str">
        <f>INDEX(XWalk!B:B,MATCH(D2994,XWalk!A:A,0))</f>
        <v>Onroad-HDV</v>
      </c>
      <c r="B2994" s="1" t="s">
        <v>57</v>
      </c>
      <c r="C2994" s="1" t="s">
        <v>35</v>
      </c>
      <c r="D2994" s="1" t="s">
        <v>127</v>
      </c>
      <c r="E2994" s="1" t="s">
        <v>128</v>
      </c>
      <c r="F2994" s="1" t="s">
        <v>129</v>
      </c>
      <c r="G2994" s="1" t="s">
        <v>3</v>
      </c>
      <c r="H2994" s="1">
        <v>0</v>
      </c>
      <c r="I2994" s="2">
        <v>1.6966700000000001E-7</v>
      </c>
      <c r="J2994" s="2">
        <v>5.3940299999999995E-7</v>
      </c>
      <c r="K2994" s="2">
        <v>9.8432809999999991E-7</v>
      </c>
      <c r="L2994" s="2">
        <v>1.5231565000000001E-6</v>
      </c>
      <c r="M2994" s="2">
        <v>2.1370188E-6</v>
      </c>
      <c r="N2994" s="2">
        <v>2.8496861999999999E-6</v>
      </c>
      <c r="O2994" s="2">
        <v>3.6215314999999999E-6</v>
      </c>
      <c r="P2994" s="2">
        <v>4.417622E-6</v>
      </c>
      <c r="Q2994" s="1" t="s">
        <v>1</v>
      </c>
    </row>
    <row r="2995" spans="1:17" x14ac:dyDescent="0.25">
      <c r="A2995" t="str">
        <f>INDEX(XWalk!B:B,MATCH(D2995,XWalk!A:A,0))</f>
        <v>Onroad-HDV</v>
      </c>
      <c r="B2995" s="1" t="s">
        <v>57</v>
      </c>
      <c r="C2995" s="1" t="s">
        <v>35</v>
      </c>
      <c r="D2995" s="1" t="s">
        <v>127</v>
      </c>
      <c r="E2995" s="1" t="s">
        <v>130</v>
      </c>
      <c r="F2995" s="1" t="s">
        <v>125</v>
      </c>
      <c r="G2995" s="1" t="s">
        <v>3</v>
      </c>
      <c r="H2995" s="1">
        <v>3.8019E-3</v>
      </c>
      <c r="I2995" s="1">
        <v>3.3909230000000001E-3</v>
      </c>
      <c r="J2995" s="1">
        <v>3.146214E-3</v>
      </c>
      <c r="K2995" s="1">
        <v>2.7797786999999999E-3</v>
      </c>
      <c r="L2995" s="1">
        <v>2.3545725999999999E-3</v>
      </c>
      <c r="M2995" s="1">
        <v>1.9044145000000001E-3</v>
      </c>
      <c r="N2995" s="1">
        <v>1.4973476E-3</v>
      </c>
      <c r="O2995" s="1">
        <v>1.1853761E-3</v>
      </c>
      <c r="P2995" s="2">
        <v>7.7931630000000005E-4</v>
      </c>
      <c r="Q2995" s="1" t="s">
        <v>1</v>
      </c>
    </row>
    <row r="2996" spans="1:17" x14ac:dyDescent="0.25">
      <c r="A2996" t="str">
        <f>INDEX(XWalk!B:B,MATCH(D2996,XWalk!A:A,0))</f>
        <v>Onroad-HDV</v>
      </c>
      <c r="B2996" s="1" t="s">
        <v>57</v>
      </c>
      <c r="C2996" s="1" t="s">
        <v>35</v>
      </c>
      <c r="D2996" s="1" t="s">
        <v>127</v>
      </c>
      <c r="E2996" s="1" t="s">
        <v>131</v>
      </c>
      <c r="F2996" s="1" t="s">
        <v>125</v>
      </c>
      <c r="G2996" s="1" t="s">
        <v>3</v>
      </c>
      <c r="H2996" s="1">
        <v>8.7239799999999992E-3</v>
      </c>
      <c r="I2996" s="1">
        <v>5.3756989999999899E-3</v>
      </c>
      <c r="J2996" s="1">
        <v>2.913587E-3</v>
      </c>
      <c r="K2996" s="1">
        <v>1.5521109999999999E-3</v>
      </c>
      <c r="L2996" s="1">
        <v>1.117725E-3</v>
      </c>
      <c r="M2996" s="2">
        <v>9.94834E-4</v>
      </c>
      <c r="N2996" s="2">
        <v>9.4787150000000004E-4</v>
      </c>
      <c r="O2996" s="2">
        <v>9.1466979999999995E-4</v>
      </c>
      <c r="P2996" s="2">
        <v>9.4267669999999995E-4</v>
      </c>
      <c r="Q2996" s="1" t="s">
        <v>1</v>
      </c>
    </row>
    <row r="2997" spans="1:17" x14ac:dyDescent="0.25">
      <c r="A2997" t="str">
        <f>INDEX(XWalk!B:B,MATCH(D2997,XWalk!A:A,0))</f>
        <v>Onroad-HDV</v>
      </c>
      <c r="B2997" s="1" t="s">
        <v>57</v>
      </c>
      <c r="C2997" s="1" t="s">
        <v>35</v>
      </c>
      <c r="D2997" s="1" t="s">
        <v>127</v>
      </c>
      <c r="E2997" s="1" t="s">
        <v>132</v>
      </c>
      <c r="F2997" s="1" t="s">
        <v>125</v>
      </c>
      <c r="G2997" s="1" t="s">
        <v>3</v>
      </c>
      <c r="H2997" s="1">
        <v>1.01485E-2</v>
      </c>
      <c r="I2997" s="1">
        <v>8.0040300000000005E-3</v>
      </c>
      <c r="J2997" s="1">
        <v>6.5972000000000001E-3</v>
      </c>
      <c r="K2997" s="1">
        <v>5.9042239999999996E-3</v>
      </c>
      <c r="L2997" s="1">
        <v>5.7366270000000002E-3</v>
      </c>
      <c r="M2997" s="1">
        <v>5.6542359000000004E-3</v>
      </c>
      <c r="N2997" s="1">
        <v>5.5855790000000002E-3</v>
      </c>
      <c r="O2997" s="1">
        <v>5.423148E-3</v>
      </c>
      <c r="P2997" s="1">
        <v>5.4113570000000003E-3</v>
      </c>
      <c r="Q2997" s="1" t="s">
        <v>1</v>
      </c>
    </row>
    <row r="2998" spans="1:17" x14ac:dyDescent="0.25">
      <c r="A2998" t="str">
        <f>INDEX(XWalk!B:B,MATCH(D2998,XWalk!A:A,0))</f>
        <v>Nonroad</v>
      </c>
      <c r="B2998" s="1" t="s">
        <v>57</v>
      </c>
      <c r="C2998" s="1" t="s">
        <v>35</v>
      </c>
      <c r="D2998" s="1" t="s">
        <v>133</v>
      </c>
      <c r="E2998" s="1" t="s">
        <v>134</v>
      </c>
      <c r="F2998" s="1" t="s">
        <v>125</v>
      </c>
      <c r="G2998" s="1" t="s">
        <v>3</v>
      </c>
      <c r="H2998" s="2">
        <v>2.6711600000000002E-4</v>
      </c>
      <c r="I2998" s="2">
        <v>2.3605699999999999E-4</v>
      </c>
      <c r="J2998" s="2">
        <v>2.09058E-4</v>
      </c>
      <c r="K2998" s="2">
        <v>1.7178899999999999E-4</v>
      </c>
      <c r="L2998" s="2">
        <v>1.3109499999999999E-4</v>
      </c>
      <c r="M2998" s="2">
        <v>9.7078100000000001E-5</v>
      </c>
      <c r="N2998" s="2">
        <v>7.2001800000000006E-5</v>
      </c>
      <c r="O2998" s="2">
        <v>5.4561000000000002E-5</v>
      </c>
      <c r="P2998" s="2">
        <v>4.2953E-5</v>
      </c>
      <c r="Q2998" s="1" t="s">
        <v>1</v>
      </c>
    </row>
    <row r="2999" spans="1:17" x14ac:dyDescent="0.25">
      <c r="A2999" t="str">
        <f>INDEX(XWalk!B:B,MATCH(D2999,XWalk!A:A,0))</f>
        <v>Onroad-HDV</v>
      </c>
      <c r="B2999" s="1" t="s">
        <v>57</v>
      </c>
      <c r="C2999" s="1" t="s">
        <v>35</v>
      </c>
      <c r="D2999" s="1" t="s">
        <v>135</v>
      </c>
      <c r="E2999" s="1" t="s">
        <v>136</v>
      </c>
      <c r="F2999" s="1" t="s">
        <v>125</v>
      </c>
      <c r="G2999" s="1" t="s">
        <v>3</v>
      </c>
      <c r="H2999" s="1">
        <v>1.4293699999999999E-3</v>
      </c>
      <c r="I2999" s="2">
        <v>1.0589E-4</v>
      </c>
      <c r="J2999" s="2">
        <v>1.05041E-4</v>
      </c>
      <c r="K2999" s="2">
        <v>1.01986E-4</v>
      </c>
      <c r="L2999" s="2">
        <v>9.6903200000000004E-5</v>
      </c>
      <c r="M2999" s="2">
        <v>9.2139199999999994E-5</v>
      </c>
      <c r="N2999" s="2">
        <v>8.7659199999999996E-5</v>
      </c>
      <c r="O2999" s="2">
        <v>8.3395399999999998E-5</v>
      </c>
      <c r="P2999" s="2">
        <v>7.9708400000000004E-5</v>
      </c>
      <c r="Q2999" s="1" t="s">
        <v>1</v>
      </c>
    </row>
    <row r="3000" spans="1:17" x14ac:dyDescent="0.25">
      <c r="A3000" t="str">
        <f>INDEX(XWalk!B:B,MATCH(D3000,XWalk!A:A,0))</f>
        <v>Onroad-HDV</v>
      </c>
      <c r="B3000" s="1" t="s">
        <v>57</v>
      </c>
      <c r="C3000" s="1" t="s">
        <v>35</v>
      </c>
      <c r="D3000" s="1" t="s">
        <v>135</v>
      </c>
      <c r="E3000" s="1" t="s">
        <v>136</v>
      </c>
      <c r="F3000" s="1" t="s">
        <v>129</v>
      </c>
      <c r="G3000" s="1" t="s">
        <v>3</v>
      </c>
      <c r="H3000" s="2">
        <v>3.79489E-4</v>
      </c>
      <c r="I3000" s="2">
        <v>7.4252599999999994E-5</v>
      </c>
      <c r="J3000" s="2">
        <v>8.2303800000000003E-5</v>
      </c>
      <c r="K3000" s="2">
        <v>8.7991799999999993E-5</v>
      </c>
      <c r="L3000" s="2">
        <v>9.0823100000000001E-5</v>
      </c>
      <c r="M3000" s="2">
        <v>9.2866099999999995E-5</v>
      </c>
      <c r="N3000" s="2">
        <v>9.4440500000000005E-5</v>
      </c>
      <c r="O3000" s="2">
        <v>9.5598600000000003E-5</v>
      </c>
      <c r="P3000" s="2">
        <v>9.62462E-5</v>
      </c>
      <c r="Q3000" s="1" t="s">
        <v>1</v>
      </c>
    </row>
    <row r="3001" spans="1:17" x14ac:dyDescent="0.25">
      <c r="A3001" t="str">
        <f>INDEX(XWalk!B:B,MATCH(D3001,XWalk!A:A,0))</f>
        <v>Onroad-LDV</v>
      </c>
      <c r="B3001" s="1" t="s">
        <v>57</v>
      </c>
      <c r="C3001" s="1" t="s">
        <v>35</v>
      </c>
      <c r="D3001" s="1" t="s">
        <v>137</v>
      </c>
      <c r="E3001" s="1" t="s">
        <v>138</v>
      </c>
      <c r="F3001" s="1" t="s">
        <v>139</v>
      </c>
      <c r="G3001" s="1" t="s">
        <v>3</v>
      </c>
      <c r="H3001" s="2">
        <v>1.31951E-5</v>
      </c>
      <c r="I3001" s="2">
        <v>7.7028540000000006E-5</v>
      </c>
      <c r="J3001" s="2">
        <v>1.7890733E-4</v>
      </c>
      <c r="K3001" s="2">
        <v>2.6670454E-4</v>
      </c>
      <c r="L3001" s="2">
        <v>3.1673123E-4</v>
      </c>
      <c r="M3001" s="2">
        <v>3.2854519999999998E-4</v>
      </c>
      <c r="N3001" s="2">
        <v>2.986105E-4</v>
      </c>
      <c r="O3001" s="2">
        <v>2.72238699999999E-4</v>
      </c>
      <c r="P3001" s="2">
        <v>2.6392590000000001E-4</v>
      </c>
      <c r="Q3001" s="1" t="s">
        <v>1</v>
      </c>
    </row>
    <row r="3002" spans="1:17" x14ac:dyDescent="0.25">
      <c r="A3002" t="str">
        <f>INDEX(XWalk!B:B,MATCH(D3002,XWalk!A:A,0))</f>
        <v>Onroad-LDV</v>
      </c>
      <c r="B3002" s="1" t="s">
        <v>57</v>
      </c>
      <c r="C3002" s="1" t="s">
        <v>35</v>
      </c>
      <c r="D3002" s="1" t="s">
        <v>137</v>
      </c>
      <c r="E3002" s="1" t="s">
        <v>138</v>
      </c>
      <c r="F3002" s="1" t="s">
        <v>125</v>
      </c>
      <c r="G3002" s="1" t="s">
        <v>3</v>
      </c>
      <c r="H3002" s="1">
        <v>4.3164600000000003E-3</v>
      </c>
      <c r="I3002" s="1">
        <v>2.7704159999999999E-3</v>
      </c>
      <c r="J3002" s="1">
        <v>1.5403696E-3</v>
      </c>
      <c r="K3002" s="2">
        <v>8.1637799999999998E-4</v>
      </c>
      <c r="L3002" s="2">
        <v>5.1382839999999995E-4</v>
      </c>
      <c r="M3002" s="2">
        <v>3.6903899999999999E-4</v>
      </c>
      <c r="N3002" s="2">
        <v>2.9267989999999999E-4</v>
      </c>
      <c r="O3002" s="2">
        <v>2.6184739999999998E-4</v>
      </c>
      <c r="P3002" s="2">
        <v>2.5152416E-4</v>
      </c>
      <c r="Q3002" s="1" t="s">
        <v>1</v>
      </c>
    </row>
    <row r="3003" spans="1:17" x14ac:dyDescent="0.25">
      <c r="A3003" t="str">
        <f>INDEX(XWalk!B:B,MATCH(D3003,XWalk!A:A,0))</f>
        <v>Onroad-LDV</v>
      </c>
      <c r="B3003" s="1" t="s">
        <v>57</v>
      </c>
      <c r="C3003" s="1" t="s">
        <v>35</v>
      </c>
      <c r="D3003" s="1" t="s">
        <v>137</v>
      </c>
      <c r="E3003" s="1" t="s">
        <v>138</v>
      </c>
      <c r="F3003" s="1" t="s">
        <v>129</v>
      </c>
      <c r="G3003" s="1" t="s">
        <v>3</v>
      </c>
      <c r="H3003" s="1">
        <v>0</v>
      </c>
      <c r="I3003" s="2">
        <v>1.8465200000000001E-5</v>
      </c>
      <c r="J3003" s="2">
        <v>3.7486500000000001E-5</v>
      </c>
      <c r="K3003" s="2">
        <v>5.3624040000000003E-5</v>
      </c>
      <c r="L3003" s="2">
        <v>7.0614060000000003E-5</v>
      </c>
      <c r="M3003" s="2">
        <v>8.8175020000000003E-5</v>
      </c>
      <c r="N3003" s="2">
        <v>1.0663832E-4</v>
      </c>
      <c r="O3003" s="2">
        <v>1.2382176E-4</v>
      </c>
      <c r="P3003" s="2">
        <v>1.3757335999999999E-4</v>
      </c>
      <c r="Q3003" s="1" t="s">
        <v>1</v>
      </c>
    </row>
    <row r="3004" spans="1:17" x14ac:dyDescent="0.25">
      <c r="A3004" t="str">
        <f>INDEX(XWalk!B:B,MATCH(D3004,XWalk!A:A,0))</f>
        <v>Onroad-LDV</v>
      </c>
      <c r="B3004" s="1" t="s">
        <v>57</v>
      </c>
      <c r="C3004" s="1" t="s">
        <v>35</v>
      </c>
      <c r="D3004" s="1" t="s">
        <v>137</v>
      </c>
      <c r="E3004" s="1" t="s">
        <v>140</v>
      </c>
      <c r="F3004" s="1" t="s">
        <v>139</v>
      </c>
      <c r="G3004" s="1" t="s">
        <v>3</v>
      </c>
      <c r="H3004" s="1">
        <v>0</v>
      </c>
      <c r="I3004" s="2">
        <v>3.0677699999999999E-5</v>
      </c>
      <c r="J3004" s="2">
        <v>8.4345900000000002E-5</v>
      </c>
      <c r="K3004" s="2">
        <v>1.2408879999999901E-4</v>
      </c>
      <c r="L3004" s="2">
        <v>1.451302E-4</v>
      </c>
      <c r="M3004" s="2">
        <v>1.45917599999999E-4</v>
      </c>
      <c r="N3004" s="2">
        <v>1.2385440000000001E-4</v>
      </c>
      <c r="O3004" s="2">
        <v>1.052138E-4</v>
      </c>
      <c r="P3004" s="2">
        <v>9.9100100000000003E-5</v>
      </c>
      <c r="Q3004" s="1" t="s">
        <v>1</v>
      </c>
    </row>
    <row r="3005" spans="1:17" x14ac:dyDescent="0.25">
      <c r="A3005" t="str">
        <f>INDEX(XWalk!B:B,MATCH(D3005,XWalk!A:A,0))</f>
        <v>Onroad-LDV</v>
      </c>
      <c r="B3005" s="1" t="s">
        <v>57</v>
      </c>
      <c r="C3005" s="1" t="s">
        <v>35</v>
      </c>
      <c r="D3005" s="1" t="s">
        <v>137</v>
      </c>
      <c r="E3005" s="1" t="s">
        <v>140</v>
      </c>
      <c r="F3005" s="1" t="s">
        <v>125</v>
      </c>
      <c r="G3005" s="1" t="s">
        <v>3</v>
      </c>
      <c r="H3005" s="1">
        <v>2.8728400000000002E-3</v>
      </c>
      <c r="I3005" s="1">
        <v>1.7658395999999999E-3</v>
      </c>
      <c r="J3005" s="2">
        <v>9.2534969999999905E-4</v>
      </c>
      <c r="K3005" s="2">
        <v>4.4075780000000001E-4</v>
      </c>
      <c r="L3005" s="2">
        <v>2.4238269999999899E-4</v>
      </c>
      <c r="M3005" s="2">
        <v>1.483461E-4</v>
      </c>
      <c r="N3005" s="2">
        <v>9.907855E-5</v>
      </c>
      <c r="O3005" s="2">
        <v>7.8400879999999894E-5</v>
      </c>
      <c r="P3005" s="2">
        <v>7.1182929999999994E-5</v>
      </c>
      <c r="Q3005" s="1" t="s">
        <v>1</v>
      </c>
    </row>
    <row r="3006" spans="1:17" x14ac:dyDescent="0.25">
      <c r="A3006" t="str">
        <f>INDEX(XWalk!B:B,MATCH(D3006,XWalk!A:A,0))</f>
        <v>Onroad-LDV</v>
      </c>
      <c r="B3006" s="1" t="s">
        <v>57</v>
      </c>
      <c r="C3006" s="1" t="s">
        <v>35</v>
      </c>
      <c r="D3006" s="1" t="s">
        <v>137</v>
      </c>
      <c r="E3006" s="1" t="s">
        <v>140</v>
      </c>
      <c r="F3006" s="1" t="s">
        <v>129</v>
      </c>
      <c r="G3006" s="1" t="s">
        <v>3</v>
      </c>
      <c r="H3006" s="1">
        <v>0</v>
      </c>
      <c r="I3006" s="2">
        <v>5.7498600000000004E-6</v>
      </c>
      <c r="J3006" s="2">
        <v>9.0175100000000003E-6</v>
      </c>
      <c r="K3006" s="2">
        <v>6.8043569999999902E-6</v>
      </c>
      <c r="L3006" s="2">
        <v>5.4147129999999997E-6</v>
      </c>
      <c r="M3006" s="2">
        <v>5.2793769999999901E-6</v>
      </c>
      <c r="N3006" s="2">
        <v>6.6282328999999998E-6</v>
      </c>
      <c r="O3006" s="2">
        <v>1.0261648599999999E-5</v>
      </c>
      <c r="P3006" s="2">
        <v>1.5014895000000001E-5</v>
      </c>
      <c r="Q3006" s="1" t="s">
        <v>1</v>
      </c>
    </row>
    <row r="3007" spans="1:17" x14ac:dyDescent="0.25">
      <c r="A3007" t="str">
        <f>INDEX(XWalk!B:B,MATCH(D3007,XWalk!A:A,0))</f>
        <v>Onroad-LDV</v>
      </c>
      <c r="B3007" s="1" t="s">
        <v>57</v>
      </c>
      <c r="C3007" s="1" t="s">
        <v>35</v>
      </c>
      <c r="D3007" s="1" t="s">
        <v>137</v>
      </c>
      <c r="E3007" s="1" t="s">
        <v>141</v>
      </c>
      <c r="F3007" s="1" t="s">
        <v>139</v>
      </c>
      <c r="G3007" s="1" t="s">
        <v>3</v>
      </c>
      <c r="H3007" s="1">
        <v>0</v>
      </c>
      <c r="I3007" s="2">
        <v>8.7913399999999998E-5</v>
      </c>
      <c r="J3007" s="2">
        <v>2.38154E-4</v>
      </c>
      <c r="K3007" s="2">
        <v>3.5767919999999998E-4</v>
      </c>
      <c r="L3007" s="2">
        <v>4.2014130000000001E-4</v>
      </c>
      <c r="M3007" s="2">
        <v>4.2439479999999998E-4</v>
      </c>
      <c r="N3007" s="2">
        <v>3.6186509999999999E-4</v>
      </c>
      <c r="O3007" s="2">
        <v>3.1094919999999999E-4</v>
      </c>
      <c r="P3007" s="2">
        <v>2.9277209999999999E-4</v>
      </c>
      <c r="Q3007" s="1" t="s">
        <v>1</v>
      </c>
    </row>
    <row r="3008" spans="1:17" x14ac:dyDescent="0.25">
      <c r="A3008" t="str">
        <f>INDEX(XWalk!B:B,MATCH(D3008,XWalk!A:A,0))</f>
        <v>Onroad-LDV</v>
      </c>
      <c r="B3008" s="1" t="s">
        <v>57</v>
      </c>
      <c r="C3008" s="1" t="s">
        <v>35</v>
      </c>
      <c r="D3008" s="1" t="s">
        <v>137</v>
      </c>
      <c r="E3008" s="1" t="s">
        <v>141</v>
      </c>
      <c r="F3008" s="1" t="s">
        <v>125</v>
      </c>
      <c r="G3008" s="1" t="s">
        <v>3</v>
      </c>
      <c r="H3008" s="1">
        <v>8.9553099999999993E-3</v>
      </c>
      <c r="I3008" s="1">
        <v>5.5292320000000002E-3</v>
      </c>
      <c r="J3008" s="1">
        <v>2.8884929999999998E-3</v>
      </c>
      <c r="K3008" s="1">
        <v>1.3675332000000001E-3</v>
      </c>
      <c r="L3008" s="2">
        <v>7.8359040000000005E-4</v>
      </c>
      <c r="M3008" s="2">
        <v>5.3264410000000001E-4</v>
      </c>
      <c r="N3008" s="2">
        <v>3.9454159999999998E-4</v>
      </c>
      <c r="O3008" s="2">
        <v>3.2053870000000001E-4</v>
      </c>
      <c r="P3008" s="2">
        <v>2.9400800000000001E-4</v>
      </c>
      <c r="Q3008" s="1" t="s">
        <v>1</v>
      </c>
    </row>
    <row r="3009" spans="1:17" x14ac:dyDescent="0.25">
      <c r="A3009" t="str">
        <f>INDEX(XWalk!B:B,MATCH(D3009,XWalk!A:A,0))</f>
        <v>Onroad-LDV</v>
      </c>
      <c r="B3009" s="1" t="s">
        <v>57</v>
      </c>
      <c r="C3009" s="1" t="s">
        <v>35</v>
      </c>
      <c r="D3009" s="1" t="s">
        <v>137</v>
      </c>
      <c r="E3009" s="1" t="s">
        <v>141</v>
      </c>
      <c r="F3009" s="1" t="s">
        <v>129</v>
      </c>
      <c r="G3009" s="1" t="s">
        <v>3</v>
      </c>
      <c r="H3009" s="1">
        <v>0</v>
      </c>
      <c r="I3009" s="2">
        <v>1.7229699999999999E-5</v>
      </c>
      <c r="J3009" s="2">
        <v>3.7091300000000002E-5</v>
      </c>
      <c r="K3009" s="2">
        <v>5.6533809999999998E-5</v>
      </c>
      <c r="L3009" s="2">
        <v>7.7171879999999896E-5</v>
      </c>
      <c r="M3009" s="2">
        <v>9.8600739999999995E-5</v>
      </c>
      <c r="N3009" s="2">
        <v>1.2151531E-4</v>
      </c>
      <c r="O3009" s="2">
        <v>1.4341861999999999E-4</v>
      </c>
      <c r="P3009" s="2">
        <v>1.6201189000000001E-4</v>
      </c>
      <c r="Q3009" s="1" t="s">
        <v>1</v>
      </c>
    </row>
    <row r="3010" spans="1:17" x14ac:dyDescent="0.25">
      <c r="A3010" t="str">
        <f>INDEX(XWalk!B:B,MATCH(D3010,XWalk!A:A,0))</f>
        <v>Onroad-LDV</v>
      </c>
      <c r="B3010" s="1" t="s">
        <v>57</v>
      </c>
      <c r="C3010" s="1" t="s">
        <v>35</v>
      </c>
      <c r="D3010" s="1" t="s">
        <v>137</v>
      </c>
      <c r="E3010" s="1" t="s">
        <v>142</v>
      </c>
      <c r="F3010" s="1" t="s">
        <v>139</v>
      </c>
      <c r="G3010" s="1" t="s">
        <v>3</v>
      </c>
      <c r="H3010" s="1">
        <v>0</v>
      </c>
      <c r="I3010" s="2">
        <v>4.1661400000000001E-5</v>
      </c>
      <c r="J3010" s="2">
        <v>1.050241E-4</v>
      </c>
      <c r="K3010" s="2">
        <v>1.57174499999999E-4</v>
      </c>
      <c r="L3010" s="2">
        <v>1.890816E-4</v>
      </c>
      <c r="M3010" s="2">
        <v>1.989998E-4</v>
      </c>
      <c r="N3010" s="2">
        <v>1.8353130000000001E-4</v>
      </c>
      <c r="O3010" s="2">
        <v>1.7039059999999999E-4</v>
      </c>
      <c r="P3010" s="2">
        <v>1.6722239999999999E-4</v>
      </c>
      <c r="Q3010" s="1" t="s">
        <v>1</v>
      </c>
    </row>
    <row r="3011" spans="1:17" x14ac:dyDescent="0.25">
      <c r="A3011" t="str">
        <f>INDEX(XWalk!B:B,MATCH(D3011,XWalk!A:A,0))</f>
        <v>Onroad-LDV</v>
      </c>
      <c r="B3011" s="1" t="s">
        <v>57</v>
      </c>
      <c r="C3011" s="1" t="s">
        <v>35</v>
      </c>
      <c r="D3011" s="1" t="s">
        <v>137</v>
      </c>
      <c r="E3011" s="1" t="s">
        <v>142</v>
      </c>
      <c r="F3011" s="1" t="s">
        <v>125</v>
      </c>
      <c r="G3011" s="1" t="s">
        <v>3</v>
      </c>
      <c r="H3011" s="1">
        <v>2.66628E-3</v>
      </c>
      <c r="I3011" s="1">
        <v>1.7101429999999999E-3</v>
      </c>
      <c r="J3011" s="2">
        <v>9.5209410000000004E-4</v>
      </c>
      <c r="K3011" s="2">
        <v>5.0063410000000005E-4</v>
      </c>
      <c r="L3011" s="2">
        <v>3.0798460000000001E-4</v>
      </c>
      <c r="M3011" s="2">
        <v>2.120952E-4</v>
      </c>
      <c r="N3011" s="2">
        <v>1.6067060000000001E-4</v>
      </c>
      <c r="O3011" s="2">
        <v>1.3976677999999999E-4</v>
      </c>
      <c r="P3011" s="2">
        <v>1.3269572E-4</v>
      </c>
      <c r="Q3011" s="1" t="s">
        <v>1</v>
      </c>
    </row>
    <row r="3012" spans="1:17" x14ac:dyDescent="0.25">
      <c r="A3012" t="str">
        <f>INDEX(XWalk!B:B,MATCH(D3012,XWalk!A:A,0))</f>
        <v>Onroad-LDV</v>
      </c>
      <c r="B3012" s="1" t="s">
        <v>57</v>
      </c>
      <c r="C3012" s="1" t="s">
        <v>35</v>
      </c>
      <c r="D3012" s="1" t="s">
        <v>137</v>
      </c>
      <c r="E3012" s="1" t="s">
        <v>142</v>
      </c>
      <c r="F3012" s="1" t="s">
        <v>129</v>
      </c>
      <c r="G3012" s="1" t="s">
        <v>3</v>
      </c>
      <c r="H3012" s="1">
        <v>0</v>
      </c>
      <c r="I3012" s="2">
        <v>1.19317E-5</v>
      </c>
      <c r="J3012" s="2">
        <v>1.595216E-5</v>
      </c>
      <c r="K3012" s="2">
        <v>1.2119708E-5</v>
      </c>
      <c r="L3012" s="2">
        <v>1.0347049E-5</v>
      </c>
      <c r="M3012" s="2">
        <v>1.1067804E-5</v>
      </c>
      <c r="N3012" s="2">
        <v>1.3964578999999999E-5</v>
      </c>
      <c r="O3012" s="2">
        <v>2.0064153000000002E-5</v>
      </c>
      <c r="P3012" s="2">
        <v>2.8690544999999999E-5</v>
      </c>
      <c r="Q3012" s="1" t="s">
        <v>1</v>
      </c>
    </row>
    <row r="3013" spans="1:17" x14ac:dyDescent="0.25">
      <c r="A3013" t="str">
        <f>INDEX(XWalk!B:B,MATCH(D3013,XWalk!A:A,0))</f>
        <v>Electric</v>
      </c>
      <c r="B3013" s="1" t="s">
        <v>57</v>
      </c>
      <c r="C3013" s="1" t="s">
        <v>36</v>
      </c>
      <c r="D3013" s="1" t="s">
        <v>61</v>
      </c>
      <c r="E3013" s="1" t="s">
        <v>62</v>
      </c>
      <c r="F3013" s="1" t="s">
        <v>63</v>
      </c>
      <c r="G3013" s="1" t="s">
        <v>3</v>
      </c>
      <c r="H3013" s="1">
        <v>0</v>
      </c>
      <c r="I3013" s="2">
        <v>2.0709299999999999E-6</v>
      </c>
      <c r="J3013" s="2">
        <v>1.9889600000000001E-6</v>
      </c>
      <c r="K3013" s="2">
        <v>1.9088798799999999E-6</v>
      </c>
      <c r="L3013" s="2">
        <v>2.8516183199999999E-6</v>
      </c>
      <c r="M3013" s="2">
        <v>4.0163519999999997E-6</v>
      </c>
      <c r="N3013" s="2">
        <v>5.1682799999999996E-6</v>
      </c>
      <c r="O3013" s="2">
        <v>5.6442609999999901E-6</v>
      </c>
      <c r="P3013" s="2">
        <v>1.8173745000000002E-5</v>
      </c>
      <c r="Q3013" s="1" t="s">
        <v>1</v>
      </c>
    </row>
    <row r="3014" spans="1:17" x14ac:dyDescent="0.25">
      <c r="A3014" t="str">
        <f>INDEX(XWalk!B:B,MATCH(D3014,XWalk!A:A,0))</f>
        <v>Electric</v>
      </c>
      <c r="B3014" s="1" t="s">
        <v>57</v>
      </c>
      <c r="C3014" s="1" t="s">
        <v>36</v>
      </c>
      <c r="D3014" s="1" t="s">
        <v>61</v>
      </c>
      <c r="E3014" s="1" t="s">
        <v>62</v>
      </c>
      <c r="F3014" s="1" t="s">
        <v>64</v>
      </c>
      <c r="G3014" s="1" t="s">
        <v>3</v>
      </c>
      <c r="H3014" s="2">
        <v>9.5740400000000002E-5</v>
      </c>
      <c r="I3014" s="2">
        <v>2.354129E-5</v>
      </c>
      <c r="J3014" s="2">
        <v>1.9799580000000001E-5</v>
      </c>
      <c r="K3014" s="2">
        <v>8.4278404E-6</v>
      </c>
      <c r="L3014" s="2">
        <v>1.216995812E-5</v>
      </c>
      <c r="M3014" s="2">
        <v>2.2344471999999999E-5</v>
      </c>
      <c r="N3014" s="2">
        <v>5.1475949E-5</v>
      </c>
      <c r="O3014" s="2">
        <v>3.6218844E-5</v>
      </c>
      <c r="P3014" s="2">
        <v>6.5495283999999999E-5</v>
      </c>
      <c r="Q3014" s="1" t="s">
        <v>1</v>
      </c>
    </row>
    <row r="3015" spans="1:17" x14ac:dyDescent="0.25">
      <c r="A3015" t="str">
        <f>INDEX(XWalk!B:B,MATCH(D3015,XWalk!A:A,0))</f>
        <v>Electric</v>
      </c>
      <c r="B3015" s="1" t="s">
        <v>57</v>
      </c>
      <c r="C3015" s="1" t="s">
        <v>36</v>
      </c>
      <c r="D3015" s="1" t="s">
        <v>61</v>
      </c>
      <c r="E3015" s="1" t="s">
        <v>65</v>
      </c>
      <c r="F3015" s="1" t="s">
        <v>143</v>
      </c>
      <c r="G3015" s="1" t="s">
        <v>3</v>
      </c>
      <c r="H3015" s="1">
        <v>9.8754299999999993E-3</v>
      </c>
      <c r="I3015" s="1">
        <v>0</v>
      </c>
      <c r="J3015" s="1">
        <v>0</v>
      </c>
      <c r="K3015" s="1">
        <v>0</v>
      </c>
      <c r="L3015" s="1">
        <v>0</v>
      </c>
      <c r="M3015" s="1">
        <v>0</v>
      </c>
      <c r="N3015" s="1">
        <v>0</v>
      </c>
      <c r="O3015" s="1">
        <v>0</v>
      </c>
      <c r="P3015" s="1">
        <v>0</v>
      </c>
      <c r="Q3015" s="1" t="s">
        <v>1</v>
      </c>
    </row>
    <row r="3016" spans="1:17" x14ac:dyDescent="0.25">
      <c r="A3016" t="str">
        <f>INDEX(XWalk!B:B,MATCH(D3016,XWalk!A:A,0))</f>
        <v>Electric</v>
      </c>
      <c r="B3016" s="1" t="s">
        <v>57</v>
      </c>
      <c r="C3016" s="1" t="s">
        <v>36</v>
      </c>
      <c r="D3016" s="1" t="s">
        <v>61</v>
      </c>
      <c r="E3016" s="1" t="s">
        <v>65</v>
      </c>
      <c r="F3016" s="1" t="s">
        <v>178</v>
      </c>
      <c r="G3016" s="1" t="s">
        <v>3</v>
      </c>
      <c r="H3016" s="2">
        <v>9.6632200000000004E-4</v>
      </c>
      <c r="I3016" s="2">
        <v>5.1517299999999995E-4</v>
      </c>
      <c r="J3016" s="1">
        <v>0</v>
      </c>
      <c r="K3016" s="1">
        <v>0</v>
      </c>
      <c r="L3016" s="1">
        <v>0</v>
      </c>
      <c r="M3016" s="1">
        <v>0</v>
      </c>
      <c r="N3016" s="1">
        <v>0</v>
      </c>
      <c r="O3016" s="1">
        <v>0</v>
      </c>
      <c r="P3016" s="1">
        <v>0</v>
      </c>
      <c r="Q3016" s="1" t="s">
        <v>1</v>
      </c>
    </row>
    <row r="3017" spans="1:17" x14ac:dyDescent="0.25">
      <c r="A3017" t="str">
        <f>INDEX(XWalk!B:B,MATCH(D3017,XWalk!A:A,0))</f>
        <v>Electric</v>
      </c>
      <c r="B3017" s="1" t="s">
        <v>57</v>
      </c>
      <c r="C3017" s="1" t="s">
        <v>36</v>
      </c>
      <c r="D3017" s="1" t="s">
        <v>61</v>
      </c>
      <c r="E3017" s="1" t="s">
        <v>65</v>
      </c>
      <c r="F3017" s="1" t="s">
        <v>67</v>
      </c>
      <c r="G3017" s="1" t="s">
        <v>3</v>
      </c>
      <c r="H3017" s="2">
        <v>7.2170000000000003E-4</v>
      </c>
      <c r="I3017" s="2">
        <v>3.84757E-4</v>
      </c>
      <c r="J3017" s="2">
        <v>3.3006399999999998E-4</v>
      </c>
      <c r="K3017" s="2">
        <v>2.98645E-4</v>
      </c>
      <c r="L3017" s="2">
        <v>2.91625E-4</v>
      </c>
      <c r="M3017" s="2">
        <v>3.10895E-4</v>
      </c>
      <c r="N3017" s="2">
        <v>2.9808500000000002E-4</v>
      </c>
      <c r="O3017" s="2">
        <v>2.9126599999999999E-4</v>
      </c>
      <c r="P3017" s="2">
        <v>1.3047800000000001E-4</v>
      </c>
      <c r="Q3017" s="1" t="s">
        <v>1</v>
      </c>
    </row>
    <row r="3018" spans="1:17" x14ac:dyDescent="0.25">
      <c r="A3018" t="str">
        <f>INDEX(XWalk!B:B,MATCH(D3018,XWalk!A:A,0))</f>
        <v>Electric</v>
      </c>
      <c r="B3018" s="1" t="s">
        <v>57</v>
      </c>
      <c r="C3018" s="1" t="s">
        <v>36</v>
      </c>
      <c r="D3018" s="1" t="s">
        <v>61</v>
      </c>
      <c r="E3018" s="1" t="s">
        <v>65</v>
      </c>
      <c r="F3018" s="1" t="s">
        <v>68</v>
      </c>
      <c r="G3018" s="1" t="s">
        <v>3</v>
      </c>
      <c r="H3018" s="2">
        <v>1.4454E-4</v>
      </c>
      <c r="I3018" s="2">
        <v>7.7058199999999993E-5</v>
      </c>
      <c r="J3018" s="2">
        <v>6.6105000000000005E-5</v>
      </c>
      <c r="K3018" s="2">
        <v>5.9814200000000001E-5</v>
      </c>
      <c r="L3018" s="2">
        <v>5.8416299999999998E-5</v>
      </c>
      <c r="M3018" s="2">
        <v>6.2315299999999996E-5</v>
      </c>
      <c r="N3018" s="2">
        <v>5.9914999999999998E-5</v>
      </c>
      <c r="O3018" s="2">
        <v>5.9269399999999999E-5</v>
      </c>
      <c r="P3018" s="2">
        <v>2.7940600000000001E-5</v>
      </c>
      <c r="Q3018" s="1" t="s">
        <v>1</v>
      </c>
    </row>
    <row r="3019" spans="1:17" x14ac:dyDescent="0.25">
      <c r="A3019" t="str">
        <f>INDEX(XWalk!B:B,MATCH(D3019,XWalk!A:A,0))</f>
        <v>Electric</v>
      </c>
      <c r="B3019" s="1" t="s">
        <v>57</v>
      </c>
      <c r="C3019" s="1" t="s">
        <v>36</v>
      </c>
      <c r="D3019" s="1" t="s">
        <v>61</v>
      </c>
      <c r="E3019" s="1" t="s">
        <v>65</v>
      </c>
      <c r="F3019" s="1" t="s">
        <v>163</v>
      </c>
      <c r="G3019" s="1" t="s">
        <v>3</v>
      </c>
      <c r="H3019" s="2">
        <v>7.3873899999999999E-6</v>
      </c>
      <c r="I3019" s="2">
        <v>3.93842E-6</v>
      </c>
      <c r="J3019" s="2">
        <v>3.3786199999999998E-6</v>
      </c>
      <c r="K3019" s="2">
        <v>3.0571700000000002E-6</v>
      </c>
      <c r="L3019" s="2">
        <v>2.9859999999999999E-6</v>
      </c>
      <c r="M3019" s="2">
        <v>3.1866699999999999E-6</v>
      </c>
      <c r="N3019" s="2">
        <v>3.0698199999999999E-6</v>
      </c>
      <c r="O3019" s="2">
        <v>3.06287E-6</v>
      </c>
      <c r="P3019" s="2">
        <v>1.4990800000000001E-6</v>
      </c>
      <c r="Q3019" s="1" t="s">
        <v>1</v>
      </c>
    </row>
    <row r="3020" spans="1:17" x14ac:dyDescent="0.25">
      <c r="A3020" t="str">
        <f>INDEX(XWalk!B:B,MATCH(D3020,XWalk!A:A,0))</f>
        <v>Electric</v>
      </c>
      <c r="B3020" s="1" t="s">
        <v>57</v>
      </c>
      <c r="C3020" s="1" t="s">
        <v>36</v>
      </c>
      <c r="D3020" s="1" t="s">
        <v>61</v>
      </c>
      <c r="E3020" s="1" t="s">
        <v>69</v>
      </c>
      <c r="F3020" s="1" t="s">
        <v>70</v>
      </c>
      <c r="G3020" s="1" t="s">
        <v>3</v>
      </c>
      <c r="H3020" s="2">
        <v>5.7348000000000002E-4</v>
      </c>
      <c r="I3020" s="2">
        <v>7.3614100000000005E-4</v>
      </c>
      <c r="J3020" s="2">
        <v>3.36980999999999E-5</v>
      </c>
      <c r="K3020" s="2">
        <v>1.386141448E-6</v>
      </c>
      <c r="L3020" s="2">
        <v>4.3371727999999998E-7</v>
      </c>
      <c r="M3020" s="2">
        <v>1.1502069580000001E-6</v>
      </c>
      <c r="N3020" s="2">
        <v>3.72031156399999E-6</v>
      </c>
      <c r="O3020" s="2">
        <v>3.0983508299999998E-7</v>
      </c>
      <c r="P3020" s="1">
        <v>0</v>
      </c>
      <c r="Q3020" s="1" t="s">
        <v>1</v>
      </c>
    </row>
    <row r="3021" spans="1:17" x14ac:dyDescent="0.25">
      <c r="A3021" t="str">
        <f>INDEX(XWalk!B:B,MATCH(D3021,XWalk!A:A,0))</f>
        <v>Electric</v>
      </c>
      <c r="B3021" s="1" t="s">
        <v>57</v>
      </c>
      <c r="C3021" s="1" t="s">
        <v>36</v>
      </c>
      <c r="D3021" s="1" t="s">
        <v>61</v>
      </c>
      <c r="E3021" s="1" t="s">
        <v>71</v>
      </c>
      <c r="F3021" s="1" t="s">
        <v>72</v>
      </c>
      <c r="G3021" s="1" t="s">
        <v>3</v>
      </c>
      <c r="H3021" s="1">
        <v>5.5541200000000001E-3</v>
      </c>
      <c r="I3021" s="1">
        <v>2.1764100000000002E-3</v>
      </c>
      <c r="J3021" s="2">
        <v>4.7716899999999997E-5</v>
      </c>
      <c r="K3021" s="2">
        <v>7.0745300000000005E-8</v>
      </c>
      <c r="L3021" s="2">
        <v>1.58519E-8</v>
      </c>
      <c r="M3021" s="2">
        <v>1.984E-6</v>
      </c>
      <c r="N3021" s="2">
        <v>6.8683799999999996E-6</v>
      </c>
      <c r="O3021" s="2">
        <v>2.13333E-7</v>
      </c>
      <c r="P3021" s="1">
        <v>0</v>
      </c>
      <c r="Q3021" s="1" t="s">
        <v>1</v>
      </c>
    </row>
    <row r="3022" spans="1:17" x14ac:dyDescent="0.25">
      <c r="A3022" t="str">
        <f>INDEX(XWalk!B:B,MATCH(D3022,XWalk!A:A,0))</f>
        <v>Fuel production</v>
      </c>
      <c r="B3022" s="1" t="s">
        <v>57</v>
      </c>
      <c r="C3022" s="1" t="s">
        <v>36</v>
      </c>
      <c r="D3022" s="1" t="s">
        <v>148</v>
      </c>
      <c r="E3022" s="1" t="s">
        <v>148</v>
      </c>
      <c r="F3022" s="1" t="s">
        <v>149</v>
      </c>
      <c r="G3022" s="1" t="s">
        <v>3</v>
      </c>
      <c r="H3022" s="1">
        <v>0</v>
      </c>
      <c r="I3022" s="1">
        <v>0</v>
      </c>
      <c r="J3022" s="2">
        <v>3.2671399999999999E-6</v>
      </c>
      <c r="K3022" s="2">
        <v>8.2989400000000005E-6</v>
      </c>
      <c r="L3022" s="2">
        <v>2.0552080000000001E-5</v>
      </c>
      <c r="M3022" s="2">
        <v>4.5232209999999998E-5</v>
      </c>
      <c r="N3022" s="2">
        <v>8.4816290000000002E-5</v>
      </c>
      <c r="O3022" s="2">
        <v>1.2428811000000001E-4</v>
      </c>
      <c r="P3022" s="2">
        <v>1.5260761E-4</v>
      </c>
      <c r="Q3022" s="1" t="s">
        <v>1</v>
      </c>
    </row>
    <row r="3023" spans="1:17" x14ac:dyDescent="0.25">
      <c r="A3023" t="str">
        <f>INDEX(XWalk!B:B,MATCH(D3023,XWalk!A:A,0))</f>
        <v>Fuel production</v>
      </c>
      <c r="B3023" s="1" t="s">
        <v>57</v>
      </c>
      <c r="C3023" s="1" t="s">
        <v>36</v>
      </c>
      <c r="D3023" s="1" t="s">
        <v>148</v>
      </c>
      <c r="E3023" s="1" t="s">
        <v>148</v>
      </c>
      <c r="F3023" s="1" t="s">
        <v>150</v>
      </c>
      <c r="G3023" s="1" t="s">
        <v>3</v>
      </c>
      <c r="H3023" s="2">
        <v>1.81854E-5</v>
      </c>
      <c r="I3023" s="2">
        <v>1.975398E-5</v>
      </c>
      <c r="J3023" s="2">
        <v>2.00175579999999E-5</v>
      </c>
      <c r="K3023" s="2">
        <v>1.98342659999999E-5</v>
      </c>
      <c r="L3023" s="2">
        <v>1.9618809999999898E-5</v>
      </c>
      <c r="M3023" s="2">
        <v>1.9496998999999899E-5</v>
      </c>
      <c r="N3023" s="2">
        <v>2.0389621E-5</v>
      </c>
      <c r="O3023" s="2">
        <v>2.1420720000000001E-5</v>
      </c>
      <c r="P3023" s="2">
        <v>2.19299669999999E-5</v>
      </c>
      <c r="Q3023" s="1" t="s">
        <v>1</v>
      </c>
    </row>
    <row r="3024" spans="1:17" x14ac:dyDescent="0.25">
      <c r="A3024" t="str">
        <f>INDEX(XWalk!B:B,MATCH(D3024,XWalk!A:A,0))</f>
        <v>Industry</v>
      </c>
      <c r="B3024" s="1" t="s">
        <v>57</v>
      </c>
      <c r="C3024" s="1" t="s">
        <v>36</v>
      </c>
      <c r="D3024" s="1" t="s">
        <v>151</v>
      </c>
      <c r="E3024" s="1" t="s">
        <v>151</v>
      </c>
      <c r="F3024" s="1" t="s">
        <v>151</v>
      </c>
      <c r="G3024" s="1" t="s">
        <v>3</v>
      </c>
      <c r="H3024" s="1">
        <v>5.6501099999999999E-3</v>
      </c>
      <c r="I3024" s="1">
        <v>6.1314400000000002E-3</v>
      </c>
      <c r="J3024" s="1">
        <v>6.5594499999999997E-3</v>
      </c>
      <c r="K3024" s="1">
        <v>7.1553099999999998E-3</v>
      </c>
      <c r="L3024" s="1">
        <v>7.8782100000000001E-3</v>
      </c>
      <c r="M3024" s="1">
        <v>8.38764E-3</v>
      </c>
      <c r="N3024" s="1">
        <v>9.0223600000000001E-3</v>
      </c>
      <c r="O3024" s="1">
        <v>9.7136400000000008E-3</v>
      </c>
      <c r="P3024" s="1">
        <v>1.0415600000000001E-2</v>
      </c>
      <c r="Q3024" s="1" t="s">
        <v>1</v>
      </c>
    </row>
    <row r="3025" spans="1:17" x14ac:dyDescent="0.25">
      <c r="A3025" t="str">
        <f>INDEX(XWalk!B:B,MATCH(D3025,XWalk!A:A,0))</f>
        <v>Commercial</v>
      </c>
      <c r="B3025" s="1" t="s">
        <v>57</v>
      </c>
      <c r="C3025" s="1" t="s">
        <v>36</v>
      </c>
      <c r="D3025" s="1" t="s">
        <v>73</v>
      </c>
      <c r="E3025" s="1" t="s">
        <v>69</v>
      </c>
      <c r="F3025" s="1" t="s">
        <v>74</v>
      </c>
      <c r="G3025" s="1" t="s">
        <v>3</v>
      </c>
      <c r="H3025" s="2">
        <v>3.0737499999999998E-4</v>
      </c>
      <c r="I3025" s="2">
        <v>3.049428E-4</v>
      </c>
      <c r="J3025" s="2">
        <v>2.9384719999999998E-4</v>
      </c>
      <c r="K3025" s="2">
        <v>2.7252180000000002E-4</v>
      </c>
      <c r="L3025" s="2">
        <v>2.5267030000000003E-4</v>
      </c>
      <c r="M3025" s="2">
        <v>2.42815999999999E-4</v>
      </c>
      <c r="N3025" s="2">
        <v>2.356103E-4</v>
      </c>
      <c r="O3025" s="2">
        <v>2.4327910000000001E-4</v>
      </c>
      <c r="P3025" s="2">
        <v>2.5083350000000001E-4</v>
      </c>
      <c r="Q3025" s="1" t="s">
        <v>1</v>
      </c>
    </row>
    <row r="3026" spans="1:17" x14ac:dyDescent="0.25">
      <c r="A3026" t="str">
        <f>INDEX(XWalk!B:B,MATCH(D3026,XWalk!A:A,0))</f>
        <v>Commercial</v>
      </c>
      <c r="B3026" s="1" t="s">
        <v>57</v>
      </c>
      <c r="C3026" s="1" t="s">
        <v>36</v>
      </c>
      <c r="D3026" s="1" t="s">
        <v>73</v>
      </c>
      <c r="E3026" s="1" t="s">
        <v>69</v>
      </c>
      <c r="F3026" s="1" t="s">
        <v>75</v>
      </c>
      <c r="G3026" s="1" t="s">
        <v>3</v>
      </c>
      <c r="H3026" s="2">
        <v>2.0491800000000001E-4</v>
      </c>
      <c r="I3026" s="2">
        <v>2.201084E-4</v>
      </c>
      <c r="J3026" s="2">
        <v>2.4555209999999999E-4</v>
      </c>
      <c r="K3026" s="2">
        <v>2.7809189999999999E-4</v>
      </c>
      <c r="L3026" s="2">
        <v>3.14548E-4</v>
      </c>
      <c r="M3026" s="2">
        <v>3.4860659999999999E-4</v>
      </c>
      <c r="N3026" s="2">
        <v>3.8226371000000002E-4</v>
      </c>
      <c r="O3026" s="2">
        <v>4.0191430000000001E-4</v>
      </c>
      <c r="P3026" s="2">
        <v>4.1982340000000002E-4</v>
      </c>
      <c r="Q3026" s="1" t="s">
        <v>1</v>
      </c>
    </row>
    <row r="3027" spans="1:17" x14ac:dyDescent="0.25">
      <c r="A3027" t="str">
        <f>INDEX(XWalk!B:B,MATCH(D3027,XWalk!A:A,0))</f>
        <v>Commercial</v>
      </c>
      <c r="B3027" s="1" t="s">
        <v>57</v>
      </c>
      <c r="C3027" s="1" t="s">
        <v>36</v>
      </c>
      <c r="D3027" s="1" t="s">
        <v>76</v>
      </c>
      <c r="E3027" s="1" t="s">
        <v>69</v>
      </c>
      <c r="F3027" s="1" t="s">
        <v>77</v>
      </c>
      <c r="G3027" s="1" t="s">
        <v>3</v>
      </c>
      <c r="H3027" s="2">
        <v>1.6774199999999999E-4</v>
      </c>
      <c r="I3027" s="2">
        <v>1.5928669999999999E-4</v>
      </c>
      <c r="J3027" s="2">
        <v>1.55046899999999E-4</v>
      </c>
      <c r="K3027" s="2">
        <v>1.4900579999999999E-4</v>
      </c>
      <c r="L3027" s="2">
        <v>1.417686E-4</v>
      </c>
      <c r="M3027" s="2">
        <v>1.4510894999999999E-4</v>
      </c>
      <c r="N3027" s="2">
        <v>1.5545435E-4</v>
      </c>
      <c r="O3027" s="2">
        <v>1.7064957000000001E-4</v>
      </c>
      <c r="P3027" s="2">
        <v>1.8321009E-4</v>
      </c>
      <c r="Q3027" s="1" t="s">
        <v>1</v>
      </c>
    </row>
    <row r="3028" spans="1:17" x14ac:dyDescent="0.25">
      <c r="A3028" t="str">
        <f>INDEX(XWalk!B:B,MATCH(D3028,XWalk!A:A,0))</f>
        <v>Commercial</v>
      </c>
      <c r="B3028" s="1" t="s">
        <v>57</v>
      </c>
      <c r="C3028" s="1" t="s">
        <v>36</v>
      </c>
      <c r="D3028" s="1" t="s">
        <v>78</v>
      </c>
      <c r="E3028" s="1" t="s">
        <v>62</v>
      </c>
      <c r="F3028" s="1" t="s">
        <v>79</v>
      </c>
      <c r="G3028" s="1" t="s">
        <v>3</v>
      </c>
      <c r="H3028" s="2">
        <v>1.08785E-4</v>
      </c>
      <c r="I3028" s="2">
        <v>1.052814E-4</v>
      </c>
      <c r="J3028" s="2">
        <v>1.077939E-4</v>
      </c>
      <c r="K3028" s="2">
        <v>1.106915E-4</v>
      </c>
      <c r="L3028" s="2">
        <v>1.154765E-4</v>
      </c>
      <c r="M3028" s="2">
        <v>1.24625739999999E-4</v>
      </c>
      <c r="N3028" s="2">
        <v>1.3683987E-4</v>
      </c>
      <c r="O3028" s="2">
        <v>1.44815659999999E-4</v>
      </c>
      <c r="P3028" s="2">
        <v>1.5157733E-4</v>
      </c>
      <c r="Q3028" s="1" t="s">
        <v>1</v>
      </c>
    </row>
    <row r="3029" spans="1:17" x14ac:dyDescent="0.25">
      <c r="A3029" t="str">
        <f>INDEX(XWalk!B:B,MATCH(D3029,XWalk!A:A,0))</f>
        <v>Commercial</v>
      </c>
      <c r="B3029" s="1" t="s">
        <v>57</v>
      </c>
      <c r="C3029" s="1" t="s">
        <v>36</v>
      </c>
      <c r="D3029" s="1" t="s">
        <v>78</v>
      </c>
      <c r="E3029" s="1" t="s">
        <v>65</v>
      </c>
      <c r="F3029" s="1" t="s">
        <v>80</v>
      </c>
      <c r="G3029" s="1" t="s">
        <v>3</v>
      </c>
      <c r="H3029" s="2">
        <v>9.5520100000000003E-4</v>
      </c>
      <c r="I3029" s="2">
        <v>7.37308E-4</v>
      </c>
      <c r="J3029" s="2">
        <v>6.1880500000000005E-4</v>
      </c>
      <c r="K3029" s="2">
        <v>4.7760100000000002E-4</v>
      </c>
      <c r="L3029" s="2">
        <v>3.3639599999999998E-4</v>
      </c>
      <c r="M3029" s="2">
        <v>2.1789300000000001E-4</v>
      </c>
      <c r="N3029" s="1">
        <v>0</v>
      </c>
      <c r="O3029" s="1">
        <v>0</v>
      </c>
      <c r="P3029" s="1">
        <v>0</v>
      </c>
      <c r="Q3029" s="1" t="s">
        <v>1</v>
      </c>
    </row>
    <row r="3030" spans="1:17" x14ac:dyDescent="0.25">
      <c r="A3030" t="str">
        <f>INDEX(XWalk!B:B,MATCH(D3030,XWalk!A:A,0))</f>
        <v>Commercial</v>
      </c>
      <c r="B3030" s="1" t="s">
        <v>57</v>
      </c>
      <c r="C3030" s="1" t="s">
        <v>36</v>
      </c>
      <c r="D3030" s="1" t="s">
        <v>78</v>
      </c>
      <c r="E3030" s="1" t="s">
        <v>69</v>
      </c>
      <c r="F3030" s="1" t="s">
        <v>81</v>
      </c>
      <c r="G3030" s="1" t="s">
        <v>3</v>
      </c>
      <c r="H3030" s="1">
        <v>5.1782199999999999E-3</v>
      </c>
      <c r="I3030" s="1">
        <v>4.5449739999999898E-3</v>
      </c>
      <c r="J3030" s="1">
        <v>4.2513589999999997E-3</v>
      </c>
      <c r="K3030" s="1">
        <v>3.8789110000000001E-3</v>
      </c>
      <c r="L3030" s="1">
        <v>3.5415139999999999E-3</v>
      </c>
      <c r="M3030" s="1">
        <v>3.352028E-3</v>
      </c>
      <c r="N3030" s="1">
        <v>2.9282828000000002E-3</v>
      </c>
      <c r="O3030" s="1">
        <v>3.0803324E-3</v>
      </c>
      <c r="P3030" s="1">
        <v>3.1947664000000001E-3</v>
      </c>
      <c r="Q3030" s="1" t="s">
        <v>1</v>
      </c>
    </row>
    <row r="3031" spans="1:17" x14ac:dyDescent="0.25">
      <c r="A3031" t="str">
        <f>INDEX(XWalk!B:B,MATCH(D3031,XWalk!A:A,0))</f>
        <v>Commercial</v>
      </c>
      <c r="B3031" s="1" t="s">
        <v>57</v>
      </c>
      <c r="C3031" s="1" t="s">
        <v>36</v>
      </c>
      <c r="D3031" s="1" t="s">
        <v>78</v>
      </c>
      <c r="E3031" s="1" t="s">
        <v>69</v>
      </c>
      <c r="F3031" s="1" t="s">
        <v>82</v>
      </c>
      <c r="G3031" s="1" t="s">
        <v>3</v>
      </c>
      <c r="H3031" s="1">
        <v>0</v>
      </c>
      <c r="I3031" s="2">
        <v>4.3058899999999999E-4</v>
      </c>
      <c r="J3031" s="2">
        <v>7.54213E-4</v>
      </c>
      <c r="K3031" s="1">
        <v>1.125217E-3</v>
      </c>
      <c r="L3031" s="1">
        <v>1.55591E-3</v>
      </c>
      <c r="M3031" s="1">
        <v>2.0160239999999999E-3</v>
      </c>
      <c r="N3031" s="1">
        <v>2.7777951E-3</v>
      </c>
      <c r="O3031" s="1">
        <v>2.9625683000000002E-3</v>
      </c>
      <c r="P3031" s="1">
        <v>3.1090881999999999E-3</v>
      </c>
      <c r="Q3031" s="1" t="s">
        <v>1</v>
      </c>
    </row>
    <row r="3032" spans="1:17" x14ac:dyDescent="0.25">
      <c r="A3032" t="str">
        <f>INDEX(XWalk!B:B,MATCH(D3032,XWalk!A:A,0))</f>
        <v>Commercial</v>
      </c>
      <c r="B3032" s="1" t="s">
        <v>57</v>
      </c>
      <c r="C3032" s="1" t="s">
        <v>36</v>
      </c>
      <c r="D3032" s="1" t="s">
        <v>78</v>
      </c>
      <c r="E3032" s="1" t="s">
        <v>71</v>
      </c>
      <c r="F3032" s="1" t="s">
        <v>83</v>
      </c>
      <c r="G3032" s="1" t="s">
        <v>3</v>
      </c>
      <c r="H3032" s="1">
        <v>5.3736599999999997E-3</v>
      </c>
      <c r="I3032" s="1">
        <v>5.0895239999999998E-3</v>
      </c>
      <c r="J3032" s="1">
        <v>5.0652140000000002E-3</v>
      </c>
      <c r="K3032" s="1">
        <v>4.88138799999999E-3</v>
      </c>
      <c r="L3032" s="1">
        <v>4.3939360000000002E-3</v>
      </c>
      <c r="M3032" s="1">
        <v>3.6380789999999998E-3</v>
      </c>
      <c r="N3032" s="1">
        <v>2.2094430000000002E-3</v>
      </c>
      <c r="O3032" s="1">
        <v>1.726792E-3</v>
      </c>
      <c r="P3032" s="1">
        <v>1.3575480000000001E-3</v>
      </c>
      <c r="Q3032" s="1" t="s">
        <v>1</v>
      </c>
    </row>
    <row r="3033" spans="1:17" x14ac:dyDescent="0.25">
      <c r="A3033" t="str">
        <f>INDEX(XWalk!B:B,MATCH(D3033,XWalk!A:A,0))</f>
        <v>Commercial</v>
      </c>
      <c r="B3033" s="1" t="s">
        <v>57</v>
      </c>
      <c r="C3033" s="1" t="s">
        <v>36</v>
      </c>
      <c r="D3033" s="1" t="s">
        <v>84</v>
      </c>
      <c r="E3033" s="1" t="s">
        <v>69</v>
      </c>
      <c r="F3033" s="1" t="s">
        <v>85</v>
      </c>
      <c r="G3033" s="1" t="s">
        <v>3</v>
      </c>
      <c r="H3033" s="1">
        <v>1.0983900000000001E-3</v>
      </c>
      <c r="I3033" s="2">
        <v>9.8747060000000005E-4</v>
      </c>
      <c r="J3033" s="2">
        <v>8.9313490000000005E-4</v>
      </c>
      <c r="K3033" s="2">
        <v>7.6299050000000002E-4</v>
      </c>
      <c r="L3033" s="2">
        <v>6.4057609999999896E-4</v>
      </c>
      <c r="M3033" s="2">
        <v>5.6716920000000003E-4</v>
      </c>
      <c r="N3033" s="2">
        <v>4.8133794999999997E-4</v>
      </c>
      <c r="O3033" s="2">
        <v>5.0821815E-4</v>
      </c>
      <c r="P3033" s="2">
        <v>5.2981193999999997E-4</v>
      </c>
      <c r="Q3033" s="1" t="s">
        <v>1</v>
      </c>
    </row>
    <row r="3034" spans="1:17" x14ac:dyDescent="0.25">
      <c r="A3034" t="str">
        <f>INDEX(XWalk!B:B,MATCH(D3034,XWalk!A:A,0))</f>
        <v>Commercial</v>
      </c>
      <c r="B3034" s="1" t="s">
        <v>57</v>
      </c>
      <c r="C3034" s="1" t="s">
        <v>36</v>
      </c>
      <c r="D3034" s="1" t="s">
        <v>84</v>
      </c>
      <c r="E3034" s="1" t="s">
        <v>69</v>
      </c>
      <c r="F3034" s="1" t="s">
        <v>86</v>
      </c>
      <c r="G3034" s="1" t="s">
        <v>3</v>
      </c>
      <c r="H3034" s="1">
        <v>0</v>
      </c>
      <c r="I3034" s="2">
        <v>1.34924E-4</v>
      </c>
      <c r="J3034" s="2">
        <v>2.5466200000000001E-4</v>
      </c>
      <c r="K3034" s="2">
        <v>4.1141759999999898E-4</v>
      </c>
      <c r="L3034" s="2">
        <v>5.8288600000000002E-4</v>
      </c>
      <c r="M3034" s="2">
        <v>7.4507519999999995E-4</v>
      </c>
      <c r="N3034" s="2">
        <v>9.3386456E-4</v>
      </c>
      <c r="O3034" s="2">
        <v>9.9067671999999996E-4</v>
      </c>
      <c r="P3034" s="1">
        <v>1.0396375999999999E-3</v>
      </c>
      <c r="Q3034" s="1" t="s">
        <v>1</v>
      </c>
    </row>
    <row r="3035" spans="1:17" x14ac:dyDescent="0.25">
      <c r="A3035" t="str">
        <f>INDEX(XWalk!B:B,MATCH(D3035,XWalk!A:A,0))</f>
        <v>Commercial</v>
      </c>
      <c r="B3035" s="1" t="s">
        <v>57</v>
      </c>
      <c r="C3035" s="1" t="s">
        <v>36</v>
      </c>
      <c r="D3035" s="1" t="s">
        <v>84</v>
      </c>
      <c r="E3035" s="1" t="s">
        <v>71</v>
      </c>
      <c r="F3035" s="1" t="s">
        <v>87</v>
      </c>
      <c r="G3035" s="1" t="s">
        <v>3</v>
      </c>
      <c r="H3035" s="2">
        <v>8.1221099999999997E-4</v>
      </c>
      <c r="I3035" s="2">
        <v>7.6919810000000005E-4</v>
      </c>
      <c r="J3035" s="2">
        <v>7.3023649999999995E-4</v>
      </c>
      <c r="K3035" s="2">
        <v>6.5922629999999995E-4</v>
      </c>
      <c r="L3035" s="2">
        <v>5.4603309999999995E-4</v>
      </c>
      <c r="M3035" s="2">
        <v>4.1578189999999998E-4</v>
      </c>
      <c r="N3035" s="2">
        <v>2.4293713999999999E-4</v>
      </c>
      <c r="O3035" s="2">
        <v>1.8664079E-4</v>
      </c>
      <c r="P3035" s="2">
        <v>1.4616624E-4</v>
      </c>
      <c r="Q3035" s="1" t="s">
        <v>1</v>
      </c>
    </row>
    <row r="3036" spans="1:17" x14ac:dyDescent="0.25">
      <c r="A3036" t="str">
        <f>INDEX(XWalk!B:B,MATCH(D3036,XWalk!A:A,0))</f>
        <v>Commercial</v>
      </c>
      <c r="B3036" s="1" t="s">
        <v>57</v>
      </c>
      <c r="C3036" s="1" t="s">
        <v>36</v>
      </c>
      <c r="D3036" s="1" t="s">
        <v>88</v>
      </c>
      <c r="E3036" s="1" t="s">
        <v>69</v>
      </c>
      <c r="F3036" s="1" t="s">
        <v>69</v>
      </c>
      <c r="G3036" s="1" t="s">
        <v>3</v>
      </c>
      <c r="H3036" s="1">
        <v>2.7081399999999999E-3</v>
      </c>
      <c r="I3036" s="1">
        <v>2.7466499999999998E-3</v>
      </c>
      <c r="J3036" s="1">
        <v>2.8982399999999998E-3</v>
      </c>
      <c r="K3036" s="1">
        <v>3.10663E-3</v>
      </c>
      <c r="L3036" s="1">
        <v>3.5153200000000002E-3</v>
      </c>
      <c r="M3036" s="1">
        <v>4.1663000000000004E-3</v>
      </c>
      <c r="N3036" s="1">
        <v>4.6333199999999998E-3</v>
      </c>
      <c r="O3036" s="1">
        <v>4.8562700000000002E-3</v>
      </c>
      <c r="P3036" s="1">
        <v>4.9950100000000002E-3</v>
      </c>
      <c r="Q3036" s="1" t="s">
        <v>1</v>
      </c>
    </row>
    <row r="3037" spans="1:17" x14ac:dyDescent="0.25">
      <c r="A3037" t="str">
        <f>INDEX(XWalk!B:B,MATCH(D3037,XWalk!A:A,0))</f>
        <v>Commercial</v>
      </c>
      <c r="B3037" s="1" t="s">
        <v>57</v>
      </c>
      <c r="C3037" s="1" t="s">
        <v>36</v>
      </c>
      <c r="D3037" s="1" t="s">
        <v>88</v>
      </c>
      <c r="E3037" s="1" t="s">
        <v>71</v>
      </c>
      <c r="F3037" s="1" t="s">
        <v>71</v>
      </c>
      <c r="G3037" s="1" t="s">
        <v>3</v>
      </c>
      <c r="H3037" s="1">
        <v>6.4286899999999999E-3</v>
      </c>
      <c r="I3037" s="1">
        <v>6.1870800000000002E-3</v>
      </c>
      <c r="J3037" s="1">
        <v>6.1958899999999999E-3</v>
      </c>
      <c r="K3037" s="1">
        <v>5.7298100000000001E-3</v>
      </c>
      <c r="L3037" s="1">
        <v>4.46329E-3</v>
      </c>
      <c r="M3037" s="1">
        <v>2.9582200000000001E-3</v>
      </c>
      <c r="N3037" s="1">
        <v>1.9368499999999999E-3</v>
      </c>
      <c r="O3037" s="1">
        <v>1.52213E-3</v>
      </c>
      <c r="P3037" s="1">
        <v>1.35906E-3</v>
      </c>
      <c r="Q3037" s="1" t="s">
        <v>1</v>
      </c>
    </row>
    <row r="3038" spans="1:17" x14ac:dyDescent="0.25">
      <c r="A3038" t="str">
        <f>INDEX(XWalk!B:B,MATCH(D3038,XWalk!A:A,0))</f>
        <v>Fuel production</v>
      </c>
      <c r="B3038" s="1" t="s">
        <v>57</v>
      </c>
      <c r="C3038" s="1" t="s">
        <v>36</v>
      </c>
      <c r="D3038" s="1" t="s">
        <v>89</v>
      </c>
      <c r="E3038" s="1" t="s">
        <v>89</v>
      </c>
      <c r="F3038" s="1" t="s">
        <v>89</v>
      </c>
      <c r="G3038" s="1" t="s">
        <v>3</v>
      </c>
      <c r="H3038" s="1">
        <v>0</v>
      </c>
      <c r="I3038" s="1">
        <v>0</v>
      </c>
      <c r="J3038" s="2">
        <v>5.1941399999999997E-8</v>
      </c>
      <c r="K3038" s="2">
        <v>2.0433969999999901E-7</v>
      </c>
      <c r="L3038" s="2">
        <v>7.7299399999999904E-7</v>
      </c>
      <c r="M3038" s="2">
        <v>2.2991847999999999E-6</v>
      </c>
      <c r="N3038" s="2">
        <v>5.4002820999999996E-6</v>
      </c>
      <c r="O3038" s="2">
        <v>9.186903E-6</v>
      </c>
      <c r="P3038" s="2">
        <v>1.23674527E-5</v>
      </c>
      <c r="Q3038" s="1" t="s">
        <v>1</v>
      </c>
    </row>
    <row r="3039" spans="1:17" x14ac:dyDescent="0.25">
      <c r="A3039" t="str">
        <f>INDEX(XWalk!B:B,MATCH(D3039,XWalk!A:A,0))</f>
        <v>Industry</v>
      </c>
      <c r="B3039" s="1" t="s">
        <v>57</v>
      </c>
      <c r="C3039" s="1" t="s">
        <v>36</v>
      </c>
      <c r="D3039" s="1" t="s">
        <v>90</v>
      </c>
      <c r="E3039" s="1" t="s">
        <v>62</v>
      </c>
      <c r="F3039" s="1" t="s">
        <v>62</v>
      </c>
      <c r="G3039" s="1" t="s">
        <v>3</v>
      </c>
      <c r="H3039" s="2">
        <v>3.3657099999999997E-4</v>
      </c>
      <c r="I3039" s="2">
        <v>3.800117E-4</v>
      </c>
      <c r="J3039" s="2">
        <v>4.108561E-4</v>
      </c>
      <c r="K3039" s="2">
        <v>4.2522179999999999E-4</v>
      </c>
      <c r="L3039" s="2">
        <v>4.3922390000000001E-4</v>
      </c>
      <c r="M3039" s="2">
        <v>5.0534049999999904E-4</v>
      </c>
      <c r="N3039" s="2">
        <v>5.5677850000000002E-4</v>
      </c>
      <c r="O3039" s="2">
        <v>5.6913570000000004E-4</v>
      </c>
      <c r="P3039" s="2">
        <v>5.4629799999999997E-4</v>
      </c>
      <c r="Q3039" s="1" t="s">
        <v>1</v>
      </c>
    </row>
    <row r="3040" spans="1:17" x14ac:dyDescent="0.25">
      <c r="A3040" t="str">
        <f>INDEX(XWalk!B:B,MATCH(D3040,XWalk!A:A,0))</f>
        <v>Industry</v>
      </c>
      <c r="B3040" s="1" t="s">
        <v>57</v>
      </c>
      <c r="C3040" s="1" t="s">
        <v>36</v>
      </c>
      <c r="D3040" s="1" t="s">
        <v>90</v>
      </c>
      <c r="E3040" s="1" t="s">
        <v>62</v>
      </c>
      <c r="F3040" s="1" t="s">
        <v>91</v>
      </c>
      <c r="G3040" s="1" t="s">
        <v>3</v>
      </c>
      <c r="H3040" s="2">
        <v>2.3426799999999999E-4</v>
      </c>
      <c r="I3040" s="2">
        <v>2.46106699999999E-4</v>
      </c>
      <c r="J3040" s="2">
        <v>2.5783730000000001E-4</v>
      </c>
      <c r="K3040" s="2">
        <v>2.6199177000000001E-4</v>
      </c>
      <c r="L3040" s="2">
        <v>2.6541915000000003E-4</v>
      </c>
      <c r="M3040" s="2">
        <v>3.4389408999999999E-4</v>
      </c>
      <c r="N3040" s="2">
        <v>7.3578518000000002E-4</v>
      </c>
      <c r="O3040" s="2">
        <v>8.6775934999999997E-4</v>
      </c>
      <c r="P3040" s="2">
        <v>9.1376926999999896E-4</v>
      </c>
      <c r="Q3040" s="1" t="s">
        <v>1</v>
      </c>
    </row>
    <row r="3041" spans="1:17" x14ac:dyDescent="0.25">
      <c r="A3041" t="str">
        <f>INDEX(XWalk!B:B,MATCH(D3041,XWalk!A:A,0))</f>
        <v>Industry</v>
      </c>
      <c r="B3041" s="1" t="s">
        <v>57</v>
      </c>
      <c r="C3041" s="1" t="s">
        <v>36</v>
      </c>
      <c r="D3041" s="1" t="s">
        <v>90</v>
      </c>
      <c r="E3041" s="1" t="s">
        <v>65</v>
      </c>
      <c r="F3041" s="1" t="s">
        <v>65</v>
      </c>
      <c r="G3041" s="1" t="s">
        <v>3</v>
      </c>
      <c r="H3041" s="1">
        <v>3.9842899999999997E-3</v>
      </c>
      <c r="I3041" s="1">
        <v>4.476776E-3</v>
      </c>
      <c r="J3041" s="1">
        <v>4.8292539999999998E-3</v>
      </c>
      <c r="K3041" s="1">
        <v>5.0107509999999999E-3</v>
      </c>
      <c r="L3041" s="1">
        <v>5.1988579999999998E-3</v>
      </c>
      <c r="M3041" s="1">
        <v>6.2372469999999996E-3</v>
      </c>
      <c r="N3041" s="1">
        <v>7.2879219999999996E-3</v>
      </c>
      <c r="O3041" s="1">
        <v>7.662393E-3</v>
      </c>
      <c r="P3041" s="1">
        <v>7.6175089999999997E-3</v>
      </c>
      <c r="Q3041" s="1" t="s">
        <v>1</v>
      </c>
    </row>
    <row r="3042" spans="1:17" x14ac:dyDescent="0.25">
      <c r="A3042" t="str">
        <f>INDEX(XWalk!B:B,MATCH(D3042,XWalk!A:A,0))</f>
        <v>Industry</v>
      </c>
      <c r="B3042" s="1" t="s">
        <v>57</v>
      </c>
      <c r="C3042" s="1" t="s">
        <v>36</v>
      </c>
      <c r="D3042" s="1" t="s">
        <v>90</v>
      </c>
      <c r="E3042" s="1" t="s">
        <v>65</v>
      </c>
      <c r="F3042" s="1" t="s">
        <v>92</v>
      </c>
      <c r="G3042" s="1" t="s">
        <v>3</v>
      </c>
      <c r="H3042" s="1">
        <v>1.11366E-3</v>
      </c>
      <c r="I3042" s="1">
        <v>1.131199E-3</v>
      </c>
      <c r="J3042" s="2">
        <v>7.0351310078999995E-4</v>
      </c>
      <c r="K3042" s="2">
        <v>2.4565229222599998E-4</v>
      </c>
      <c r="L3042" s="2">
        <v>1.2833751269800001E-4</v>
      </c>
      <c r="M3042" s="2">
        <v>4.5777005620000002E-5</v>
      </c>
      <c r="N3042" s="2">
        <v>8.4686959999999998E-6</v>
      </c>
      <c r="O3042" s="2">
        <v>4.2969863E-7</v>
      </c>
      <c r="P3042" s="1">
        <v>0</v>
      </c>
      <c r="Q3042" s="1" t="s">
        <v>1</v>
      </c>
    </row>
    <row r="3043" spans="1:17" x14ac:dyDescent="0.25">
      <c r="A3043" t="str">
        <f>INDEX(XWalk!B:B,MATCH(D3043,XWalk!A:A,0))</f>
        <v>Industry</v>
      </c>
      <c r="B3043" s="1" t="s">
        <v>57</v>
      </c>
      <c r="C3043" s="1" t="s">
        <v>36</v>
      </c>
      <c r="D3043" s="1" t="s">
        <v>90</v>
      </c>
      <c r="E3043" s="1" t="s">
        <v>69</v>
      </c>
      <c r="F3043" s="1" t="s">
        <v>69</v>
      </c>
      <c r="G3043" s="1" t="s">
        <v>3</v>
      </c>
      <c r="H3043" s="1">
        <v>2.2120600000000001E-3</v>
      </c>
      <c r="I3043" s="1">
        <v>2.4610779999999998E-3</v>
      </c>
      <c r="J3043" s="1">
        <v>2.6752399999999902E-3</v>
      </c>
      <c r="K3043" s="1">
        <v>2.783294E-3</v>
      </c>
      <c r="L3043" s="1">
        <v>2.9037669999999998E-3</v>
      </c>
      <c r="M3043" s="1">
        <v>3.5999230000000001E-3</v>
      </c>
      <c r="N3043" s="1">
        <v>4.2893239999999997E-3</v>
      </c>
      <c r="O3043" s="1">
        <v>4.5346680000000004E-3</v>
      </c>
      <c r="P3043" s="1">
        <v>4.5335849999999997E-3</v>
      </c>
      <c r="Q3043" s="1" t="s">
        <v>1</v>
      </c>
    </row>
    <row r="3044" spans="1:17" x14ac:dyDescent="0.25">
      <c r="A3044" t="str">
        <f>INDEX(XWalk!B:B,MATCH(D3044,XWalk!A:A,0))</f>
        <v>Industry</v>
      </c>
      <c r="B3044" s="1" t="s">
        <v>57</v>
      </c>
      <c r="C3044" s="1" t="s">
        <v>36</v>
      </c>
      <c r="D3044" s="1" t="s">
        <v>90</v>
      </c>
      <c r="E3044" s="1" t="s">
        <v>69</v>
      </c>
      <c r="F3044" s="1" t="s">
        <v>93</v>
      </c>
      <c r="G3044" s="1" t="s">
        <v>3</v>
      </c>
      <c r="H3044" s="2">
        <v>5.8994899999999999E-4</v>
      </c>
      <c r="I3044" s="2">
        <v>6.1320259999999996E-4</v>
      </c>
      <c r="J3044" s="2">
        <v>5.3549411700000004E-4</v>
      </c>
      <c r="K3044" s="2">
        <v>3.9200553070000002E-4</v>
      </c>
      <c r="L3044" s="2">
        <v>3.0578451379999899E-4</v>
      </c>
      <c r="M3044" s="2">
        <v>1.9998809889999999E-4</v>
      </c>
      <c r="N3044" s="2">
        <v>6.4615211680000003E-5</v>
      </c>
      <c r="O3044" s="2">
        <v>5.26038474899999E-6</v>
      </c>
      <c r="P3044" s="1">
        <v>0</v>
      </c>
      <c r="Q3044" s="1" t="s">
        <v>1</v>
      </c>
    </row>
    <row r="3045" spans="1:17" x14ac:dyDescent="0.25">
      <c r="A3045" t="str">
        <f>INDEX(XWalk!B:B,MATCH(D3045,XWalk!A:A,0))</f>
        <v>Industry</v>
      </c>
      <c r="B3045" s="1" t="s">
        <v>57</v>
      </c>
      <c r="C3045" s="1" t="s">
        <v>36</v>
      </c>
      <c r="D3045" s="1" t="s">
        <v>90</v>
      </c>
      <c r="E3045" s="1" t="s">
        <v>71</v>
      </c>
      <c r="F3045" s="1" t="s">
        <v>71</v>
      </c>
      <c r="G3045" s="1" t="s">
        <v>3</v>
      </c>
      <c r="H3045" s="1">
        <v>1.47438E-3</v>
      </c>
      <c r="I3045" s="1">
        <v>1.717971E-3</v>
      </c>
      <c r="J3045" s="1">
        <v>1.8816729999999999E-3</v>
      </c>
      <c r="K3045" s="1">
        <v>1.9601532000000001E-3</v>
      </c>
      <c r="L3045" s="1">
        <v>2.0411628999999999E-3</v>
      </c>
      <c r="M3045" s="1">
        <v>2.5263436000000001E-3</v>
      </c>
      <c r="N3045" s="1">
        <v>2.9792337000000002E-3</v>
      </c>
      <c r="O3045" s="1">
        <v>3.1532715999999998E-3</v>
      </c>
      <c r="P3045" s="1">
        <v>3.2128289999999999E-3</v>
      </c>
      <c r="Q3045" s="1" t="s">
        <v>1</v>
      </c>
    </row>
    <row r="3046" spans="1:17" x14ac:dyDescent="0.25">
      <c r="A3046" t="str">
        <f>INDEX(XWalk!B:B,MATCH(D3046,XWalk!A:A,0))</f>
        <v>Industry</v>
      </c>
      <c r="B3046" s="1" t="s">
        <v>57</v>
      </c>
      <c r="C3046" s="1" t="s">
        <v>36</v>
      </c>
      <c r="D3046" s="1" t="s">
        <v>90</v>
      </c>
      <c r="E3046" s="1" t="s">
        <v>71</v>
      </c>
      <c r="F3046" s="1" t="s">
        <v>94</v>
      </c>
      <c r="G3046" s="1" t="s">
        <v>3</v>
      </c>
      <c r="H3046" s="2">
        <v>9.44414E-5</v>
      </c>
      <c r="I3046" s="2">
        <v>9.9235119999999894E-5</v>
      </c>
      <c r="J3046" s="2">
        <v>3.0977849000000001E-5</v>
      </c>
      <c r="K3046" s="2">
        <v>1.1997178100000001E-5</v>
      </c>
      <c r="L3046" s="2">
        <v>7.1010742900000002E-6</v>
      </c>
      <c r="M3046" s="2">
        <v>4.0363892830000002E-6</v>
      </c>
      <c r="N3046" s="2">
        <v>1.1518193310000001E-6</v>
      </c>
      <c r="O3046" s="2">
        <v>9.9120503000000002E-8</v>
      </c>
      <c r="P3046" s="1">
        <v>0</v>
      </c>
      <c r="Q3046" s="1" t="s">
        <v>1</v>
      </c>
    </row>
    <row r="3047" spans="1:17" x14ac:dyDescent="0.25">
      <c r="A3047" t="str">
        <f>INDEX(XWalk!B:B,MATCH(D3047,XWalk!A:A,0))</f>
        <v>Electric</v>
      </c>
      <c r="B3047" s="1" t="s">
        <v>57</v>
      </c>
      <c r="C3047" s="1" t="s">
        <v>36</v>
      </c>
      <c r="D3047" s="1" t="s">
        <v>95</v>
      </c>
      <c r="E3047" s="1" t="s">
        <v>62</v>
      </c>
      <c r="F3047" s="1" t="s">
        <v>96</v>
      </c>
      <c r="G3047" s="1" t="s">
        <v>3</v>
      </c>
      <c r="H3047" s="1">
        <v>0</v>
      </c>
      <c r="I3047" s="2">
        <v>1.16683E-6</v>
      </c>
      <c r="J3047" s="2">
        <v>9.7647699999999997E-6</v>
      </c>
      <c r="K3047" s="2">
        <v>1.4313469999999901E-5</v>
      </c>
      <c r="L3047" s="2">
        <v>4.1547289999999899E-5</v>
      </c>
      <c r="M3047" s="2">
        <v>4.0916140000000002E-5</v>
      </c>
      <c r="N3047" s="2">
        <v>4.1116370000000003E-5</v>
      </c>
      <c r="O3047" s="2">
        <v>7.5207E-5</v>
      </c>
      <c r="P3047" s="2">
        <v>1.3615791E-4</v>
      </c>
      <c r="Q3047" s="1" t="s">
        <v>1</v>
      </c>
    </row>
    <row r="3048" spans="1:17" x14ac:dyDescent="0.25">
      <c r="A3048" t="str">
        <f>INDEX(XWalk!B:B,MATCH(D3048,XWalk!A:A,0))</f>
        <v>Electric</v>
      </c>
      <c r="B3048" s="1" t="s">
        <v>57</v>
      </c>
      <c r="C3048" s="1" t="s">
        <v>36</v>
      </c>
      <c r="D3048" s="1" t="s">
        <v>95</v>
      </c>
      <c r="E3048" s="1" t="s">
        <v>62</v>
      </c>
      <c r="F3048" s="1" t="s">
        <v>97</v>
      </c>
      <c r="G3048" s="1" t="s">
        <v>3</v>
      </c>
      <c r="H3048" s="2">
        <v>9.5740499999999996E-5</v>
      </c>
      <c r="I3048" s="2">
        <v>6.5584929999999998E-5</v>
      </c>
      <c r="J3048" s="2">
        <v>1.4226237999999999E-4</v>
      </c>
      <c r="K3048" s="2">
        <v>1.6766584999999999E-4</v>
      </c>
      <c r="L3048" s="2">
        <v>3.1399118E-4</v>
      </c>
      <c r="M3048" s="2">
        <v>2.9942952000000002E-4</v>
      </c>
      <c r="N3048" s="2">
        <v>2.8954883999999999E-4</v>
      </c>
      <c r="O3048" s="2">
        <v>4.2289342999999999E-4</v>
      </c>
      <c r="P3048" s="2">
        <v>6.6072481000000003E-4</v>
      </c>
      <c r="Q3048" s="1" t="s">
        <v>1</v>
      </c>
    </row>
    <row r="3049" spans="1:17" x14ac:dyDescent="0.25">
      <c r="A3049" t="str">
        <f>INDEX(XWalk!B:B,MATCH(D3049,XWalk!A:A,0))</f>
        <v>Electric</v>
      </c>
      <c r="B3049" s="1" t="s">
        <v>57</v>
      </c>
      <c r="C3049" s="1" t="s">
        <v>36</v>
      </c>
      <c r="D3049" s="1" t="s">
        <v>95</v>
      </c>
      <c r="E3049" s="1" t="s">
        <v>65</v>
      </c>
      <c r="F3049" s="1" t="s">
        <v>152</v>
      </c>
      <c r="G3049" s="1" t="s">
        <v>3</v>
      </c>
      <c r="H3049" s="1">
        <v>1.4570099999999999E-3</v>
      </c>
      <c r="I3049" s="1">
        <v>0</v>
      </c>
      <c r="J3049" s="1">
        <v>0</v>
      </c>
      <c r="K3049" s="1">
        <v>0</v>
      </c>
      <c r="L3049" s="1">
        <v>0</v>
      </c>
      <c r="M3049" s="1">
        <v>0</v>
      </c>
      <c r="N3049" s="1">
        <v>0</v>
      </c>
      <c r="O3049" s="1">
        <v>0</v>
      </c>
      <c r="P3049" s="1">
        <v>0</v>
      </c>
      <c r="Q3049" s="1" t="s">
        <v>1</v>
      </c>
    </row>
    <row r="3050" spans="1:17" x14ac:dyDescent="0.25">
      <c r="A3050" t="str">
        <f>INDEX(XWalk!B:B,MATCH(D3050,XWalk!A:A,0))</f>
        <v>Electric</v>
      </c>
      <c r="B3050" s="1" t="s">
        <v>57</v>
      </c>
      <c r="C3050" s="1" t="s">
        <v>36</v>
      </c>
      <c r="D3050" s="1" t="s">
        <v>95</v>
      </c>
      <c r="E3050" s="1" t="s">
        <v>65</v>
      </c>
      <c r="F3050" s="1" t="s">
        <v>179</v>
      </c>
      <c r="G3050" s="1" t="s">
        <v>3</v>
      </c>
      <c r="H3050" s="2">
        <v>1.4257000000000001E-4</v>
      </c>
      <c r="I3050" s="2">
        <v>7.7991599999999994E-5</v>
      </c>
      <c r="J3050" s="1">
        <v>0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 t="s">
        <v>1</v>
      </c>
    </row>
    <row r="3051" spans="1:17" x14ac:dyDescent="0.25">
      <c r="A3051" t="str">
        <f>INDEX(XWalk!B:B,MATCH(D3051,XWalk!A:A,0))</f>
        <v>Electric</v>
      </c>
      <c r="B3051" s="1" t="s">
        <v>57</v>
      </c>
      <c r="C3051" s="1" t="s">
        <v>36</v>
      </c>
      <c r="D3051" s="1" t="s">
        <v>95</v>
      </c>
      <c r="E3051" s="1" t="s">
        <v>65</v>
      </c>
      <c r="F3051" s="1" t="s">
        <v>99</v>
      </c>
      <c r="G3051" s="1" t="s">
        <v>3</v>
      </c>
      <c r="H3051" s="2">
        <v>1.0647899999999999E-4</v>
      </c>
      <c r="I3051" s="2">
        <v>5.8248000000000002E-5</v>
      </c>
      <c r="J3051" s="2">
        <v>5.1682599999999999E-5</v>
      </c>
      <c r="K3051" s="2">
        <v>5.1759799999999999E-5</v>
      </c>
      <c r="L3051" s="2">
        <v>5.1224399999999997E-5</v>
      </c>
      <c r="M3051" s="2">
        <v>4.9743900000000003E-5</v>
      </c>
      <c r="N3051" s="2">
        <v>4.8803800000000002E-5</v>
      </c>
      <c r="O3051" s="2">
        <v>4.6662500000000003E-5</v>
      </c>
      <c r="P3051" s="2">
        <v>2.1420099999999998E-5</v>
      </c>
      <c r="Q3051" s="1" t="s">
        <v>1</v>
      </c>
    </row>
    <row r="3052" spans="1:17" x14ac:dyDescent="0.25">
      <c r="A3052" t="str">
        <f>INDEX(XWalk!B:B,MATCH(D3052,XWalk!A:A,0))</f>
        <v>Electric</v>
      </c>
      <c r="B3052" s="1" t="s">
        <v>57</v>
      </c>
      <c r="C3052" s="1" t="s">
        <v>36</v>
      </c>
      <c r="D3052" s="1" t="s">
        <v>95</v>
      </c>
      <c r="E3052" s="1" t="s">
        <v>65</v>
      </c>
      <c r="F3052" s="1" t="s">
        <v>100</v>
      </c>
      <c r="G3052" s="1" t="s">
        <v>3</v>
      </c>
      <c r="H3052" s="2">
        <v>2.1325300000000001E-5</v>
      </c>
      <c r="I3052" s="2">
        <v>1.1665799999999999E-5</v>
      </c>
      <c r="J3052" s="2">
        <v>1.0350899999999999E-5</v>
      </c>
      <c r="K3052" s="2">
        <v>1.03667E-5</v>
      </c>
      <c r="L3052" s="2">
        <v>1.02609E-5</v>
      </c>
      <c r="M3052" s="2">
        <v>9.9706000000000007E-6</v>
      </c>
      <c r="N3052" s="2">
        <v>9.8095699999999997E-6</v>
      </c>
      <c r="O3052" s="2">
        <v>9.4952899999999997E-6</v>
      </c>
      <c r="P3052" s="2">
        <v>4.5869099999999999E-6</v>
      </c>
      <c r="Q3052" s="1" t="s">
        <v>1</v>
      </c>
    </row>
    <row r="3053" spans="1:17" x14ac:dyDescent="0.25">
      <c r="A3053" t="str">
        <f>INDEX(XWalk!B:B,MATCH(D3053,XWalk!A:A,0))</f>
        <v>Electric</v>
      </c>
      <c r="B3053" s="1" t="s">
        <v>57</v>
      </c>
      <c r="C3053" s="1" t="s">
        <v>36</v>
      </c>
      <c r="D3053" s="1" t="s">
        <v>95</v>
      </c>
      <c r="E3053" s="1" t="s">
        <v>65</v>
      </c>
      <c r="F3053" s="1" t="s">
        <v>165</v>
      </c>
      <c r="G3053" s="1" t="s">
        <v>3</v>
      </c>
      <c r="H3053" s="2">
        <v>1.0899299999999999E-6</v>
      </c>
      <c r="I3053" s="2">
        <v>5.9623399999999999E-7</v>
      </c>
      <c r="J3053" s="2">
        <v>5.2903599999999997E-7</v>
      </c>
      <c r="K3053" s="2">
        <v>5.29854E-7</v>
      </c>
      <c r="L3053" s="2">
        <v>5.2449600000000001E-7</v>
      </c>
      <c r="M3053" s="2">
        <v>5.0987599999999995E-7</v>
      </c>
      <c r="N3053" s="2">
        <v>5.0260499999999999E-7</v>
      </c>
      <c r="O3053" s="2">
        <v>4.9068800000000001E-7</v>
      </c>
      <c r="P3053" s="2">
        <v>2.4609800000000001E-7</v>
      </c>
      <c r="Q3053" s="1" t="s">
        <v>1</v>
      </c>
    </row>
    <row r="3054" spans="1:17" x14ac:dyDescent="0.25">
      <c r="A3054" t="str">
        <f>INDEX(XWalk!B:B,MATCH(D3054,XWalk!A:A,0))</f>
        <v>Electric</v>
      </c>
      <c r="B3054" s="1" t="s">
        <v>57</v>
      </c>
      <c r="C3054" s="1" t="s">
        <v>36</v>
      </c>
      <c r="D3054" s="1" t="s">
        <v>95</v>
      </c>
      <c r="E3054" s="1" t="s">
        <v>69</v>
      </c>
      <c r="F3054" s="1" t="s">
        <v>101</v>
      </c>
      <c r="G3054" s="1" t="s">
        <v>3</v>
      </c>
      <c r="H3054" s="1">
        <v>8.0445699999999992E-3</v>
      </c>
      <c r="I3054" s="1">
        <v>7.3858919999999998E-3</v>
      </c>
      <c r="J3054" s="1">
        <v>4.608755E-3</v>
      </c>
      <c r="K3054" s="1">
        <v>5.1255748999999998E-3</v>
      </c>
      <c r="L3054" s="1">
        <v>3.8310398999999999E-3</v>
      </c>
      <c r="M3054" s="1">
        <v>2.4919460000000001E-3</v>
      </c>
      <c r="N3054" s="1">
        <v>1.1238273000000001E-3</v>
      </c>
      <c r="O3054" s="2">
        <v>1.7989478999999901E-4</v>
      </c>
      <c r="P3054" s="1">
        <v>0</v>
      </c>
      <c r="Q3054" s="1" t="s">
        <v>1</v>
      </c>
    </row>
    <row r="3055" spans="1:17" x14ac:dyDescent="0.25">
      <c r="A3055" t="str">
        <f>INDEX(XWalk!B:B,MATCH(D3055,XWalk!A:A,0))</f>
        <v>Electric</v>
      </c>
      <c r="B3055" s="1" t="s">
        <v>57</v>
      </c>
      <c r="C3055" s="1" t="s">
        <v>36</v>
      </c>
      <c r="D3055" s="1" t="s">
        <v>95</v>
      </c>
      <c r="E3055" s="1" t="s">
        <v>71</v>
      </c>
      <c r="F3055" s="1" t="s">
        <v>102</v>
      </c>
      <c r="G3055" s="1" t="s">
        <v>3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 t="s">
        <v>1</v>
      </c>
    </row>
    <row r="3056" spans="1:17" x14ac:dyDescent="0.25">
      <c r="A3056" t="str">
        <f>INDEX(XWalk!B:B,MATCH(D3056,XWalk!A:A,0))</f>
        <v>Refineries</v>
      </c>
      <c r="B3056" s="1" t="s">
        <v>57</v>
      </c>
      <c r="C3056" s="1" t="s">
        <v>36</v>
      </c>
      <c r="D3056" s="1" t="s">
        <v>103</v>
      </c>
      <c r="E3056" s="1" t="s">
        <v>103</v>
      </c>
      <c r="F3056" s="1" t="s">
        <v>103</v>
      </c>
      <c r="G3056" s="1" t="s">
        <v>3</v>
      </c>
      <c r="H3056" s="1">
        <v>0</v>
      </c>
      <c r="I3056" s="1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 t="s">
        <v>1</v>
      </c>
    </row>
    <row r="3057" spans="1:17" x14ac:dyDescent="0.25">
      <c r="A3057" t="str">
        <f>INDEX(XWalk!B:B,MATCH(D3057,XWalk!A:A,0))</f>
        <v>Electric</v>
      </c>
      <c r="B3057" s="1" t="s">
        <v>57</v>
      </c>
      <c r="C3057" s="1" t="s">
        <v>36</v>
      </c>
      <c r="D3057" s="1" t="s">
        <v>104</v>
      </c>
      <c r="E3057" s="1" t="s">
        <v>69</v>
      </c>
      <c r="F3057" s="1" t="s">
        <v>105</v>
      </c>
      <c r="G3057" s="1" t="s">
        <v>3</v>
      </c>
      <c r="H3057" s="2">
        <v>5.6943900000000002E-5</v>
      </c>
      <c r="I3057" s="2">
        <v>5.2770754E-5</v>
      </c>
      <c r="J3057" s="2">
        <v>3.5934181E-5</v>
      </c>
      <c r="K3057" s="2">
        <v>3.6150051099999901E-5</v>
      </c>
      <c r="L3057" s="2">
        <v>2.513334163E-5</v>
      </c>
      <c r="M3057" s="2">
        <v>1.796125425E-5</v>
      </c>
      <c r="N3057" s="2">
        <v>8.7675646199999997E-6</v>
      </c>
      <c r="O3057" s="2">
        <v>9.2772177000000001E-7</v>
      </c>
      <c r="P3057" s="1">
        <v>0</v>
      </c>
      <c r="Q3057" s="1" t="s">
        <v>1</v>
      </c>
    </row>
    <row r="3058" spans="1:17" x14ac:dyDescent="0.25">
      <c r="A3058" t="str">
        <f>INDEX(XWalk!B:B,MATCH(D3058,XWalk!A:A,0))</f>
        <v>Electric</v>
      </c>
      <c r="B3058" s="1" t="s">
        <v>57</v>
      </c>
      <c r="C3058" s="1" t="s">
        <v>36</v>
      </c>
      <c r="D3058" s="1" t="s">
        <v>104</v>
      </c>
      <c r="E3058" s="1" t="s">
        <v>69</v>
      </c>
      <c r="F3058" s="1" t="s">
        <v>106</v>
      </c>
      <c r="G3058" s="1" t="s">
        <v>3</v>
      </c>
      <c r="H3058" s="2">
        <v>7.2921699999999997E-5</v>
      </c>
      <c r="I3058" s="2">
        <v>6.7483347E-5</v>
      </c>
      <c r="J3058" s="2">
        <v>9.3733680999999998E-6</v>
      </c>
      <c r="K3058" s="2">
        <v>1.14674835E-5</v>
      </c>
      <c r="L3058" s="2">
        <v>5.1461419120000002E-6</v>
      </c>
      <c r="M3058" s="2">
        <v>3.4131673779999998E-6</v>
      </c>
      <c r="N3058" s="2">
        <v>1.2514720139999999E-6</v>
      </c>
      <c r="O3058" s="2">
        <v>1.02317137E-7</v>
      </c>
      <c r="P3058" s="1">
        <v>0</v>
      </c>
      <c r="Q3058" s="1" t="s">
        <v>1</v>
      </c>
    </row>
    <row r="3059" spans="1:17" x14ac:dyDescent="0.25">
      <c r="A3059" t="str">
        <f>INDEX(XWalk!B:B,MATCH(D3059,XWalk!A:A,0))</f>
        <v>Electric</v>
      </c>
      <c r="B3059" s="1" t="s">
        <v>57</v>
      </c>
      <c r="C3059" s="1" t="s">
        <v>36</v>
      </c>
      <c r="D3059" s="1" t="s">
        <v>104</v>
      </c>
      <c r="E3059" s="1" t="s">
        <v>71</v>
      </c>
      <c r="F3059" s="1" t="s">
        <v>159</v>
      </c>
      <c r="G3059" s="1" t="s">
        <v>3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 t="s">
        <v>1</v>
      </c>
    </row>
    <row r="3060" spans="1:17" x14ac:dyDescent="0.25">
      <c r="A3060" t="str">
        <f>INDEX(XWalk!B:B,MATCH(D3060,XWalk!A:A,0))</f>
        <v>Residential</v>
      </c>
      <c r="B3060" s="1" t="s">
        <v>57</v>
      </c>
      <c r="C3060" s="1" t="s">
        <v>36</v>
      </c>
      <c r="D3060" s="1" t="s">
        <v>107</v>
      </c>
      <c r="E3060" s="1" t="s">
        <v>69</v>
      </c>
      <c r="F3060" s="1" t="s">
        <v>108</v>
      </c>
      <c r="G3060" s="1" t="s">
        <v>3</v>
      </c>
      <c r="H3060" s="2">
        <v>2.2997E-4</v>
      </c>
      <c r="I3060" s="2">
        <v>2.3755670000000001E-4</v>
      </c>
      <c r="J3060" s="2">
        <v>2.5570969999999998E-4</v>
      </c>
      <c r="K3060" s="2">
        <v>2.7775609999999899E-4</v>
      </c>
      <c r="L3060" s="2">
        <v>3.0125840000000002E-4</v>
      </c>
      <c r="M3060" s="2">
        <v>3.3635760000000001E-4</v>
      </c>
      <c r="N3060" s="2">
        <v>3.7877279999999999E-4</v>
      </c>
      <c r="O3060" s="2">
        <v>4.1959910000000003E-4</v>
      </c>
      <c r="P3060" s="2">
        <v>4.5047639999999998E-4</v>
      </c>
      <c r="Q3060" s="1" t="s">
        <v>1</v>
      </c>
    </row>
    <row r="3061" spans="1:17" x14ac:dyDescent="0.25">
      <c r="A3061" t="str">
        <f>INDEX(XWalk!B:B,MATCH(D3061,XWalk!A:A,0))</f>
        <v>Residential</v>
      </c>
      <c r="B3061" s="1" t="s">
        <v>57</v>
      </c>
      <c r="C3061" s="1" t="s">
        <v>36</v>
      </c>
      <c r="D3061" s="1" t="s">
        <v>109</v>
      </c>
      <c r="E3061" s="1" t="s">
        <v>69</v>
      </c>
      <c r="F3061" s="1" t="s">
        <v>110</v>
      </c>
      <c r="G3061" s="1" t="s">
        <v>3</v>
      </c>
      <c r="H3061" s="2">
        <v>9.9196000000000006E-4</v>
      </c>
      <c r="I3061" s="2">
        <v>9.5888699999999996E-4</v>
      </c>
      <c r="J3061" s="2">
        <v>8.97775999999999E-4</v>
      </c>
      <c r="K3061" s="2">
        <v>8.0742899999999905E-4</v>
      </c>
      <c r="L3061" s="2">
        <v>7.3134450000000004E-4</v>
      </c>
      <c r="M3061" s="2">
        <v>6.8284840000000003E-4</v>
      </c>
      <c r="N3061" s="2">
        <v>7.3837169999999995E-4</v>
      </c>
      <c r="O3061" s="2">
        <v>7.9131410000000003E-4</v>
      </c>
      <c r="P3061" s="2">
        <v>8.2908980000000003E-4</v>
      </c>
      <c r="Q3061" s="1" t="s">
        <v>1</v>
      </c>
    </row>
    <row r="3062" spans="1:17" x14ac:dyDescent="0.25">
      <c r="A3062" t="str">
        <f>INDEX(XWalk!B:B,MATCH(D3062,XWalk!A:A,0))</f>
        <v>Residential</v>
      </c>
      <c r="B3062" s="1" t="s">
        <v>57</v>
      </c>
      <c r="C3062" s="1" t="s">
        <v>36</v>
      </c>
      <c r="D3062" s="1" t="s">
        <v>109</v>
      </c>
      <c r="E3062" s="1" t="s">
        <v>69</v>
      </c>
      <c r="F3062" s="1" t="s">
        <v>111</v>
      </c>
      <c r="G3062" s="1" t="s">
        <v>3</v>
      </c>
      <c r="H3062" s="1">
        <v>0</v>
      </c>
      <c r="I3062" s="2">
        <v>4.72545E-5</v>
      </c>
      <c r="J3062" s="2">
        <v>1.3191329999999999E-4</v>
      </c>
      <c r="K3062" s="2">
        <v>2.3756539999999999E-4</v>
      </c>
      <c r="L3062" s="2">
        <v>3.3480860000000001E-4</v>
      </c>
      <c r="M3062" s="2">
        <v>4.5315836000000003E-4</v>
      </c>
      <c r="N3062" s="2">
        <v>4.9979699999999996E-4</v>
      </c>
      <c r="O3062" s="2">
        <v>5.3806160000000004E-4</v>
      </c>
      <c r="P3062" s="2">
        <v>5.673071E-4</v>
      </c>
      <c r="Q3062" s="1" t="s">
        <v>1</v>
      </c>
    </row>
    <row r="3063" spans="1:17" x14ac:dyDescent="0.25">
      <c r="A3063" t="str">
        <f>INDEX(XWalk!B:B,MATCH(D3063,XWalk!A:A,0))</f>
        <v>Residential</v>
      </c>
      <c r="B3063" s="1" t="s">
        <v>57</v>
      </c>
      <c r="C3063" s="1" t="s">
        <v>36</v>
      </c>
      <c r="D3063" s="1" t="s">
        <v>109</v>
      </c>
      <c r="E3063" s="1" t="s">
        <v>71</v>
      </c>
      <c r="F3063" s="1" t="s">
        <v>112</v>
      </c>
      <c r="G3063" s="1" t="s">
        <v>3</v>
      </c>
      <c r="H3063" s="2">
        <v>7.5526700000000003E-5</v>
      </c>
      <c r="I3063" s="2">
        <v>7.2098859999999897E-5</v>
      </c>
      <c r="J3063" s="2">
        <v>6.6579679999999994E-5</v>
      </c>
      <c r="K3063" s="2">
        <v>5.8749019999999903E-5</v>
      </c>
      <c r="L3063" s="2">
        <v>5.1757240000000003E-5</v>
      </c>
      <c r="M3063" s="2">
        <v>4.6291259999999999E-5</v>
      </c>
      <c r="N3063" s="2">
        <v>4.9676049999999899E-5</v>
      </c>
      <c r="O3063" s="2">
        <v>5.300444E-5</v>
      </c>
      <c r="P3063" s="2">
        <v>5.6116019999999997E-5</v>
      </c>
      <c r="Q3063" s="1" t="s">
        <v>1</v>
      </c>
    </row>
    <row r="3064" spans="1:17" x14ac:dyDescent="0.25">
      <c r="A3064" t="str">
        <f>INDEX(XWalk!B:B,MATCH(D3064,XWalk!A:A,0))</f>
        <v>Residential</v>
      </c>
      <c r="B3064" s="1" t="s">
        <v>57</v>
      </c>
      <c r="C3064" s="1" t="s">
        <v>36</v>
      </c>
      <c r="D3064" s="1" t="s">
        <v>109</v>
      </c>
      <c r="E3064" s="1" t="s">
        <v>71</v>
      </c>
      <c r="F3064" s="1" t="s">
        <v>113</v>
      </c>
      <c r="G3064" s="1" t="s">
        <v>3</v>
      </c>
      <c r="H3064" s="1">
        <v>0</v>
      </c>
      <c r="I3064" s="2">
        <v>3.7222699999999999E-6</v>
      </c>
      <c r="J3064" s="2">
        <v>1.0320189999999999E-5</v>
      </c>
      <c r="K3064" s="2">
        <v>1.859829E-5</v>
      </c>
      <c r="L3064" s="2">
        <v>2.59648799999999E-5</v>
      </c>
      <c r="M3064" s="2">
        <v>3.4752606999999901E-5</v>
      </c>
      <c r="N3064" s="2">
        <v>3.8079549999999997E-5</v>
      </c>
      <c r="O3064" s="2">
        <v>4.0811449999999997E-5</v>
      </c>
      <c r="P3064" s="2">
        <v>4.3364259999999998E-5</v>
      </c>
      <c r="Q3064" s="1" t="s">
        <v>1</v>
      </c>
    </row>
    <row r="3065" spans="1:17" x14ac:dyDescent="0.25">
      <c r="A3065" t="str">
        <f>INDEX(XWalk!B:B,MATCH(D3065,XWalk!A:A,0))</f>
        <v>Residential</v>
      </c>
      <c r="B3065" s="1" t="s">
        <v>57</v>
      </c>
      <c r="C3065" s="1" t="s">
        <v>36</v>
      </c>
      <c r="D3065" s="1" t="s">
        <v>114</v>
      </c>
      <c r="E3065" s="1" t="s">
        <v>62</v>
      </c>
      <c r="F3065" s="1" t="s">
        <v>79</v>
      </c>
      <c r="G3065" s="1" t="s">
        <v>3</v>
      </c>
      <c r="H3065" s="1">
        <v>1.6092700000000001E-3</v>
      </c>
      <c r="I3065" s="1">
        <v>1.6165019999999999E-3</v>
      </c>
      <c r="J3065" s="1">
        <v>1.6769879999999999E-3</v>
      </c>
      <c r="K3065" s="1">
        <v>1.7350809999999901E-3</v>
      </c>
      <c r="L3065" s="1">
        <v>1.807618E-3</v>
      </c>
      <c r="M3065" s="1">
        <v>1.9430973000000001E-3</v>
      </c>
      <c r="N3065" s="1">
        <v>2.0946341999999998E-3</v>
      </c>
      <c r="O3065" s="1">
        <v>2.2427959E-3</v>
      </c>
      <c r="P3065" s="1">
        <v>2.3955422099999901E-3</v>
      </c>
      <c r="Q3065" s="1" t="s">
        <v>1</v>
      </c>
    </row>
    <row r="3066" spans="1:17" x14ac:dyDescent="0.25">
      <c r="A3066" t="str">
        <f>INDEX(XWalk!B:B,MATCH(D3066,XWalk!A:A,0))</f>
        <v>Residential</v>
      </c>
      <c r="B3066" s="1" t="s">
        <v>57</v>
      </c>
      <c r="C3066" s="1" t="s">
        <v>36</v>
      </c>
      <c r="D3066" s="1" t="s">
        <v>114</v>
      </c>
      <c r="E3066" s="1" t="s">
        <v>65</v>
      </c>
      <c r="F3066" s="1" t="s">
        <v>80</v>
      </c>
      <c r="G3066" s="1" t="s">
        <v>3</v>
      </c>
      <c r="H3066" s="1">
        <v>0</v>
      </c>
      <c r="I3066" s="1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1">
        <v>0</v>
      </c>
      <c r="Q3066" s="1" t="s">
        <v>1</v>
      </c>
    </row>
    <row r="3067" spans="1:17" x14ac:dyDescent="0.25">
      <c r="A3067" t="str">
        <f>INDEX(XWalk!B:B,MATCH(D3067,XWalk!A:A,0))</f>
        <v>Residential</v>
      </c>
      <c r="B3067" s="1" t="s">
        <v>57</v>
      </c>
      <c r="C3067" s="1" t="s">
        <v>36</v>
      </c>
      <c r="D3067" s="1" t="s">
        <v>114</v>
      </c>
      <c r="E3067" s="1" t="s">
        <v>69</v>
      </c>
      <c r="F3067" s="1" t="s">
        <v>81</v>
      </c>
      <c r="G3067" s="1" t="s">
        <v>3</v>
      </c>
      <c r="H3067" s="1">
        <v>1.14401E-2</v>
      </c>
      <c r="I3067" s="1">
        <v>1.0791327E-2</v>
      </c>
      <c r="J3067" s="1">
        <v>1.0569367E-2</v>
      </c>
      <c r="K3067" s="1">
        <v>1.0128599E-2</v>
      </c>
      <c r="L3067" s="1">
        <v>9.6321229999999994E-3</v>
      </c>
      <c r="M3067" s="1">
        <v>9.3663299999999904E-3</v>
      </c>
      <c r="N3067" s="1">
        <v>9.3197669999999996E-3</v>
      </c>
      <c r="O3067" s="1">
        <v>9.4974330999999992E-3</v>
      </c>
      <c r="P3067" s="1">
        <v>9.4158472000000007E-3</v>
      </c>
      <c r="Q3067" s="1" t="s">
        <v>1</v>
      </c>
    </row>
    <row r="3068" spans="1:17" x14ac:dyDescent="0.25">
      <c r="A3068" t="str">
        <f>INDEX(XWalk!B:B,MATCH(D3068,XWalk!A:A,0))</f>
        <v>Residential</v>
      </c>
      <c r="B3068" s="1" t="s">
        <v>57</v>
      </c>
      <c r="C3068" s="1" t="s">
        <v>36</v>
      </c>
      <c r="D3068" s="1" t="s">
        <v>114</v>
      </c>
      <c r="E3068" s="1" t="s">
        <v>69</v>
      </c>
      <c r="F3068" s="1" t="s">
        <v>82</v>
      </c>
      <c r="G3068" s="1" t="s">
        <v>3</v>
      </c>
      <c r="H3068" s="2">
        <v>2.9333499999999998E-4</v>
      </c>
      <c r="I3068" s="2">
        <v>8.2054999999999997E-4</v>
      </c>
      <c r="J3068" s="1">
        <v>1.287278E-3</v>
      </c>
      <c r="K3068" s="1">
        <v>1.8664969999999999E-3</v>
      </c>
      <c r="L3068" s="1">
        <v>2.5715880000000001E-3</v>
      </c>
      <c r="M3068" s="1">
        <v>3.4331790000000002E-3</v>
      </c>
      <c r="N3068" s="1">
        <v>4.3016304E-3</v>
      </c>
      <c r="O3068" s="1">
        <v>5.1059065000000001E-3</v>
      </c>
      <c r="P3068" s="1">
        <v>6.1461451999999996E-3</v>
      </c>
      <c r="Q3068" s="1" t="s">
        <v>1</v>
      </c>
    </row>
    <row r="3069" spans="1:17" x14ac:dyDescent="0.25">
      <c r="A3069" t="str">
        <f>INDEX(XWalk!B:B,MATCH(D3069,XWalk!A:A,0))</f>
        <v>Residential</v>
      </c>
      <c r="B3069" s="1" t="s">
        <v>57</v>
      </c>
      <c r="C3069" s="1" t="s">
        <v>36</v>
      </c>
      <c r="D3069" s="1" t="s">
        <v>114</v>
      </c>
      <c r="E3069" s="1" t="s">
        <v>71</v>
      </c>
      <c r="F3069" s="1" t="s">
        <v>83</v>
      </c>
      <c r="G3069" s="1" t="s">
        <v>3</v>
      </c>
      <c r="H3069" s="1">
        <v>6.4357599999999996E-3</v>
      </c>
      <c r="I3069" s="1">
        <v>5.9488149999999997E-3</v>
      </c>
      <c r="J3069" s="1">
        <v>5.6709600000000001E-3</v>
      </c>
      <c r="K3069" s="1">
        <v>5.1795319999999997E-3</v>
      </c>
      <c r="L3069" s="1">
        <v>4.4909779999999996E-3</v>
      </c>
      <c r="M3069" s="1">
        <v>3.72491599999999E-3</v>
      </c>
      <c r="N3069" s="1">
        <v>2.9653638999999998E-3</v>
      </c>
      <c r="O3069" s="1">
        <v>2.2703943999999999E-3</v>
      </c>
      <c r="P3069" s="1">
        <v>1.13762179999999E-3</v>
      </c>
      <c r="Q3069" s="1" t="s">
        <v>1</v>
      </c>
    </row>
    <row r="3070" spans="1:17" x14ac:dyDescent="0.25">
      <c r="A3070" t="str">
        <f>INDEX(XWalk!B:B,MATCH(D3070,XWalk!A:A,0))</f>
        <v>Residential</v>
      </c>
      <c r="B3070" s="1" t="s">
        <v>57</v>
      </c>
      <c r="C3070" s="1" t="s">
        <v>36</v>
      </c>
      <c r="D3070" s="1" t="s">
        <v>114</v>
      </c>
      <c r="E3070" s="1" t="s">
        <v>71</v>
      </c>
      <c r="F3070" s="1" t="s">
        <v>115</v>
      </c>
      <c r="G3070" s="1" t="s">
        <v>3</v>
      </c>
      <c r="H3070" s="2">
        <v>2.7638100000000002E-4</v>
      </c>
      <c r="I3070" s="2">
        <v>4.6447099999999999E-4</v>
      </c>
      <c r="J3070" s="2">
        <v>6.0853199999999995E-4</v>
      </c>
      <c r="K3070" s="2">
        <v>7.4996700000000004E-4</v>
      </c>
      <c r="L3070" s="2">
        <v>8.6233199999999897E-4</v>
      </c>
      <c r="M3070" s="2">
        <v>9.3352629999999995E-4</v>
      </c>
      <c r="N3070" s="2">
        <v>9.2928739999999905E-4</v>
      </c>
      <c r="O3070" s="2">
        <v>8.4344859999999999E-4</v>
      </c>
      <c r="P3070" s="2">
        <v>6.6841236000000004E-4</v>
      </c>
      <c r="Q3070" s="1" t="s">
        <v>1</v>
      </c>
    </row>
    <row r="3071" spans="1:17" x14ac:dyDescent="0.25">
      <c r="A3071" t="str">
        <f>INDEX(XWalk!B:B,MATCH(D3071,XWalk!A:A,0))</f>
        <v>Residential</v>
      </c>
      <c r="B3071" s="1" t="s">
        <v>57</v>
      </c>
      <c r="C3071" s="1" t="s">
        <v>36</v>
      </c>
      <c r="D3071" s="1" t="s">
        <v>116</v>
      </c>
      <c r="E3071" s="1" t="s">
        <v>69</v>
      </c>
      <c r="F3071" s="1" t="s">
        <v>85</v>
      </c>
      <c r="G3071" s="1" t="s">
        <v>3</v>
      </c>
      <c r="H3071" s="1">
        <v>3.7716999999999998E-3</v>
      </c>
      <c r="I3071" s="1">
        <v>3.7600400000000001E-3</v>
      </c>
      <c r="J3071" s="1">
        <v>3.8656559999999999E-3</v>
      </c>
      <c r="K3071" s="1">
        <v>3.9877200000000002E-3</v>
      </c>
      <c r="L3071" s="1">
        <v>4.1055320000000003E-3</v>
      </c>
      <c r="M3071" s="1">
        <v>4.50352499999999E-3</v>
      </c>
      <c r="N3071" s="1">
        <v>4.918787E-3</v>
      </c>
      <c r="O3071" s="1">
        <v>5.2618409999999997E-3</v>
      </c>
      <c r="P3071" s="1">
        <v>5.5232730000000004E-3</v>
      </c>
      <c r="Q3071" s="1" t="s">
        <v>1</v>
      </c>
    </row>
    <row r="3072" spans="1:17" x14ac:dyDescent="0.25">
      <c r="A3072" t="str">
        <f>INDEX(XWalk!B:B,MATCH(D3072,XWalk!A:A,0))</f>
        <v>Residential</v>
      </c>
      <c r="B3072" s="1" t="s">
        <v>57</v>
      </c>
      <c r="C3072" s="1" t="s">
        <v>36</v>
      </c>
      <c r="D3072" s="1" t="s">
        <v>116</v>
      </c>
      <c r="E3072" s="1" t="s">
        <v>69</v>
      </c>
      <c r="F3072" s="1" t="s">
        <v>86</v>
      </c>
      <c r="G3072" s="1" t="s">
        <v>3</v>
      </c>
      <c r="H3072" s="2">
        <v>3.78976E-4</v>
      </c>
      <c r="I3072" s="2">
        <v>4.2839199999999999E-4</v>
      </c>
      <c r="J3072" s="2">
        <v>4.7708400000000002E-4</v>
      </c>
      <c r="K3072" s="2">
        <v>5.3348390000000005E-4</v>
      </c>
      <c r="L3072" s="2">
        <v>6.087105E-4</v>
      </c>
      <c r="M3072" s="2">
        <v>6.7223450000000002E-4</v>
      </c>
      <c r="N3072" s="2">
        <v>7.4510250000000004E-4</v>
      </c>
      <c r="O3072" s="2">
        <v>8.1320019999999999E-4</v>
      </c>
      <c r="P3072" s="2">
        <v>8.7666019999999901E-4</v>
      </c>
      <c r="Q3072" s="1" t="s">
        <v>1</v>
      </c>
    </row>
    <row r="3073" spans="1:17" x14ac:dyDescent="0.25">
      <c r="A3073" t="str">
        <f>INDEX(XWalk!B:B,MATCH(D3073,XWalk!A:A,0))</f>
        <v>Residential</v>
      </c>
      <c r="B3073" s="1" t="s">
        <v>57</v>
      </c>
      <c r="C3073" s="1" t="s">
        <v>36</v>
      </c>
      <c r="D3073" s="1" t="s">
        <v>116</v>
      </c>
      <c r="E3073" s="1" t="s">
        <v>71</v>
      </c>
      <c r="F3073" s="1" t="s">
        <v>87</v>
      </c>
      <c r="G3073" s="1" t="s">
        <v>3</v>
      </c>
      <c r="H3073" s="1">
        <v>1.0439100000000001E-3</v>
      </c>
      <c r="I3073" s="2">
        <v>9.7741100000000008E-4</v>
      </c>
      <c r="J3073" s="2">
        <v>9.3613799999999999E-4</v>
      </c>
      <c r="K3073" s="2">
        <v>8.6842999999999903E-4</v>
      </c>
      <c r="L3073" s="2">
        <v>6.9967610000000002E-4</v>
      </c>
      <c r="M3073" s="2">
        <v>6.7704519999999999E-4</v>
      </c>
      <c r="N3073" s="2">
        <v>6.3866650000000004E-4</v>
      </c>
      <c r="O3073" s="2">
        <v>5.7224610000000003E-4</v>
      </c>
      <c r="P3073" s="2">
        <v>4.8997910000000001E-4</v>
      </c>
      <c r="Q3073" s="1" t="s">
        <v>1</v>
      </c>
    </row>
    <row r="3074" spans="1:17" x14ac:dyDescent="0.25">
      <c r="A3074" t="str">
        <f>INDEX(XWalk!B:B,MATCH(D3074,XWalk!A:A,0))</f>
        <v>Residential</v>
      </c>
      <c r="B3074" s="1" t="s">
        <v>57</v>
      </c>
      <c r="C3074" s="1" t="s">
        <v>36</v>
      </c>
      <c r="D3074" s="1" t="s">
        <v>116</v>
      </c>
      <c r="E3074" s="1" t="s">
        <v>71</v>
      </c>
      <c r="F3074" s="1" t="s">
        <v>117</v>
      </c>
      <c r="G3074" s="1" t="s">
        <v>3</v>
      </c>
      <c r="H3074" s="2">
        <v>9.4005000000000005E-5</v>
      </c>
      <c r="I3074" s="2">
        <v>1.13706299999999E-4</v>
      </c>
      <c r="J3074" s="2">
        <v>1.2646129999999999E-4</v>
      </c>
      <c r="K3074" s="2">
        <v>1.3517109999999999E-4</v>
      </c>
      <c r="L3074" s="2">
        <v>1.3803133999999999E-4</v>
      </c>
      <c r="M3074" s="2">
        <v>1.3567654999999999E-4</v>
      </c>
      <c r="N3074" s="2">
        <v>1.305264E-4</v>
      </c>
      <c r="O3074" s="2">
        <v>1.196135E-4</v>
      </c>
      <c r="P3074" s="2">
        <v>1.0417959999999999E-4</v>
      </c>
      <c r="Q3074" s="1" t="s">
        <v>1</v>
      </c>
    </row>
    <row r="3075" spans="1:17" x14ac:dyDescent="0.25">
      <c r="A3075" t="str">
        <f>INDEX(XWalk!B:B,MATCH(D3075,XWalk!A:A,0))</f>
        <v>Residential</v>
      </c>
      <c r="B3075" s="1" t="s">
        <v>57</v>
      </c>
      <c r="C3075" s="1" t="s">
        <v>36</v>
      </c>
      <c r="D3075" s="1" t="s">
        <v>118</v>
      </c>
      <c r="E3075" s="1" t="s">
        <v>69</v>
      </c>
      <c r="F3075" s="1" t="s">
        <v>69</v>
      </c>
      <c r="G3075" s="1" t="s">
        <v>3</v>
      </c>
      <c r="H3075" s="1">
        <v>1.15869E-3</v>
      </c>
      <c r="I3075" s="1">
        <v>1.0636E-3</v>
      </c>
      <c r="J3075" s="1">
        <v>1.1814E-3</v>
      </c>
      <c r="K3075" s="1">
        <v>1.19655E-3</v>
      </c>
      <c r="L3075" s="1">
        <v>1.2401300000000001E-3</v>
      </c>
      <c r="M3075" s="1">
        <v>1.5910099999999999E-3</v>
      </c>
      <c r="N3075" s="1">
        <v>1.8290800000000001E-3</v>
      </c>
      <c r="O3075" s="1">
        <v>1.8942E-3</v>
      </c>
      <c r="P3075" s="1">
        <v>1.91843E-3</v>
      </c>
      <c r="Q3075" s="1" t="s">
        <v>1</v>
      </c>
    </row>
    <row r="3076" spans="1:17" x14ac:dyDescent="0.25">
      <c r="A3076" t="str">
        <f>INDEX(XWalk!B:B,MATCH(D3076,XWalk!A:A,0))</f>
        <v>Residential</v>
      </c>
      <c r="B3076" s="1" t="s">
        <v>57</v>
      </c>
      <c r="C3076" s="1" t="s">
        <v>36</v>
      </c>
      <c r="D3076" s="1" t="s">
        <v>118</v>
      </c>
      <c r="E3076" s="1" t="s">
        <v>71</v>
      </c>
      <c r="F3076" s="1" t="s">
        <v>71</v>
      </c>
      <c r="G3076" s="1" t="s">
        <v>3</v>
      </c>
      <c r="H3076" s="2">
        <v>1.17878E-4</v>
      </c>
      <c r="I3076" s="2">
        <v>1.04795E-4</v>
      </c>
      <c r="J3076" s="2">
        <v>1.15977E-4</v>
      </c>
      <c r="K3076" s="2">
        <v>1.1762E-4</v>
      </c>
      <c r="L3076" s="2">
        <v>1.2045900000000001E-4</v>
      </c>
      <c r="M3076" s="2">
        <v>1.5307999999999999E-4</v>
      </c>
      <c r="N3076" s="2">
        <v>1.75141E-4</v>
      </c>
      <c r="O3076" s="2">
        <v>1.8099300000000001E-4</v>
      </c>
      <c r="P3076" s="2">
        <v>1.8584299999999999E-4</v>
      </c>
      <c r="Q3076" s="1" t="s">
        <v>1</v>
      </c>
    </row>
    <row r="3077" spans="1:17" x14ac:dyDescent="0.25">
      <c r="A3077" t="str">
        <f>INDEX(XWalk!B:B,MATCH(D3077,XWalk!A:A,0))</f>
        <v>Electric</v>
      </c>
      <c r="B3077" s="1" t="s">
        <v>57</v>
      </c>
      <c r="C3077" s="1" t="s">
        <v>36</v>
      </c>
      <c r="D3077" s="1" t="s">
        <v>119</v>
      </c>
      <c r="E3077" s="1" t="s">
        <v>69</v>
      </c>
      <c r="F3077" s="1" t="s">
        <v>120</v>
      </c>
      <c r="G3077" s="1" t="s">
        <v>3</v>
      </c>
      <c r="H3077" s="2">
        <v>4.0999599999999998E-4</v>
      </c>
      <c r="I3077" s="2">
        <v>3.8262351999999999E-4</v>
      </c>
      <c r="J3077" s="2">
        <v>2.83921079999999E-4</v>
      </c>
      <c r="K3077" s="2">
        <v>2.9904298399999999E-4</v>
      </c>
      <c r="L3077" s="2">
        <v>2.3416841449999901E-4</v>
      </c>
      <c r="M3077" s="2">
        <v>1.61918914E-4</v>
      </c>
      <c r="N3077" s="2">
        <v>7.8802324000000002E-5</v>
      </c>
      <c r="O3077" s="2">
        <v>1.13830153E-5</v>
      </c>
      <c r="P3077" s="1">
        <v>0</v>
      </c>
      <c r="Q3077" s="1" t="s">
        <v>1</v>
      </c>
    </row>
    <row r="3078" spans="1:17" x14ac:dyDescent="0.25">
      <c r="A3078" t="str">
        <f>INDEX(XWalk!B:B,MATCH(D3078,XWalk!A:A,0))</f>
        <v>Electric</v>
      </c>
      <c r="B3078" s="1" t="s">
        <v>57</v>
      </c>
      <c r="C3078" s="1" t="s">
        <v>36</v>
      </c>
      <c r="D3078" s="1" t="s">
        <v>119</v>
      </c>
      <c r="E3078" s="1" t="s">
        <v>69</v>
      </c>
      <c r="F3078" s="1" t="s">
        <v>121</v>
      </c>
      <c r="G3078" s="1" t="s">
        <v>3</v>
      </c>
      <c r="H3078" s="2">
        <v>5.2503700000000001E-4</v>
      </c>
      <c r="I3078" s="2">
        <v>4.8764616000000001E-4</v>
      </c>
      <c r="J3078" s="2">
        <v>8.8103978999999998E-5</v>
      </c>
      <c r="K3078" s="2">
        <v>1.4096615699999999E-4</v>
      </c>
      <c r="L3078" s="2">
        <v>7.3093256999999894E-5</v>
      </c>
      <c r="M3078" s="2">
        <v>3.8371222499999899E-5</v>
      </c>
      <c r="N3078" s="2">
        <v>1.2080115499999901E-5</v>
      </c>
      <c r="O3078" s="2">
        <v>1.3204527299999999E-6</v>
      </c>
      <c r="P3078" s="1">
        <v>0</v>
      </c>
      <c r="Q3078" s="1" t="s">
        <v>1</v>
      </c>
    </row>
    <row r="3079" spans="1:17" x14ac:dyDescent="0.25">
      <c r="A3079" t="str">
        <f>INDEX(XWalk!B:B,MATCH(D3079,XWalk!A:A,0))</f>
        <v>Electric</v>
      </c>
      <c r="B3079" s="1" t="s">
        <v>57</v>
      </c>
      <c r="C3079" s="1" t="s">
        <v>36</v>
      </c>
      <c r="D3079" s="1" t="s">
        <v>119</v>
      </c>
      <c r="E3079" s="1" t="s">
        <v>71</v>
      </c>
      <c r="F3079" s="1" t="s">
        <v>122</v>
      </c>
      <c r="G3079" s="1" t="s">
        <v>3</v>
      </c>
      <c r="H3079" s="1">
        <v>0</v>
      </c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 t="s">
        <v>1</v>
      </c>
    </row>
    <row r="3080" spans="1:17" x14ac:dyDescent="0.25">
      <c r="A3080" t="str">
        <f>INDEX(XWalk!B:B,MATCH(D3080,XWalk!A:A,0))</f>
        <v>Nonroad</v>
      </c>
      <c r="B3080" s="1" t="s">
        <v>57</v>
      </c>
      <c r="C3080" s="1" t="s">
        <v>36</v>
      </c>
      <c r="D3080" s="1" t="s">
        <v>123</v>
      </c>
      <c r="E3080" s="1" t="s">
        <v>124</v>
      </c>
      <c r="F3080" s="1" t="s">
        <v>125</v>
      </c>
      <c r="G3080" s="1" t="s">
        <v>3</v>
      </c>
      <c r="H3080" s="1">
        <v>1.9017599999999999E-2</v>
      </c>
      <c r="I3080" s="1">
        <v>2.9026E-2</v>
      </c>
      <c r="J3080" s="1">
        <v>2.4303999999999999E-2</v>
      </c>
      <c r="K3080" s="1">
        <v>1.89182E-2</v>
      </c>
      <c r="L3080" s="1">
        <v>1.3285699999999999E-2</v>
      </c>
      <c r="M3080" s="1">
        <v>9.79176E-3</v>
      </c>
      <c r="N3080" s="1">
        <v>6.42693E-3</v>
      </c>
      <c r="O3080" s="1">
        <v>6.8375900000000002E-3</v>
      </c>
      <c r="P3080" s="1">
        <v>7.4041999999999997E-3</v>
      </c>
      <c r="Q3080" s="1" t="s">
        <v>1</v>
      </c>
    </row>
    <row r="3081" spans="1:17" x14ac:dyDescent="0.25">
      <c r="A3081" t="str">
        <f>INDEX(XWalk!B:B,MATCH(D3081,XWalk!A:A,0))</f>
        <v>Nonroad</v>
      </c>
      <c r="B3081" s="1" t="s">
        <v>57</v>
      </c>
      <c r="C3081" s="1" t="s">
        <v>36</v>
      </c>
      <c r="D3081" s="1" t="s">
        <v>123</v>
      </c>
      <c r="E3081" s="1" t="s">
        <v>126</v>
      </c>
      <c r="F3081" s="1" t="s">
        <v>125</v>
      </c>
      <c r="G3081" s="1" t="s">
        <v>3</v>
      </c>
      <c r="H3081" s="1">
        <v>1.24417E-2</v>
      </c>
      <c r="I3081" s="1">
        <v>1.9388900000000001E-2</v>
      </c>
      <c r="J3081" s="1">
        <v>1.74115E-2</v>
      </c>
      <c r="K3081" s="1">
        <v>1.4702399999999999E-2</v>
      </c>
      <c r="L3081" s="1">
        <v>1.3114600000000001E-2</v>
      </c>
      <c r="M3081" s="1">
        <v>1.0603400000000001E-2</v>
      </c>
      <c r="N3081" s="1">
        <v>8.7026199999999995E-3</v>
      </c>
      <c r="O3081" s="1">
        <v>7.1824499999999999E-3</v>
      </c>
      <c r="P3081" s="1">
        <v>6.1505300000000004E-3</v>
      </c>
      <c r="Q3081" s="1" t="s">
        <v>1</v>
      </c>
    </row>
    <row r="3082" spans="1:17" x14ac:dyDescent="0.25">
      <c r="A3082" t="str">
        <f>INDEX(XWalk!B:B,MATCH(D3082,XWalk!A:A,0))</f>
        <v>Onroad-HDV</v>
      </c>
      <c r="B3082" s="1" t="s">
        <v>57</v>
      </c>
      <c r="C3082" s="1" t="s">
        <v>36</v>
      </c>
      <c r="D3082" s="1" t="s">
        <v>127</v>
      </c>
      <c r="E3082" s="1" t="s">
        <v>128</v>
      </c>
      <c r="F3082" s="1" t="s">
        <v>125</v>
      </c>
      <c r="G3082" s="1" t="s">
        <v>3</v>
      </c>
      <c r="H3082" s="2">
        <v>5.9061699999999999E-4</v>
      </c>
      <c r="I3082" s="2">
        <v>4.7233650000000002E-4</v>
      </c>
      <c r="J3082" s="2">
        <v>3.5009059999999999E-4</v>
      </c>
      <c r="K3082" s="2">
        <v>2.1964099999999999E-4</v>
      </c>
      <c r="L3082" s="2">
        <v>1.3898139999999999E-4</v>
      </c>
      <c r="M3082" s="2">
        <v>8.3762899999999997E-5</v>
      </c>
      <c r="N3082" s="2">
        <v>6.7493300000000007E-5</v>
      </c>
      <c r="O3082" s="2">
        <v>5.7788529999999999E-5</v>
      </c>
      <c r="P3082" s="2">
        <v>5.3851329999999999E-5</v>
      </c>
      <c r="Q3082" s="1" t="s">
        <v>1</v>
      </c>
    </row>
    <row r="3083" spans="1:17" x14ac:dyDescent="0.25">
      <c r="A3083" t="str">
        <f>INDEX(XWalk!B:B,MATCH(D3083,XWalk!A:A,0))</f>
        <v>Onroad-HDV</v>
      </c>
      <c r="B3083" s="1" t="s">
        <v>57</v>
      </c>
      <c r="C3083" s="1" t="s">
        <v>36</v>
      </c>
      <c r="D3083" s="1" t="s">
        <v>127</v>
      </c>
      <c r="E3083" s="1" t="s">
        <v>128</v>
      </c>
      <c r="F3083" s="1" t="s">
        <v>129</v>
      </c>
      <c r="G3083" s="1" t="s">
        <v>3</v>
      </c>
      <c r="H3083" s="1">
        <v>0</v>
      </c>
      <c r="I3083" s="2">
        <v>6.1200400000000003E-7</v>
      </c>
      <c r="J3083" s="2">
        <v>1.924104E-6</v>
      </c>
      <c r="K3083" s="2">
        <v>3.492475E-6</v>
      </c>
      <c r="L3083" s="2">
        <v>5.3621279999999998E-6</v>
      </c>
      <c r="M3083" s="2">
        <v>7.5286542999999901E-6</v>
      </c>
      <c r="N3083" s="2">
        <v>1.008813E-5</v>
      </c>
      <c r="O3083" s="2">
        <v>1.2888178E-5</v>
      </c>
      <c r="P3083" s="2">
        <v>1.5773545E-5</v>
      </c>
      <c r="Q3083" s="1" t="s">
        <v>1</v>
      </c>
    </row>
    <row r="3084" spans="1:17" x14ac:dyDescent="0.25">
      <c r="A3084" t="str">
        <f>INDEX(XWalk!B:B,MATCH(D3084,XWalk!A:A,0))</f>
        <v>Onroad-HDV</v>
      </c>
      <c r="B3084" s="1" t="s">
        <v>57</v>
      </c>
      <c r="C3084" s="1" t="s">
        <v>36</v>
      </c>
      <c r="D3084" s="1" t="s">
        <v>127</v>
      </c>
      <c r="E3084" s="1" t="s">
        <v>130</v>
      </c>
      <c r="F3084" s="1" t="s">
        <v>125</v>
      </c>
      <c r="G3084" s="1" t="s">
        <v>3</v>
      </c>
      <c r="H3084" s="1">
        <v>1.3417399999999999E-2</v>
      </c>
      <c r="I3084" s="1">
        <v>1.1987200999999999E-2</v>
      </c>
      <c r="J3084" s="1">
        <v>1.1147806999999999E-2</v>
      </c>
      <c r="K3084" s="1">
        <v>9.8724720000000002E-3</v>
      </c>
      <c r="L3084" s="1">
        <v>8.3851040000000009E-3</v>
      </c>
      <c r="M3084" s="1">
        <v>6.8074099999999999E-3</v>
      </c>
      <c r="N3084" s="1">
        <v>5.3792429999999997E-3</v>
      </c>
      <c r="O3084" s="1">
        <v>4.2835249999999998E-3</v>
      </c>
      <c r="P3084" s="1">
        <v>2.860872E-3</v>
      </c>
      <c r="Q3084" s="1" t="s">
        <v>1</v>
      </c>
    </row>
    <row r="3085" spans="1:17" x14ac:dyDescent="0.25">
      <c r="A3085" t="str">
        <f>INDEX(XWalk!B:B,MATCH(D3085,XWalk!A:A,0))</f>
        <v>Onroad-HDV</v>
      </c>
      <c r="B3085" s="1" t="s">
        <v>57</v>
      </c>
      <c r="C3085" s="1" t="s">
        <v>36</v>
      </c>
      <c r="D3085" s="1" t="s">
        <v>127</v>
      </c>
      <c r="E3085" s="1" t="s">
        <v>131</v>
      </c>
      <c r="F3085" s="1" t="s">
        <v>125</v>
      </c>
      <c r="G3085" s="1" t="s">
        <v>3</v>
      </c>
      <c r="H3085" s="1">
        <v>3.1218699999999999E-2</v>
      </c>
      <c r="I3085" s="1">
        <v>1.9286930000000001E-2</v>
      </c>
      <c r="J3085" s="1">
        <v>1.052753E-2</v>
      </c>
      <c r="K3085" s="1">
        <v>5.6825909999999903E-3</v>
      </c>
      <c r="L3085" s="1">
        <v>4.1238619999999998E-3</v>
      </c>
      <c r="M3085" s="1">
        <v>3.6887420000000001E-3</v>
      </c>
      <c r="N3085" s="1">
        <v>3.537569E-3</v>
      </c>
      <c r="O3085" s="1">
        <v>3.4363990000000001E-3</v>
      </c>
      <c r="P3085" s="1">
        <v>3.5657609999999902E-3</v>
      </c>
      <c r="Q3085" s="1" t="s">
        <v>1</v>
      </c>
    </row>
    <row r="3086" spans="1:17" x14ac:dyDescent="0.25">
      <c r="A3086" t="str">
        <f>INDEX(XWalk!B:B,MATCH(D3086,XWalk!A:A,0))</f>
        <v>Onroad-HDV</v>
      </c>
      <c r="B3086" s="1" t="s">
        <v>57</v>
      </c>
      <c r="C3086" s="1" t="s">
        <v>36</v>
      </c>
      <c r="D3086" s="1" t="s">
        <v>127</v>
      </c>
      <c r="E3086" s="1" t="s">
        <v>132</v>
      </c>
      <c r="F3086" s="1" t="s">
        <v>125</v>
      </c>
      <c r="G3086" s="1" t="s">
        <v>3</v>
      </c>
      <c r="H3086" s="1">
        <v>3.3514200000000001E-2</v>
      </c>
      <c r="I3086" s="1">
        <v>2.7233259999999999E-2</v>
      </c>
      <c r="J3086" s="1">
        <v>2.3220569999999999E-2</v>
      </c>
      <c r="K3086" s="1">
        <v>2.1274520000000002E-2</v>
      </c>
      <c r="L3086" s="1">
        <v>2.0757556999999999E-2</v>
      </c>
      <c r="M3086" s="1">
        <v>2.0563801999999999E-2</v>
      </c>
      <c r="N3086" s="1">
        <v>2.0485863999999999E-2</v>
      </c>
      <c r="O3086" s="1">
        <v>2.0076384999999999E-2</v>
      </c>
      <c r="P3086" s="1">
        <v>2.0219224000000001E-2</v>
      </c>
      <c r="Q3086" s="1" t="s">
        <v>1</v>
      </c>
    </row>
    <row r="3087" spans="1:17" x14ac:dyDescent="0.25">
      <c r="A3087" t="str">
        <f>INDEX(XWalk!B:B,MATCH(D3087,XWalk!A:A,0))</f>
        <v>Nonroad</v>
      </c>
      <c r="B3087" s="1" t="s">
        <v>57</v>
      </c>
      <c r="C3087" s="1" t="s">
        <v>36</v>
      </c>
      <c r="D3087" s="1" t="s">
        <v>133</v>
      </c>
      <c r="E3087" s="1" t="s">
        <v>134</v>
      </c>
      <c r="F3087" s="1" t="s">
        <v>125</v>
      </c>
      <c r="G3087" s="1" t="s">
        <v>3</v>
      </c>
      <c r="H3087" s="2">
        <v>5.3081700000000005E-4</v>
      </c>
      <c r="I3087" s="2">
        <v>8.2345900000000002E-4</v>
      </c>
      <c r="J3087" s="2">
        <v>7.0943600000000003E-4</v>
      </c>
      <c r="K3087" s="2">
        <v>5.6495700000000005E-4</v>
      </c>
      <c r="L3087" s="2">
        <v>4.2275499999999997E-4</v>
      </c>
      <c r="M3087" s="2">
        <v>3.1874300000000002E-4</v>
      </c>
      <c r="N3087" s="2">
        <v>2.3708400000000001E-4</v>
      </c>
      <c r="O3087" s="2">
        <v>1.7767999999999999E-4</v>
      </c>
      <c r="P3087" s="2">
        <v>1.3825299999999999E-4</v>
      </c>
      <c r="Q3087" s="1" t="s">
        <v>1</v>
      </c>
    </row>
    <row r="3088" spans="1:17" x14ac:dyDescent="0.25">
      <c r="A3088" t="str">
        <f>INDEX(XWalk!B:B,MATCH(D3088,XWalk!A:A,0))</f>
        <v>Onroad-HDV</v>
      </c>
      <c r="B3088" s="1" t="s">
        <v>57</v>
      </c>
      <c r="C3088" s="1" t="s">
        <v>36</v>
      </c>
      <c r="D3088" s="1" t="s">
        <v>135</v>
      </c>
      <c r="E3088" s="1" t="s">
        <v>136</v>
      </c>
      <c r="F3088" s="1" t="s">
        <v>125</v>
      </c>
      <c r="G3088" s="1" t="s">
        <v>3</v>
      </c>
      <c r="H3088" s="1">
        <v>5.1272999999999996E-3</v>
      </c>
      <c r="I3088" s="2">
        <v>3.5315599999999998E-4</v>
      </c>
      <c r="J3088" s="2">
        <v>3.3273899999999997E-4</v>
      </c>
      <c r="K3088" s="2">
        <v>3.1636899999999999E-4</v>
      </c>
      <c r="L3088" s="2">
        <v>3.0495199999999999E-4</v>
      </c>
      <c r="M3088" s="2">
        <v>2.9378299999999999E-4</v>
      </c>
      <c r="N3088" s="2">
        <v>2.81802E-4</v>
      </c>
      <c r="O3088" s="2">
        <v>2.7100099999999999E-4</v>
      </c>
      <c r="P3088" s="2">
        <v>2.61833E-4</v>
      </c>
      <c r="Q3088" s="1" t="s">
        <v>1</v>
      </c>
    </row>
    <row r="3089" spans="1:17" x14ac:dyDescent="0.25">
      <c r="A3089" t="str">
        <f>INDEX(XWalk!B:B,MATCH(D3089,XWalk!A:A,0))</f>
        <v>Onroad-HDV</v>
      </c>
      <c r="B3089" s="1" t="s">
        <v>57</v>
      </c>
      <c r="C3089" s="1" t="s">
        <v>36</v>
      </c>
      <c r="D3089" s="1" t="s">
        <v>135</v>
      </c>
      <c r="E3089" s="1" t="s">
        <v>136</v>
      </c>
      <c r="F3089" s="1" t="s">
        <v>129</v>
      </c>
      <c r="G3089" s="1" t="s">
        <v>3</v>
      </c>
      <c r="H3089" s="1">
        <v>1.61213E-3</v>
      </c>
      <c r="I3089" s="2">
        <v>2.8649799999999999E-4</v>
      </c>
      <c r="J3089" s="2">
        <v>2.9595799999999997E-4</v>
      </c>
      <c r="K3089" s="2">
        <v>3.0485199999999999E-4</v>
      </c>
      <c r="L3089" s="2">
        <v>3.1475900000000001E-4</v>
      </c>
      <c r="M3089" s="2">
        <v>3.2209600000000001E-4</v>
      </c>
      <c r="N3089" s="2">
        <v>3.26688E-4</v>
      </c>
      <c r="O3089" s="2">
        <v>3.3106699999999999E-4</v>
      </c>
      <c r="P3089" s="2">
        <v>3.3402399999999999E-4</v>
      </c>
      <c r="Q3089" s="1" t="s">
        <v>1</v>
      </c>
    </row>
    <row r="3090" spans="1:17" x14ac:dyDescent="0.25">
      <c r="A3090" t="str">
        <f>INDEX(XWalk!B:B,MATCH(D3090,XWalk!A:A,0))</f>
        <v>Onroad-LDV</v>
      </c>
      <c r="B3090" s="1" t="s">
        <v>57</v>
      </c>
      <c r="C3090" s="1" t="s">
        <v>36</v>
      </c>
      <c r="D3090" s="1" t="s">
        <v>137</v>
      </c>
      <c r="E3090" s="1" t="s">
        <v>138</v>
      </c>
      <c r="F3090" s="1" t="s">
        <v>139</v>
      </c>
      <c r="G3090" s="1" t="s">
        <v>3</v>
      </c>
      <c r="H3090" s="2">
        <v>5.8477699999999997E-5</v>
      </c>
      <c r="I3090" s="2">
        <v>3.6316319999999899E-4</v>
      </c>
      <c r="J3090" s="2">
        <v>8.1184659999999995E-4</v>
      </c>
      <c r="K3090" s="1">
        <v>1.1925125999999999E-3</v>
      </c>
      <c r="L3090" s="1">
        <v>1.4079400600000001E-3</v>
      </c>
      <c r="M3090" s="1">
        <v>1.4645629999999899E-3</v>
      </c>
      <c r="N3090" s="1">
        <v>1.357914E-3</v>
      </c>
      <c r="O3090" s="1">
        <v>1.2570190000000001E-3</v>
      </c>
      <c r="P3090" s="1">
        <v>1.220622E-3</v>
      </c>
      <c r="Q3090" s="1" t="s">
        <v>1</v>
      </c>
    </row>
    <row r="3091" spans="1:17" x14ac:dyDescent="0.25">
      <c r="A3091" t="str">
        <f>INDEX(XWalk!B:B,MATCH(D3091,XWalk!A:A,0))</f>
        <v>Onroad-LDV</v>
      </c>
      <c r="B3091" s="1" t="s">
        <v>57</v>
      </c>
      <c r="C3091" s="1" t="s">
        <v>36</v>
      </c>
      <c r="D3091" s="1" t="s">
        <v>137</v>
      </c>
      <c r="E3091" s="1" t="s">
        <v>138</v>
      </c>
      <c r="F3091" s="1" t="s">
        <v>125</v>
      </c>
      <c r="G3091" s="1" t="s">
        <v>3</v>
      </c>
      <c r="H3091" s="1">
        <v>1.9141200000000001E-2</v>
      </c>
      <c r="I3091" s="1">
        <v>1.2623891E-2</v>
      </c>
      <c r="J3091" s="1">
        <v>7.1338729999999998E-3</v>
      </c>
      <c r="K3091" s="1">
        <v>3.7645359999999902E-3</v>
      </c>
      <c r="L3091" s="1">
        <v>2.3369599999999999E-3</v>
      </c>
      <c r="M3091" s="1">
        <v>1.6769210000000001E-3</v>
      </c>
      <c r="N3091" s="1">
        <v>1.3435903999999999E-3</v>
      </c>
      <c r="O3091" s="1">
        <v>1.2226099999999901E-3</v>
      </c>
      <c r="P3091" s="1">
        <v>1.1772986E-3</v>
      </c>
      <c r="Q3091" s="1" t="s">
        <v>1</v>
      </c>
    </row>
    <row r="3092" spans="1:17" x14ac:dyDescent="0.25">
      <c r="A3092" t="str">
        <f>INDEX(XWalk!B:B,MATCH(D3092,XWalk!A:A,0))</f>
        <v>Onroad-LDV</v>
      </c>
      <c r="B3092" s="1" t="s">
        <v>57</v>
      </c>
      <c r="C3092" s="1" t="s">
        <v>36</v>
      </c>
      <c r="D3092" s="1" t="s">
        <v>137</v>
      </c>
      <c r="E3092" s="1" t="s">
        <v>138</v>
      </c>
      <c r="F3092" s="1" t="s">
        <v>129</v>
      </c>
      <c r="G3092" s="1" t="s">
        <v>3</v>
      </c>
      <c r="H3092" s="1">
        <v>0</v>
      </c>
      <c r="I3092" s="2">
        <v>7.6340000000000004E-5</v>
      </c>
      <c r="J3092" s="2">
        <v>1.562302E-4</v>
      </c>
      <c r="K3092" s="2">
        <v>2.2510419999999999E-4</v>
      </c>
      <c r="L3092" s="2">
        <v>2.9504249999999998E-4</v>
      </c>
      <c r="M3092" s="2">
        <v>3.6841281E-4</v>
      </c>
      <c r="N3092" s="2">
        <v>4.5321260000000003E-4</v>
      </c>
      <c r="O3092" s="2">
        <v>5.303234E-4</v>
      </c>
      <c r="P3092" s="2">
        <v>5.9180880000000004E-4</v>
      </c>
      <c r="Q3092" s="1" t="s">
        <v>1</v>
      </c>
    </row>
    <row r="3093" spans="1:17" x14ac:dyDescent="0.25">
      <c r="A3093" t="str">
        <f>INDEX(XWalk!B:B,MATCH(D3093,XWalk!A:A,0))</f>
        <v>Onroad-LDV</v>
      </c>
      <c r="B3093" s="1" t="s">
        <v>57</v>
      </c>
      <c r="C3093" s="1" t="s">
        <v>36</v>
      </c>
      <c r="D3093" s="1" t="s">
        <v>137</v>
      </c>
      <c r="E3093" s="1" t="s">
        <v>140</v>
      </c>
      <c r="F3093" s="1" t="s">
        <v>139</v>
      </c>
      <c r="G3093" s="1" t="s">
        <v>3</v>
      </c>
      <c r="H3093" s="1">
        <v>0</v>
      </c>
      <c r="I3093" s="2">
        <v>1.4751200000000001E-4</v>
      </c>
      <c r="J3093" s="2">
        <v>3.8100999999999999E-4</v>
      </c>
      <c r="K3093" s="2">
        <v>5.4894380000000003E-4</v>
      </c>
      <c r="L3093" s="2">
        <v>6.379418E-4</v>
      </c>
      <c r="M3093" s="2">
        <v>6.4257939999999905E-4</v>
      </c>
      <c r="N3093" s="2">
        <v>5.5517269999999996E-4</v>
      </c>
      <c r="O3093" s="2">
        <v>4.7933989999999999E-4</v>
      </c>
      <c r="P3093" s="2">
        <v>4.5308620000000002E-4</v>
      </c>
      <c r="Q3093" s="1" t="s">
        <v>1</v>
      </c>
    </row>
    <row r="3094" spans="1:17" x14ac:dyDescent="0.25">
      <c r="A3094" t="str">
        <f>INDEX(XWalk!B:B,MATCH(D3094,XWalk!A:A,0))</f>
        <v>Onroad-LDV</v>
      </c>
      <c r="B3094" s="1" t="s">
        <v>57</v>
      </c>
      <c r="C3094" s="1" t="s">
        <v>36</v>
      </c>
      <c r="D3094" s="1" t="s">
        <v>137</v>
      </c>
      <c r="E3094" s="1" t="s">
        <v>140</v>
      </c>
      <c r="F3094" s="1" t="s">
        <v>125</v>
      </c>
      <c r="G3094" s="1" t="s">
        <v>3</v>
      </c>
      <c r="H3094" s="1">
        <v>1.30057E-2</v>
      </c>
      <c r="I3094" s="1">
        <v>8.1312520000000003E-3</v>
      </c>
      <c r="J3094" s="1">
        <v>4.2978959999999998E-3</v>
      </c>
      <c r="K3094" s="1">
        <v>2.0277632999999998E-3</v>
      </c>
      <c r="L3094" s="1">
        <v>1.0932901999999899E-3</v>
      </c>
      <c r="M3094" s="2">
        <v>6.6400859999999999E-4</v>
      </c>
      <c r="N3094" s="2">
        <v>4.4533620000000002E-4</v>
      </c>
      <c r="O3094" s="2">
        <v>3.598745E-4</v>
      </c>
      <c r="P3094" s="2">
        <v>3.2850689999999998E-4</v>
      </c>
      <c r="Q3094" s="1" t="s">
        <v>1</v>
      </c>
    </row>
    <row r="3095" spans="1:17" x14ac:dyDescent="0.25">
      <c r="A3095" t="str">
        <f>INDEX(XWalk!B:B,MATCH(D3095,XWalk!A:A,0))</f>
        <v>Onroad-LDV</v>
      </c>
      <c r="B3095" s="1" t="s">
        <v>57</v>
      </c>
      <c r="C3095" s="1" t="s">
        <v>36</v>
      </c>
      <c r="D3095" s="1" t="s">
        <v>137</v>
      </c>
      <c r="E3095" s="1" t="s">
        <v>140</v>
      </c>
      <c r="F3095" s="1" t="s">
        <v>129</v>
      </c>
      <c r="G3095" s="1" t="s">
        <v>3</v>
      </c>
      <c r="H3095" s="1">
        <v>0</v>
      </c>
      <c r="I3095" s="2">
        <v>2.4900199999999999E-5</v>
      </c>
      <c r="J3095" s="2">
        <v>3.90716E-5</v>
      </c>
      <c r="K3095" s="2">
        <v>2.9468351999999999E-5</v>
      </c>
      <c r="L3095" s="2">
        <v>2.3322377999999999E-5</v>
      </c>
      <c r="M3095" s="2">
        <v>2.2564539000000001E-5</v>
      </c>
      <c r="N3095" s="2">
        <v>2.8643968999999899E-5</v>
      </c>
      <c r="O3095" s="2">
        <v>4.4531352000000001E-5</v>
      </c>
      <c r="P3095" s="2">
        <v>6.5199826000000003E-5</v>
      </c>
      <c r="Q3095" s="1" t="s">
        <v>1</v>
      </c>
    </row>
    <row r="3096" spans="1:17" x14ac:dyDescent="0.25">
      <c r="A3096" t="str">
        <f>INDEX(XWalk!B:B,MATCH(D3096,XWalk!A:A,0))</f>
        <v>Onroad-LDV</v>
      </c>
      <c r="B3096" s="1" t="s">
        <v>57</v>
      </c>
      <c r="C3096" s="1" t="s">
        <v>36</v>
      </c>
      <c r="D3096" s="1" t="s">
        <v>137</v>
      </c>
      <c r="E3096" s="1" t="s">
        <v>141</v>
      </c>
      <c r="F3096" s="1" t="s">
        <v>139</v>
      </c>
      <c r="G3096" s="1" t="s">
        <v>3</v>
      </c>
      <c r="H3096" s="1">
        <v>0</v>
      </c>
      <c r="I3096" s="2">
        <v>4.2639099999999998E-4</v>
      </c>
      <c r="J3096" s="1">
        <v>1.0868519999999999E-3</v>
      </c>
      <c r="K3096" s="1">
        <v>1.602142E-3</v>
      </c>
      <c r="L3096" s="1">
        <v>1.8686379999999999E-3</v>
      </c>
      <c r="M3096" s="1">
        <v>1.890142E-3</v>
      </c>
      <c r="N3096" s="1">
        <v>1.638448E-3</v>
      </c>
      <c r="O3096" s="1">
        <v>1.4275599999999901E-3</v>
      </c>
      <c r="P3096" s="1">
        <v>1.347666E-3</v>
      </c>
      <c r="Q3096" s="1" t="s">
        <v>1</v>
      </c>
    </row>
    <row r="3097" spans="1:17" x14ac:dyDescent="0.25">
      <c r="A3097" t="str">
        <f>INDEX(XWalk!B:B,MATCH(D3097,XWalk!A:A,0))</f>
        <v>Onroad-LDV</v>
      </c>
      <c r="B3097" s="1" t="s">
        <v>57</v>
      </c>
      <c r="C3097" s="1" t="s">
        <v>36</v>
      </c>
      <c r="D3097" s="1" t="s">
        <v>137</v>
      </c>
      <c r="E3097" s="1" t="s">
        <v>141</v>
      </c>
      <c r="F3097" s="1" t="s">
        <v>125</v>
      </c>
      <c r="G3097" s="1" t="s">
        <v>3</v>
      </c>
      <c r="H3097" s="1">
        <v>4.0523900000000002E-2</v>
      </c>
      <c r="I3097" s="1">
        <v>2.5470130000000001E-2</v>
      </c>
      <c r="J3097" s="1">
        <v>1.3442562E-2</v>
      </c>
      <c r="K3097" s="1">
        <v>6.333773E-3</v>
      </c>
      <c r="L3097" s="1">
        <v>3.5701029999999998E-3</v>
      </c>
      <c r="M3097" s="1">
        <v>2.4092620000000001E-3</v>
      </c>
      <c r="N3097" s="1">
        <v>1.791808E-3</v>
      </c>
      <c r="O3097" s="1">
        <v>1.4827439999999901E-3</v>
      </c>
      <c r="P3097" s="1">
        <v>1.3644801E-3</v>
      </c>
      <c r="Q3097" s="1" t="s">
        <v>1</v>
      </c>
    </row>
    <row r="3098" spans="1:17" x14ac:dyDescent="0.25">
      <c r="A3098" t="str">
        <f>INDEX(XWalk!B:B,MATCH(D3098,XWalk!A:A,0))</f>
        <v>Onroad-LDV</v>
      </c>
      <c r="B3098" s="1" t="s">
        <v>57</v>
      </c>
      <c r="C3098" s="1" t="s">
        <v>36</v>
      </c>
      <c r="D3098" s="1" t="s">
        <v>137</v>
      </c>
      <c r="E3098" s="1" t="s">
        <v>141</v>
      </c>
      <c r="F3098" s="1" t="s">
        <v>129</v>
      </c>
      <c r="G3098" s="1" t="s">
        <v>3</v>
      </c>
      <c r="H3098" s="1">
        <v>0</v>
      </c>
      <c r="I3098" s="2">
        <v>7.5970999999999995E-5</v>
      </c>
      <c r="J3098" s="2">
        <v>1.6439119999999999E-4</v>
      </c>
      <c r="K3098" s="2">
        <v>2.5082549999999999E-4</v>
      </c>
      <c r="L3098" s="2">
        <v>3.3933919999999998E-4</v>
      </c>
      <c r="M3098" s="2">
        <v>4.3172149999999999E-4</v>
      </c>
      <c r="N3098" s="2">
        <v>5.3657969999999896E-4</v>
      </c>
      <c r="O3098" s="2">
        <v>6.3427829999999896E-4</v>
      </c>
      <c r="P3098" s="2">
        <v>7.1638749999999895E-4</v>
      </c>
      <c r="Q3098" s="1" t="s">
        <v>1</v>
      </c>
    </row>
    <row r="3099" spans="1:17" x14ac:dyDescent="0.25">
      <c r="A3099" t="str">
        <f>INDEX(XWalk!B:B,MATCH(D3099,XWalk!A:A,0))</f>
        <v>Onroad-LDV</v>
      </c>
      <c r="B3099" s="1" t="s">
        <v>57</v>
      </c>
      <c r="C3099" s="1" t="s">
        <v>36</v>
      </c>
      <c r="D3099" s="1" t="s">
        <v>137</v>
      </c>
      <c r="E3099" s="1" t="s">
        <v>142</v>
      </c>
      <c r="F3099" s="1" t="s">
        <v>139</v>
      </c>
      <c r="G3099" s="1" t="s">
        <v>3</v>
      </c>
      <c r="H3099" s="1">
        <v>0</v>
      </c>
      <c r="I3099" s="2">
        <v>1.99583E-4</v>
      </c>
      <c r="J3099" s="2">
        <v>4.7933399999999999E-4</v>
      </c>
      <c r="K3099" s="2">
        <v>7.0441700000000004E-4</v>
      </c>
      <c r="L3099" s="2">
        <v>8.4297400000000002E-4</v>
      </c>
      <c r="M3099" s="2">
        <v>8.9009299999999903E-4</v>
      </c>
      <c r="N3099" s="2">
        <v>8.3719199999999995E-4</v>
      </c>
      <c r="O3099" s="2">
        <v>7.8861030000000002E-4</v>
      </c>
      <c r="P3099" s="2">
        <v>7.7468540000000003E-4</v>
      </c>
      <c r="Q3099" s="1" t="s">
        <v>1</v>
      </c>
    </row>
    <row r="3100" spans="1:17" x14ac:dyDescent="0.25">
      <c r="A3100" t="str">
        <f>INDEX(XWalk!B:B,MATCH(D3100,XWalk!A:A,0))</f>
        <v>Onroad-LDV</v>
      </c>
      <c r="B3100" s="1" t="s">
        <v>57</v>
      </c>
      <c r="C3100" s="1" t="s">
        <v>36</v>
      </c>
      <c r="D3100" s="1" t="s">
        <v>137</v>
      </c>
      <c r="E3100" s="1" t="s">
        <v>142</v>
      </c>
      <c r="F3100" s="1" t="s">
        <v>125</v>
      </c>
      <c r="G3100" s="1" t="s">
        <v>3</v>
      </c>
      <c r="H3100" s="1">
        <v>1.1823500000000001E-2</v>
      </c>
      <c r="I3100" s="1">
        <v>7.7975780000000003E-3</v>
      </c>
      <c r="J3100" s="1">
        <v>4.4184249999999897E-3</v>
      </c>
      <c r="K3100" s="1">
        <v>2.3156219999999998E-3</v>
      </c>
      <c r="L3100" s="1">
        <v>1.403725E-3</v>
      </c>
      <c r="M3100" s="2">
        <v>9.6381139999999999E-4</v>
      </c>
      <c r="N3100" s="2">
        <v>7.3674690000000002E-4</v>
      </c>
      <c r="O3100" s="2">
        <v>6.5262179999999999E-4</v>
      </c>
      <c r="P3100" s="2">
        <v>6.2175860000000002E-4</v>
      </c>
      <c r="Q3100" s="1" t="s">
        <v>1</v>
      </c>
    </row>
    <row r="3101" spans="1:17" x14ac:dyDescent="0.25">
      <c r="A3101" t="str">
        <f>INDEX(XWalk!B:B,MATCH(D3101,XWalk!A:A,0))</f>
        <v>Onroad-LDV</v>
      </c>
      <c r="B3101" s="1" t="s">
        <v>57</v>
      </c>
      <c r="C3101" s="1" t="s">
        <v>36</v>
      </c>
      <c r="D3101" s="1" t="s">
        <v>137</v>
      </c>
      <c r="E3101" s="1" t="s">
        <v>142</v>
      </c>
      <c r="F3101" s="1" t="s">
        <v>129</v>
      </c>
      <c r="G3101" s="1" t="s">
        <v>3</v>
      </c>
      <c r="H3101" s="1">
        <v>0</v>
      </c>
      <c r="I3101" s="2">
        <v>4.9721100000000001E-5</v>
      </c>
      <c r="J3101" s="2">
        <v>6.6531600000000005E-5</v>
      </c>
      <c r="K3101" s="2">
        <v>5.0521990000000001E-5</v>
      </c>
      <c r="L3101" s="2">
        <v>4.2900020000000001E-5</v>
      </c>
      <c r="M3101" s="2">
        <v>4.5772639999999999E-5</v>
      </c>
      <c r="N3101" s="2">
        <v>5.897388E-5</v>
      </c>
      <c r="O3101" s="2">
        <v>8.5492590000000001E-5</v>
      </c>
      <c r="P3101" s="2">
        <v>1.2270525E-4</v>
      </c>
      <c r="Q3101" s="1" t="s">
        <v>1</v>
      </c>
    </row>
    <row r="3102" spans="1:17" x14ac:dyDescent="0.25">
      <c r="A3102" t="str">
        <f>INDEX(XWalk!B:B,MATCH(D3102,XWalk!A:A,0))</f>
        <v>Electric</v>
      </c>
      <c r="B3102" s="1" t="s">
        <v>57</v>
      </c>
      <c r="C3102" s="1" t="s">
        <v>37</v>
      </c>
      <c r="D3102" s="1" t="s">
        <v>61</v>
      </c>
      <c r="E3102" s="1" t="s">
        <v>62</v>
      </c>
      <c r="F3102" s="1" t="s">
        <v>63</v>
      </c>
      <c r="G3102" s="1" t="s">
        <v>3</v>
      </c>
      <c r="H3102" s="1">
        <v>0</v>
      </c>
      <c r="I3102" s="2">
        <v>2.9604500000000002E-6</v>
      </c>
      <c r="J3102" s="2">
        <v>1.6831859999999899E-6</v>
      </c>
      <c r="K3102" s="2">
        <v>2.093672E-6</v>
      </c>
      <c r="L3102" s="2">
        <v>2.4349740000000001E-6</v>
      </c>
      <c r="M3102" s="2">
        <v>4.0182279999999998E-6</v>
      </c>
      <c r="N3102" s="2">
        <v>6.0107209999999998E-6</v>
      </c>
      <c r="O3102" s="2">
        <v>9.0109769999999994E-6</v>
      </c>
      <c r="P3102" s="2">
        <v>1.3293395E-5</v>
      </c>
      <c r="Q3102" s="1" t="s">
        <v>1</v>
      </c>
    </row>
    <row r="3103" spans="1:17" x14ac:dyDescent="0.25">
      <c r="A3103" t="str">
        <f>INDEX(XWalk!B:B,MATCH(D3103,XWalk!A:A,0))</f>
        <v>Electric</v>
      </c>
      <c r="B3103" s="1" t="s">
        <v>57</v>
      </c>
      <c r="C3103" s="1" t="s">
        <v>37</v>
      </c>
      <c r="D3103" s="1" t="s">
        <v>61</v>
      </c>
      <c r="E3103" s="1" t="s">
        <v>62</v>
      </c>
      <c r="F3103" s="1" t="s">
        <v>64</v>
      </c>
      <c r="G3103" s="1" t="s">
        <v>3</v>
      </c>
      <c r="H3103" s="2">
        <v>2.5610100000000001E-5</v>
      </c>
      <c r="I3103" s="2">
        <v>1.41302899999999E-5</v>
      </c>
      <c r="J3103" s="2">
        <v>8.1707199999999993E-6</v>
      </c>
      <c r="K3103" s="2">
        <v>9.0179289999999998E-6</v>
      </c>
      <c r="L3103" s="2">
        <v>9.8085679999999902E-6</v>
      </c>
      <c r="M3103" s="2">
        <v>1.41488119999999E-5</v>
      </c>
      <c r="N3103" s="2">
        <v>1.8474681999999999E-5</v>
      </c>
      <c r="O3103" s="2">
        <v>2.5089598999999998E-5</v>
      </c>
      <c r="P3103" s="2">
        <v>3.4647628E-5</v>
      </c>
      <c r="Q3103" s="1" t="s">
        <v>1</v>
      </c>
    </row>
    <row r="3104" spans="1:17" x14ac:dyDescent="0.25">
      <c r="A3104" t="str">
        <f>INDEX(XWalk!B:B,MATCH(D3104,XWalk!A:A,0))</f>
        <v>Electric</v>
      </c>
      <c r="B3104" s="1" t="s">
        <v>57</v>
      </c>
      <c r="C3104" s="1" t="s">
        <v>37</v>
      </c>
      <c r="D3104" s="1" t="s">
        <v>61</v>
      </c>
      <c r="E3104" s="1" t="s">
        <v>65</v>
      </c>
      <c r="F3104" s="1" t="s">
        <v>143</v>
      </c>
      <c r="G3104" s="1" t="s">
        <v>3</v>
      </c>
      <c r="H3104" s="1">
        <v>3.1793099999999998E-2</v>
      </c>
      <c r="I3104" s="1">
        <v>0</v>
      </c>
      <c r="J3104" s="1">
        <v>0</v>
      </c>
      <c r="K3104" s="1">
        <v>0</v>
      </c>
      <c r="L3104" s="1">
        <v>0</v>
      </c>
      <c r="M3104" s="1">
        <v>0</v>
      </c>
      <c r="N3104" s="1">
        <v>0</v>
      </c>
      <c r="O3104" s="1">
        <v>0</v>
      </c>
      <c r="P3104" s="1">
        <v>0</v>
      </c>
      <c r="Q3104" s="1" t="s">
        <v>1</v>
      </c>
    </row>
    <row r="3105" spans="1:17" x14ac:dyDescent="0.25">
      <c r="A3105" t="str">
        <f>INDEX(XWalk!B:B,MATCH(D3105,XWalk!A:A,0))</f>
        <v>Electric</v>
      </c>
      <c r="B3105" s="1" t="s">
        <v>57</v>
      </c>
      <c r="C3105" s="1" t="s">
        <v>37</v>
      </c>
      <c r="D3105" s="1" t="s">
        <v>61</v>
      </c>
      <c r="E3105" s="1" t="s">
        <v>65</v>
      </c>
      <c r="F3105" s="1" t="s">
        <v>144</v>
      </c>
      <c r="G3105" s="1" t="s">
        <v>3</v>
      </c>
      <c r="H3105" s="1">
        <v>3.4884899999999999E-3</v>
      </c>
      <c r="I3105" s="1">
        <v>1.8298100000000001E-3</v>
      </c>
      <c r="J3105" s="1">
        <v>0</v>
      </c>
      <c r="K3105" s="1">
        <v>0</v>
      </c>
      <c r="L3105" s="1">
        <v>0</v>
      </c>
      <c r="M3105" s="1">
        <v>0</v>
      </c>
      <c r="N3105" s="1">
        <v>0</v>
      </c>
      <c r="O3105" s="1">
        <v>0</v>
      </c>
      <c r="P3105" s="1">
        <v>0</v>
      </c>
      <c r="Q3105" s="1" t="s">
        <v>1</v>
      </c>
    </row>
    <row r="3106" spans="1:17" x14ac:dyDescent="0.25">
      <c r="A3106" t="str">
        <f>INDEX(XWalk!B:B,MATCH(D3106,XWalk!A:A,0))</f>
        <v>Electric</v>
      </c>
      <c r="B3106" s="1" t="s">
        <v>57</v>
      </c>
      <c r="C3106" s="1" t="s">
        <v>37</v>
      </c>
      <c r="D3106" s="1" t="s">
        <v>61</v>
      </c>
      <c r="E3106" s="1" t="s">
        <v>65</v>
      </c>
      <c r="F3106" s="1" t="s">
        <v>66</v>
      </c>
      <c r="G3106" s="1" t="s">
        <v>3</v>
      </c>
      <c r="H3106" s="1">
        <v>2.8968000000000001E-2</v>
      </c>
      <c r="I3106" s="1">
        <v>1.5193699999999999E-2</v>
      </c>
      <c r="J3106" s="1">
        <v>1.0611600000000001E-2</v>
      </c>
      <c r="K3106" s="1">
        <v>1.06117E-2</v>
      </c>
      <c r="L3106" s="1">
        <v>1.05751E-2</v>
      </c>
      <c r="M3106" s="1">
        <v>1.0401000000000001E-2</v>
      </c>
      <c r="N3106" s="1">
        <v>9.7272899999999995E-3</v>
      </c>
      <c r="O3106" s="1">
        <v>7.5430200000000001E-3</v>
      </c>
      <c r="P3106" s="1">
        <v>3.76129E-3</v>
      </c>
      <c r="Q3106" s="1" t="s">
        <v>1</v>
      </c>
    </row>
    <row r="3107" spans="1:17" x14ac:dyDescent="0.25">
      <c r="A3107" t="str">
        <f>INDEX(XWalk!B:B,MATCH(D3107,XWalk!A:A,0))</f>
        <v>Electric</v>
      </c>
      <c r="B3107" s="1" t="s">
        <v>57</v>
      </c>
      <c r="C3107" s="1" t="s">
        <v>37</v>
      </c>
      <c r="D3107" s="1" t="s">
        <v>61</v>
      </c>
      <c r="E3107" s="1" t="s">
        <v>65</v>
      </c>
      <c r="F3107" s="1" t="s">
        <v>146</v>
      </c>
      <c r="G3107" s="1" t="s">
        <v>3</v>
      </c>
      <c r="H3107" s="1">
        <v>8.0278199999999997E-3</v>
      </c>
      <c r="I3107" s="1">
        <v>4.2107300000000002E-3</v>
      </c>
      <c r="J3107" s="1">
        <v>2.94116E-3</v>
      </c>
      <c r="K3107" s="1">
        <v>2.9425699999999998E-3</v>
      </c>
      <c r="L3107" s="1">
        <v>2.9384900000000002E-3</v>
      </c>
      <c r="M3107" s="1">
        <v>2.9167400000000001E-3</v>
      </c>
      <c r="N3107" s="1">
        <v>2.8356599999999998E-3</v>
      </c>
      <c r="O3107" s="1">
        <v>2.5231799999999999E-3</v>
      </c>
      <c r="P3107" s="1">
        <v>1.6898099999999999E-3</v>
      </c>
      <c r="Q3107" s="1" t="s">
        <v>1</v>
      </c>
    </row>
    <row r="3108" spans="1:17" x14ac:dyDescent="0.25">
      <c r="A3108" t="str">
        <f>INDEX(XWalk!B:B,MATCH(D3108,XWalk!A:A,0))</f>
        <v>Electric</v>
      </c>
      <c r="B3108" s="1" t="s">
        <v>57</v>
      </c>
      <c r="C3108" s="1" t="s">
        <v>37</v>
      </c>
      <c r="D3108" s="1" t="s">
        <v>61</v>
      </c>
      <c r="E3108" s="1" t="s">
        <v>65</v>
      </c>
      <c r="F3108" s="1" t="s">
        <v>67</v>
      </c>
      <c r="G3108" s="1" t="s">
        <v>3</v>
      </c>
      <c r="H3108" s="1">
        <v>3.2608300000000002E-3</v>
      </c>
      <c r="I3108" s="1">
        <v>1.71039E-3</v>
      </c>
      <c r="J3108" s="1">
        <v>1.19476E-3</v>
      </c>
      <c r="K3108" s="1">
        <v>1.19563E-3</v>
      </c>
      <c r="L3108" s="1">
        <v>1.1952899999999999E-3</v>
      </c>
      <c r="M3108" s="1">
        <v>1.19232E-3</v>
      </c>
      <c r="N3108" s="1">
        <v>1.1845600000000001E-3</v>
      </c>
      <c r="O3108" s="1">
        <v>1.15183E-3</v>
      </c>
      <c r="P3108" s="1">
        <v>1.02538E-3</v>
      </c>
      <c r="Q3108" s="1" t="s">
        <v>1</v>
      </c>
    </row>
    <row r="3109" spans="1:17" x14ac:dyDescent="0.25">
      <c r="A3109" t="str">
        <f>INDEX(XWalk!B:B,MATCH(D3109,XWalk!A:A,0))</f>
        <v>Electric</v>
      </c>
      <c r="B3109" s="1" t="s">
        <v>57</v>
      </c>
      <c r="C3109" s="1" t="s">
        <v>37</v>
      </c>
      <c r="D3109" s="1" t="s">
        <v>61</v>
      </c>
      <c r="E3109" s="1" t="s">
        <v>65</v>
      </c>
      <c r="F3109" s="1" t="s">
        <v>68</v>
      </c>
      <c r="G3109" s="1" t="s">
        <v>3</v>
      </c>
      <c r="H3109" s="2">
        <v>1.46289E-5</v>
      </c>
      <c r="I3109" s="2">
        <v>7.6732899999999992E-6</v>
      </c>
      <c r="J3109" s="2">
        <v>5.3600899999999999E-6</v>
      </c>
      <c r="K3109" s="2">
        <v>5.3642999999999996E-6</v>
      </c>
      <c r="L3109" s="2">
        <v>5.3642199999999999E-6</v>
      </c>
      <c r="M3109" s="2">
        <v>5.3572299999999997E-6</v>
      </c>
      <c r="N3109" s="2">
        <v>5.3506799999999997E-6</v>
      </c>
      <c r="O3109" s="2">
        <v>5.3255199999999998E-6</v>
      </c>
      <c r="P3109" s="2">
        <v>5.2179499999999997E-6</v>
      </c>
      <c r="Q3109" s="1" t="s">
        <v>1</v>
      </c>
    </row>
    <row r="3110" spans="1:17" x14ac:dyDescent="0.25">
      <c r="A3110" t="str">
        <f>INDEX(XWalk!B:B,MATCH(D3110,XWalk!A:A,0))</f>
        <v>Electric</v>
      </c>
      <c r="B3110" s="1" t="s">
        <v>57</v>
      </c>
      <c r="C3110" s="1" t="s">
        <v>37</v>
      </c>
      <c r="D3110" s="1" t="s">
        <v>61</v>
      </c>
      <c r="E3110" s="1" t="s">
        <v>65</v>
      </c>
      <c r="F3110" s="1" t="s">
        <v>147</v>
      </c>
      <c r="G3110" s="1" t="s">
        <v>3</v>
      </c>
      <c r="H3110" s="1">
        <v>5.6262200000000004E-3</v>
      </c>
      <c r="I3110" s="1">
        <v>2.9511099999999998E-3</v>
      </c>
      <c r="J3110" s="1">
        <v>2.0614700000000001E-3</v>
      </c>
      <c r="K3110" s="1">
        <v>2.0630900000000001E-3</v>
      </c>
      <c r="L3110" s="1">
        <v>2.0630900000000001E-3</v>
      </c>
      <c r="M3110" s="1">
        <v>2.0605300000000001E-3</v>
      </c>
      <c r="N3110" s="1">
        <v>2.05857E-3</v>
      </c>
      <c r="O3110" s="1">
        <v>2.0513900000000002E-3</v>
      </c>
      <c r="P3110" s="1">
        <v>2.0207300000000001E-3</v>
      </c>
      <c r="Q3110" s="1" t="s">
        <v>1</v>
      </c>
    </row>
    <row r="3111" spans="1:17" x14ac:dyDescent="0.25">
      <c r="A3111" t="str">
        <f>INDEX(XWalk!B:B,MATCH(D3111,XWalk!A:A,0))</f>
        <v>Electric</v>
      </c>
      <c r="B3111" s="1" t="s">
        <v>57</v>
      </c>
      <c r="C3111" s="1" t="s">
        <v>37</v>
      </c>
      <c r="D3111" s="1" t="s">
        <v>61</v>
      </c>
      <c r="E3111" s="1" t="s">
        <v>65</v>
      </c>
      <c r="F3111" s="1" t="s">
        <v>163</v>
      </c>
      <c r="G3111" s="1" t="s">
        <v>3</v>
      </c>
      <c r="H3111" s="2">
        <v>7.8702699999999994E-6</v>
      </c>
      <c r="I3111" s="2">
        <v>4.12818E-6</v>
      </c>
      <c r="J3111" s="2">
        <v>2.8837E-6</v>
      </c>
      <c r="K3111" s="2">
        <v>2.886E-6</v>
      </c>
      <c r="L3111" s="2">
        <v>2.8861100000000001E-6</v>
      </c>
      <c r="M3111" s="2">
        <v>2.8830300000000002E-6</v>
      </c>
      <c r="N3111" s="2">
        <v>2.8825400000000002E-6</v>
      </c>
      <c r="O3111" s="2">
        <v>2.8825299999999999E-6</v>
      </c>
      <c r="P3111" s="2">
        <v>2.8838199999999999E-6</v>
      </c>
      <c r="Q3111" s="1" t="s">
        <v>1</v>
      </c>
    </row>
    <row r="3112" spans="1:17" x14ac:dyDescent="0.25">
      <c r="A3112" t="str">
        <f>INDEX(XWalk!B:B,MATCH(D3112,XWalk!A:A,0))</f>
        <v>Electric</v>
      </c>
      <c r="B3112" s="1" t="s">
        <v>57</v>
      </c>
      <c r="C3112" s="1" t="s">
        <v>37</v>
      </c>
      <c r="D3112" s="1" t="s">
        <v>61</v>
      </c>
      <c r="E3112" s="1" t="s">
        <v>65</v>
      </c>
      <c r="F3112" s="1" t="s">
        <v>180</v>
      </c>
      <c r="G3112" s="1" t="s">
        <v>3</v>
      </c>
      <c r="H3112" s="2">
        <v>3.6348199999999999E-5</v>
      </c>
      <c r="I3112" s="2">
        <v>1.9065699999999999E-5</v>
      </c>
      <c r="J3112" s="1">
        <v>0</v>
      </c>
      <c r="K3112" s="1">
        <v>0</v>
      </c>
      <c r="L3112" s="1">
        <v>0</v>
      </c>
      <c r="M3112" s="1">
        <v>0</v>
      </c>
      <c r="N3112" s="1">
        <v>0</v>
      </c>
      <c r="O3112" s="1">
        <v>0</v>
      </c>
      <c r="P3112" s="1">
        <v>0</v>
      </c>
      <c r="Q3112" s="1" t="s">
        <v>1</v>
      </c>
    </row>
    <row r="3113" spans="1:17" x14ac:dyDescent="0.25">
      <c r="A3113" t="str">
        <f>INDEX(XWalk!B:B,MATCH(D3113,XWalk!A:A,0))</f>
        <v>Electric</v>
      </c>
      <c r="B3113" s="1" t="s">
        <v>57</v>
      </c>
      <c r="C3113" s="1" t="s">
        <v>37</v>
      </c>
      <c r="D3113" s="1" t="s">
        <v>61</v>
      </c>
      <c r="E3113" s="1" t="s">
        <v>69</v>
      </c>
      <c r="F3113" s="1" t="s">
        <v>70</v>
      </c>
      <c r="G3113" s="1" t="s">
        <v>3</v>
      </c>
      <c r="H3113" s="2">
        <v>1.79273E-4</v>
      </c>
      <c r="I3113" s="1">
        <v>1.5424499999999999E-3</v>
      </c>
      <c r="J3113" s="1">
        <v>1.5863919999999901E-3</v>
      </c>
      <c r="K3113" s="1">
        <v>1.6633395E-3</v>
      </c>
      <c r="L3113" s="1">
        <v>1.7227875999999999E-3</v>
      </c>
      <c r="M3113" s="1">
        <v>1.8751915E-3</v>
      </c>
      <c r="N3113" s="1">
        <v>2.0462619E-3</v>
      </c>
      <c r="O3113" s="1">
        <v>2.2591302999999999E-3</v>
      </c>
      <c r="P3113" s="1">
        <v>2.4941235000000002E-3</v>
      </c>
      <c r="Q3113" s="1" t="s">
        <v>1</v>
      </c>
    </row>
    <row r="3114" spans="1:17" x14ac:dyDescent="0.25">
      <c r="A3114" t="str">
        <f>INDEX(XWalk!B:B,MATCH(D3114,XWalk!A:A,0))</f>
        <v>Fuel production</v>
      </c>
      <c r="B3114" s="1" t="s">
        <v>57</v>
      </c>
      <c r="C3114" s="1" t="s">
        <v>37</v>
      </c>
      <c r="D3114" s="1" t="s">
        <v>148</v>
      </c>
      <c r="E3114" s="1" t="s">
        <v>148</v>
      </c>
      <c r="F3114" s="1" t="s">
        <v>149</v>
      </c>
      <c r="G3114" s="1" t="s">
        <v>3</v>
      </c>
      <c r="H3114" s="1">
        <v>0</v>
      </c>
      <c r="I3114" s="1">
        <v>0</v>
      </c>
      <c r="J3114" s="2">
        <v>1.11097E-5</v>
      </c>
      <c r="K3114" s="2">
        <v>2.7762700000000001E-5</v>
      </c>
      <c r="L3114" s="2">
        <v>6.7369300000000006E-5</v>
      </c>
      <c r="M3114" s="2">
        <v>1.4363469999999901E-4</v>
      </c>
      <c r="N3114" s="2">
        <v>2.605967E-4</v>
      </c>
      <c r="O3114" s="2">
        <v>3.7268163000000001E-4</v>
      </c>
      <c r="P3114" s="2">
        <v>4.4944247E-4</v>
      </c>
      <c r="Q3114" s="1" t="s">
        <v>1</v>
      </c>
    </row>
    <row r="3115" spans="1:17" x14ac:dyDescent="0.25">
      <c r="A3115" t="str">
        <f>INDEX(XWalk!B:B,MATCH(D3115,XWalk!A:A,0))</f>
        <v>Fuel production</v>
      </c>
      <c r="B3115" s="1" t="s">
        <v>57</v>
      </c>
      <c r="C3115" s="1" t="s">
        <v>37</v>
      </c>
      <c r="D3115" s="1" t="s">
        <v>148</v>
      </c>
      <c r="E3115" s="1" t="s">
        <v>148</v>
      </c>
      <c r="F3115" s="1" t="s">
        <v>150</v>
      </c>
      <c r="G3115" s="1" t="s">
        <v>3</v>
      </c>
      <c r="H3115" s="2">
        <v>6.4267800000000002E-5</v>
      </c>
      <c r="I3115" s="2">
        <v>6.9536269999999998E-5</v>
      </c>
      <c r="J3115" s="2">
        <v>6.986797E-5</v>
      </c>
      <c r="K3115" s="2">
        <v>6.8387039999999997E-5</v>
      </c>
      <c r="L3115" s="2">
        <v>6.5805270000000003E-5</v>
      </c>
      <c r="M3115" s="2">
        <v>6.3258460000000001E-5</v>
      </c>
      <c r="N3115" s="2">
        <v>6.4752890000000001E-5</v>
      </c>
      <c r="O3115" s="2">
        <v>6.7778299999999994E-5</v>
      </c>
      <c r="P3115" s="2">
        <v>6.9820360000000004E-5</v>
      </c>
      <c r="Q3115" s="1" t="s">
        <v>1</v>
      </c>
    </row>
    <row r="3116" spans="1:17" x14ac:dyDescent="0.25">
      <c r="A3116" t="str">
        <f>INDEX(XWalk!B:B,MATCH(D3116,XWalk!A:A,0))</f>
        <v>Industry</v>
      </c>
      <c r="B3116" s="1" t="s">
        <v>57</v>
      </c>
      <c r="C3116" s="1" t="s">
        <v>37</v>
      </c>
      <c r="D3116" s="1" t="s">
        <v>151</v>
      </c>
      <c r="E3116" s="1" t="s">
        <v>151</v>
      </c>
      <c r="F3116" s="1" t="s">
        <v>151</v>
      </c>
      <c r="G3116" s="1" t="s">
        <v>3</v>
      </c>
      <c r="H3116" s="1">
        <v>2.3896999999999998E-3</v>
      </c>
      <c r="I3116" s="1">
        <v>2.6947799999999999E-3</v>
      </c>
      <c r="J3116" s="1">
        <v>2.9348199999999999E-3</v>
      </c>
      <c r="K3116" s="1">
        <v>3.18213E-3</v>
      </c>
      <c r="L3116" s="1">
        <v>3.4520599999999999E-3</v>
      </c>
      <c r="M3116" s="1">
        <v>3.7202400000000001E-3</v>
      </c>
      <c r="N3116" s="1">
        <v>4.0008099999999996E-3</v>
      </c>
      <c r="O3116" s="1">
        <v>4.2648E-3</v>
      </c>
      <c r="P3116" s="1">
        <v>4.5213299999999996E-3</v>
      </c>
      <c r="Q3116" s="1" t="s">
        <v>1</v>
      </c>
    </row>
    <row r="3117" spans="1:17" x14ac:dyDescent="0.25">
      <c r="A3117" t="str">
        <f>INDEX(XWalk!B:B,MATCH(D3117,XWalk!A:A,0))</f>
        <v>Commercial</v>
      </c>
      <c r="B3117" s="1" t="s">
        <v>57</v>
      </c>
      <c r="C3117" s="1" t="s">
        <v>37</v>
      </c>
      <c r="D3117" s="1" t="s">
        <v>73</v>
      </c>
      <c r="E3117" s="1" t="s">
        <v>69</v>
      </c>
      <c r="F3117" s="1" t="s">
        <v>74</v>
      </c>
      <c r="G3117" s="1" t="s">
        <v>3</v>
      </c>
      <c r="H3117" s="2">
        <v>1.82941E-4</v>
      </c>
      <c r="I3117" s="2">
        <v>1.7847060000000001E-4</v>
      </c>
      <c r="J3117" s="2">
        <v>1.688029E-4</v>
      </c>
      <c r="K3117" s="2">
        <v>1.5252709999999999E-4</v>
      </c>
      <c r="L3117" s="2">
        <v>1.373624E-4</v>
      </c>
      <c r="M3117" s="2">
        <v>1.2695468E-4</v>
      </c>
      <c r="N3117" s="2">
        <v>1.1730537E-4</v>
      </c>
      <c r="O3117" s="2">
        <v>1.18156119999999E-4</v>
      </c>
      <c r="P3117" s="2">
        <v>1.18516809999999E-4</v>
      </c>
      <c r="Q3117" s="1" t="s">
        <v>1</v>
      </c>
    </row>
    <row r="3118" spans="1:17" x14ac:dyDescent="0.25">
      <c r="A3118" t="str">
        <f>INDEX(XWalk!B:B,MATCH(D3118,XWalk!A:A,0))</f>
        <v>Commercial</v>
      </c>
      <c r="B3118" s="1" t="s">
        <v>57</v>
      </c>
      <c r="C3118" s="1" t="s">
        <v>37</v>
      </c>
      <c r="D3118" s="1" t="s">
        <v>73</v>
      </c>
      <c r="E3118" s="1" t="s">
        <v>69</v>
      </c>
      <c r="F3118" s="1" t="s">
        <v>75</v>
      </c>
      <c r="G3118" s="1" t="s">
        <v>3</v>
      </c>
      <c r="H3118" s="2">
        <v>1.21959E-4</v>
      </c>
      <c r="I3118" s="2">
        <v>1.2659220000000001E-4</v>
      </c>
      <c r="J3118" s="2">
        <v>1.349244E-4</v>
      </c>
      <c r="K3118" s="2">
        <v>1.45772699999999E-4</v>
      </c>
      <c r="L3118" s="2">
        <v>1.5898590000000001E-4</v>
      </c>
      <c r="M3118" s="2">
        <v>1.6933540000000001E-4</v>
      </c>
      <c r="N3118" s="2">
        <v>1.782795E-4</v>
      </c>
      <c r="O3118" s="2">
        <v>1.8297655999999999E-4</v>
      </c>
      <c r="P3118" s="2">
        <v>1.8623330999999901E-4</v>
      </c>
      <c r="Q3118" s="1" t="s">
        <v>1</v>
      </c>
    </row>
    <row r="3119" spans="1:17" x14ac:dyDescent="0.25">
      <c r="A3119" t="str">
        <f>INDEX(XWalk!B:B,MATCH(D3119,XWalk!A:A,0))</f>
        <v>Commercial</v>
      </c>
      <c r="B3119" s="1" t="s">
        <v>57</v>
      </c>
      <c r="C3119" s="1" t="s">
        <v>37</v>
      </c>
      <c r="D3119" s="1" t="s">
        <v>76</v>
      </c>
      <c r="E3119" s="1" t="s">
        <v>69</v>
      </c>
      <c r="F3119" s="1" t="s">
        <v>77</v>
      </c>
      <c r="G3119" s="1" t="s">
        <v>3</v>
      </c>
      <c r="H3119" s="2">
        <v>9.8961699999999998E-5</v>
      </c>
      <c r="I3119" s="2">
        <v>9.2266919999999997E-5</v>
      </c>
      <c r="J3119" s="2">
        <v>8.7442490000000001E-5</v>
      </c>
      <c r="K3119" s="2">
        <v>8.1331179999999997E-5</v>
      </c>
      <c r="L3119" s="2">
        <v>7.5692770000000006E-5</v>
      </c>
      <c r="M3119" s="2">
        <v>7.2128500000000006E-5</v>
      </c>
      <c r="N3119" s="2">
        <v>6.697459E-5</v>
      </c>
      <c r="O3119" s="2">
        <v>6.8419100000000004E-5</v>
      </c>
      <c r="P3119" s="2">
        <v>6.9163419999999896E-5</v>
      </c>
      <c r="Q3119" s="1" t="s">
        <v>1</v>
      </c>
    </row>
    <row r="3120" spans="1:17" x14ac:dyDescent="0.25">
      <c r="A3120" t="str">
        <f>INDEX(XWalk!B:B,MATCH(D3120,XWalk!A:A,0))</f>
        <v>Commercial</v>
      </c>
      <c r="B3120" s="1" t="s">
        <v>57</v>
      </c>
      <c r="C3120" s="1" t="s">
        <v>37</v>
      </c>
      <c r="D3120" s="1" t="s">
        <v>78</v>
      </c>
      <c r="E3120" s="1" t="s">
        <v>62</v>
      </c>
      <c r="F3120" s="1" t="s">
        <v>79</v>
      </c>
      <c r="G3120" s="1" t="s">
        <v>3</v>
      </c>
      <c r="H3120" s="2">
        <v>4.6315700000000001E-4</v>
      </c>
      <c r="I3120" s="2">
        <v>4.4271449999999998E-4</v>
      </c>
      <c r="J3120" s="2">
        <v>4.4789910000000001E-4</v>
      </c>
      <c r="K3120" s="2">
        <v>4.5475799999999999E-4</v>
      </c>
      <c r="L3120" s="2">
        <v>4.6682959999999997E-4</v>
      </c>
      <c r="M3120" s="2">
        <v>4.8273969999999898E-4</v>
      </c>
      <c r="N3120" s="2">
        <v>4.9628469999999996E-4</v>
      </c>
      <c r="O3120" s="2">
        <v>5.0927183999999995E-4</v>
      </c>
      <c r="P3120" s="2">
        <v>5.2159699999999995E-4</v>
      </c>
      <c r="Q3120" s="1" t="s">
        <v>1</v>
      </c>
    </row>
    <row r="3121" spans="1:17" x14ac:dyDescent="0.25">
      <c r="A3121" t="str">
        <f>INDEX(XWalk!B:B,MATCH(D3121,XWalk!A:A,0))</f>
        <v>Commercial</v>
      </c>
      <c r="B3121" s="1" t="s">
        <v>57</v>
      </c>
      <c r="C3121" s="1" t="s">
        <v>37</v>
      </c>
      <c r="D3121" s="1" t="s">
        <v>78</v>
      </c>
      <c r="E3121" s="1" t="s">
        <v>65</v>
      </c>
      <c r="F3121" s="1" t="s">
        <v>80</v>
      </c>
      <c r="G3121" s="1" t="s">
        <v>3</v>
      </c>
      <c r="H3121" s="2">
        <v>6.5119899999999998E-4</v>
      </c>
      <c r="I3121" s="2">
        <v>5.0265200000000002E-4</v>
      </c>
      <c r="J3121" s="2">
        <v>4.2186399999999998E-4</v>
      </c>
      <c r="K3121" s="2">
        <v>3.256E-4</v>
      </c>
      <c r="L3121" s="2">
        <v>2.29335E-4</v>
      </c>
      <c r="M3121" s="2">
        <v>1.4854700000000001E-4</v>
      </c>
      <c r="N3121" s="1">
        <v>0</v>
      </c>
      <c r="O3121" s="1">
        <v>0</v>
      </c>
      <c r="P3121" s="1">
        <v>0</v>
      </c>
      <c r="Q3121" s="1" t="s">
        <v>1</v>
      </c>
    </row>
    <row r="3122" spans="1:17" x14ac:dyDescent="0.25">
      <c r="A3122" t="str">
        <f>INDEX(XWalk!B:B,MATCH(D3122,XWalk!A:A,0))</f>
        <v>Commercial</v>
      </c>
      <c r="B3122" s="1" t="s">
        <v>57</v>
      </c>
      <c r="C3122" s="1" t="s">
        <v>37</v>
      </c>
      <c r="D3122" s="1" t="s">
        <v>78</v>
      </c>
      <c r="E3122" s="1" t="s">
        <v>69</v>
      </c>
      <c r="F3122" s="1" t="s">
        <v>81</v>
      </c>
      <c r="G3122" s="1" t="s">
        <v>3</v>
      </c>
      <c r="H3122" s="1">
        <v>5.4849499999999997E-3</v>
      </c>
      <c r="I3122" s="1">
        <v>4.788278E-3</v>
      </c>
      <c r="J3122" s="1">
        <v>4.4488720000000004E-3</v>
      </c>
      <c r="K3122" s="1">
        <v>4.0252819999999998E-3</v>
      </c>
      <c r="L3122" s="1">
        <v>3.6243759999999999E-3</v>
      </c>
      <c r="M3122" s="1">
        <v>3.30161E-3</v>
      </c>
      <c r="N3122" s="1">
        <v>2.6455527E-3</v>
      </c>
      <c r="O3122" s="1">
        <v>2.6886116999999998E-3</v>
      </c>
      <c r="P3122" s="1">
        <v>2.7180851999999999E-3</v>
      </c>
      <c r="Q3122" s="1" t="s">
        <v>1</v>
      </c>
    </row>
    <row r="3123" spans="1:17" x14ac:dyDescent="0.25">
      <c r="A3123" t="str">
        <f>INDEX(XWalk!B:B,MATCH(D3123,XWalk!A:A,0))</f>
        <v>Commercial</v>
      </c>
      <c r="B3123" s="1" t="s">
        <v>57</v>
      </c>
      <c r="C3123" s="1" t="s">
        <v>37</v>
      </c>
      <c r="D3123" s="1" t="s">
        <v>78</v>
      </c>
      <c r="E3123" s="1" t="s">
        <v>69</v>
      </c>
      <c r="F3123" s="1" t="s">
        <v>82</v>
      </c>
      <c r="G3123" s="1" t="s">
        <v>3</v>
      </c>
      <c r="H3123" s="1">
        <v>0</v>
      </c>
      <c r="I3123" s="2">
        <v>4.0832500000000002E-4</v>
      </c>
      <c r="J3123" s="2">
        <v>7.0929299999999995E-4</v>
      </c>
      <c r="K3123" s="1">
        <v>1.0577920000000001E-3</v>
      </c>
      <c r="L3123" s="1">
        <v>1.451127E-3</v>
      </c>
      <c r="M3123" s="1">
        <v>1.8030870000000001E-3</v>
      </c>
      <c r="N3123" s="1">
        <v>2.3799601E-3</v>
      </c>
      <c r="O3123" s="1">
        <v>2.4563544000000001E-3</v>
      </c>
      <c r="P3123" s="1">
        <v>2.5167496999999998E-3</v>
      </c>
      <c r="Q3123" s="1" t="s">
        <v>1</v>
      </c>
    </row>
    <row r="3124" spans="1:17" x14ac:dyDescent="0.25">
      <c r="A3124" t="str">
        <f>INDEX(XWalk!B:B,MATCH(D3124,XWalk!A:A,0))</f>
        <v>Commercial</v>
      </c>
      <c r="B3124" s="1" t="s">
        <v>57</v>
      </c>
      <c r="C3124" s="1" t="s">
        <v>37</v>
      </c>
      <c r="D3124" s="1" t="s">
        <v>78</v>
      </c>
      <c r="E3124" s="1" t="s">
        <v>71</v>
      </c>
      <c r="F3124" s="1" t="s">
        <v>83</v>
      </c>
      <c r="G3124" s="1" t="s">
        <v>3</v>
      </c>
      <c r="H3124" s="2">
        <v>7.3497199999999997E-4</v>
      </c>
      <c r="I3124" s="2">
        <v>6.8853199999999995E-4</v>
      </c>
      <c r="J3124" s="2">
        <v>6.7927859999999897E-4</v>
      </c>
      <c r="K3124" s="2">
        <v>6.5360479999999996E-4</v>
      </c>
      <c r="L3124" s="2">
        <v>5.9667550000000002E-4</v>
      </c>
      <c r="M3124" s="2">
        <v>5.1062169999999997E-4</v>
      </c>
      <c r="N3124" s="2">
        <v>3.505386E-4</v>
      </c>
      <c r="O3124" s="2">
        <v>3.0393739999999997E-4</v>
      </c>
      <c r="P3124" s="2">
        <v>2.7198609999999997E-4</v>
      </c>
      <c r="Q3124" s="1" t="s">
        <v>1</v>
      </c>
    </row>
    <row r="3125" spans="1:17" x14ac:dyDescent="0.25">
      <c r="A3125" t="str">
        <f>INDEX(XWalk!B:B,MATCH(D3125,XWalk!A:A,0))</f>
        <v>Commercial</v>
      </c>
      <c r="B3125" s="1" t="s">
        <v>57</v>
      </c>
      <c r="C3125" s="1" t="s">
        <v>37</v>
      </c>
      <c r="D3125" s="1" t="s">
        <v>84</v>
      </c>
      <c r="E3125" s="1" t="s">
        <v>69</v>
      </c>
      <c r="F3125" s="1" t="s">
        <v>85</v>
      </c>
      <c r="G3125" s="1" t="s">
        <v>3</v>
      </c>
      <c r="H3125" s="2">
        <v>9.5940000000000001E-4</v>
      </c>
      <c r="I3125" s="2">
        <v>8.5370460000000004E-4</v>
      </c>
      <c r="J3125" s="2">
        <v>7.6170980000000001E-4</v>
      </c>
      <c r="K3125" s="2">
        <v>6.3822249999999901E-4</v>
      </c>
      <c r="L3125" s="2">
        <v>5.2048359999999996E-4</v>
      </c>
      <c r="M3125" s="2">
        <v>4.3556541E-4</v>
      </c>
      <c r="N3125" s="2">
        <v>3.3455311000000001E-4</v>
      </c>
      <c r="O3125" s="2">
        <v>3.4430732999999897E-4</v>
      </c>
      <c r="P3125" s="2">
        <v>3.5353988E-4</v>
      </c>
      <c r="Q3125" s="1" t="s">
        <v>1</v>
      </c>
    </row>
    <row r="3126" spans="1:17" x14ac:dyDescent="0.25">
      <c r="A3126" t="str">
        <f>INDEX(XWalk!B:B,MATCH(D3126,XWalk!A:A,0))</f>
        <v>Commercial</v>
      </c>
      <c r="B3126" s="1" t="s">
        <v>57</v>
      </c>
      <c r="C3126" s="1" t="s">
        <v>37</v>
      </c>
      <c r="D3126" s="1" t="s">
        <v>84</v>
      </c>
      <c r="E3126" s="1" t="s">
        <v>69</v>
      </c>
      <c r="F3126" s="1" t="s">
        <v>86</v>
      </c>
      <c r="G3126" s="1" t="s">
        <v>3</v>
      </c>
      <c r="H3126" s="1">
        <v>0</v>
      </c>
      <c r="I3126" s="2">
        <v>9.7853100000000007E-5</v>
      </c>
      <c r="J3126" s="2">
        <v>1.8139090000000001E-4</v>
      </c>
      <c r="K3126" s="2">
        <v>2.9585859999999898E-4</v>
      </c>
      <c r="L3126" s="2">
        <v>4.2091989999999999E-4</v>
      </c>
      <c r="M3126" s="2">
        <v>5.1933019999999999E-4</v>
      </c>
      <c r="N3126" s="2">
        <v>6.3014829999999997E-4</v>
      </c>
      <c r="O3126" s="2">
        <v>6.5200942E-4</v>
      </c>
      <c r="P3126" s="2">
        <v>6.7465132999999897E-4</v>
      </c>
      <c r="Q3126" s="1" t="s">
        <v>1</v>
      </c>
    </row>
    <row r="3127" spans="1:17" x14ac:dyDescent="0.25">
      <c r="A3127" t="str">
        <f>INDEX(XWalk!B:B,MATCH(D3127,XWalk!A:A,0))</f>
        <v>Commercial</v>
      </c>
      <c r="B3127" s="1" t="s">
        <v>57</v>
      </c>
      <c r="C3127" s="1" t="s">
        <v>37</v>
      </c>
      <c r="D3127" s="1" t="s">
        <v>84</v>
      </c>
      <c r="E3127" s="1" t="s">
        <v>71</v>
      </c>
      <c r="F3127" s="1" t="s">
        <v>87</v>
      </c>
      <c r="G3127" s="1" t="s">
        <v>3</v>
      </c>
      <c r="H3127" s="2">
        <v>1.8819999999999999E-5</v>
      </c>
      <c r="I3127" s="2">
        <v>1.755523E-5</v>
      </c>
      <c r="J3127" s="2">
        <v>1.651514E-5</v>
      </c>
      <c r="K3127" s="2">
        <v>1.547883E-5</v>
      </c>
      <c r="L3127" s="2">
        <v>1.5157303999999901E-5</v>
      </c>
      <c r="M3127" s="2">
        <v>1.5734364000000001E-5</v>
      </c>
      <c r="N3127" s="2">
        <v>1.6710351000000001E-5</v>
      </c>
      <c r="O3127" s="2">
        <v>1.8297644999999999E-5</v>
      </c>
      <c r="P3127" s="2">
        <v>2.0148164999999999E-5</v>
      </c>
      <c r="Q3127" s="1" t="s">
        <v>1</v>
      </c>
    </row>
    <row r="3128" spans="1:17" x14ac:dyDescent="0.25">
      <c r="A3128" t="str">
        <f>INDEX(XWalk!B:B,MATCH(D3128,XWalk!A:A,0))</f>
        <v>Commercial</v>
      </c>
      <c r="B3128" s="1" t="s">
        <v>57</v>
      </c>
      <c r="C3128" s="1" t="s">
        <v>37</v>
      </c>
      <c r="D3128" s="1" t="s">
        <v>88</v>
      </c>
      <c r="E3128" s="1" t="s">
        <v>69</v>
      </c>
      <c r="F3128" s="1" t="s">
        <v>69</v>
      </c>
      <c r="G3128" s="1" t="s">
        <v>3</v>
      </c>
      <c r="H3128" s="1">
        <v>1.65843E-3</v>
      </c>
      <c r="I3128" s="1">
        <v>1.5773499999999999E-3</v>
      </c>
      <c r="J3128" s="1">
        <v>1.61221E-3</v>
      </c>
      <c r="K3128" s="1">
        <v>1.67644E-3</v>
      </c>
      <c r="L3128" s="1">
        <v>1.7843900000000001E-3</v>
      </c>
      <c r="M3128" s="1">
        <v>1.87926E-3</v>
      </c>
      <c r="N3128" s="1">
        <v>1.9525E-3</v>
      </c>
      <c r="O3128" s="1">
        <v>2.00183E-3</v>
      </c>
      <c r="P3128" s="1">
        <v>2.0420999999999998E-3</v>
      </c>
      <c r="Q3128" s="1" t="s">
        <v>1</v>
      </c>
    </row>
    <row r="3129" spans="1:17" x14ac:dyDescent="0.25">
      <c r="A3129" t="str">
        <f>INDEX(XWalk!B:B,MATCH(D3129,XWalk!A:A,0))</f>
        <v>Commercial</v>
      </c>
      <c r="B3129" s="1" t="s">
        <v>57</v>
      </c>
      <c r="C3129" s="1" t="s">
        <v>37</v>
      </c>
      <c r="D3129" s="1" t="s">
        <v>88</v>
      </c>
      <c r="E3129" s="1" t="s">
        <v>71</v>
      </c>
      <c r="F3129" s="1" t="s">
        <v>71</v>
      </c>
      <c r="G3129" s="1" t="s">
        <v>3</v>
      </c>
      <c r="H3129" s="2">
        <v>5.5702900000000001E-4</v>
      </c>
      <c r="I3129" s="2">
        <v>5.0475599999999998E-4</v>
      </c>
      <c r="J3129" s="2">
        <v>4.9500499999999997E-4</v>
      </c>
      <c r="K3129" s="2">
        <v>4.6097100000000002E-4</v>
      </c>
      <c r="L3129" s="2">
        <v>3.7654499999999999E-4</v>
      </c>
      <c r="M3129" s="2">
        <v>2.7978399999999999E-4</v>
      </c>
      <c r="N3129" s="2">
        <v>2.2742199999999999E-4</v>
      </c>
      <c r="O3129" s="2">
        <v>2.0992299999999999E-4</v>
      </c>
      <c r="P3129" s="2">
        <v>2.06913E-4</v>
      </c>
      <c r="Q3129" s="1" t="s">
        <v>1</v>
      </c>
    </row>
    <row r="3130" spans="1:17" x14ac:dyDescent="0.25">
      <c r="A3130" t="str">
        <f>INDEX(XWalk!B:B,MATCH(D3130,XWalk!A:A,0))</f>
        <v>Fuel production</v>
      </c>
      <c r="B3130" s="1" t="s">
        <v>57</v>
      </c>
      <c r="C3130" s="1" t="s">
        <v>37</v>
      </c>
      <c r="D3130" s="1" t="s">
        <v>89</v>
      </c>
      <c r="E3130" s="1" t="s">
        <v>89</v>
      </c>
      <c r="F3130" s="1" t="s">
        <v>89</v>
      </c>
      <c r="G3130" s="1" t="s">
        <v>3</v>
      </c>
      <c r="H3130" s="1">
        <v>0</v>
      </c>
      <c r="I3130" s="1">
        <v>0</v>
      </c>
      <c r="J3130" s="2">
        <v>3.4226699999999999E-6</v>
      </c>
      <c r="K3130" s="2">
        <v>1.3464879999999901E-5</v>
      </c>
      <c r="L3130" s="2">
        <v>5.0936300000000002E-5</v>
      </c>
      <c r="M3130" s="2">
        <v>1.5150406000000001E-4</v>
      </c>
      <c r="N3130" s="2">
        <v>3.5584993000000001E-4</v>
      </c>
      <c r="O3130" s="2">
        <v>6.0536868999999996E-4</v>
      </c>
      <c r="P3130" s="2">
        <v>8.1494917E-4</v>
      </c>
      <c r="Q3130" s="1" t="s">
        <v>1</v>
      </c>
    </row>
    <row r="3131" spans="1:17" x14ac:dyDescent="0.25">
      <c r="A3131" t="str">
        <f>INDEX(XWalk!B:B,MATCH(D3131,XWalk!A:A,0))</f>
        <v>Industry</v>
      </c>
      <c r="B3131" s="1" t="s">
        <v>57</v>
      </c>
      <c r="C3131" s="1" t="s">
        <v>37</v>
      </c>
      <c r="D3131" s="1" t="s">
        <v>90</v>
      </c>
      <c r="E3131" s="1" t="s">
        <v>62</v>
      </c>
      <c r="F3131" s="1" t="s">
        <v>62</v>
      </c>
      <c r="G3131" s="1" t="s">
        <v>3</v>
      </c>
      <c r="H3131" s="2">
        <v>6.0928499999999999E-4</v>
      </c>
      <c r="I3131" s="2">
        <v>6.678891E-4</v>
      </c>
      <c r="J3131" s="2">
        <v>6.8843280000000005E-4</v>
      </c>
      <c r="K3131" s="2">
        <v>7.0991939999999996E-4</v>
      </c>
      <c r="L3131" s="2">
        <v>7.3417429999999998E-4</v>
      </c>
      <c r="M3131" s="2">
        <v>7.5190540000000001E-4</v>
      </c>
      <c r="N3131" s="2">
        <v>7.6562279999999895E-4</v>
      </c>
      <c r="O3131" s="2">
        <v>7.6696770000000004E-4</v>
      </c>
      <c r="P3131" s="2">
        <v>7.3062639999999998E-4</v>
      </c>
      <c r="Q3131" s="1" t="s">
        <v>1</v>
      </c>
    </row>
    <row r="3132" spans="1:17" x14ac:dyDescent="0.25">
      <c r="A3132" t="str">
        <f>INDEX(XWalk!B:B,MATCH(D3132,XWalk!A:A,0))</f>
        <v>Industry</v>
      </c>
      <c r="B3132" s="1" t="s">
        <v>57</v>
      </c>
      <c r="C3132" s="1" t="s">
        <v>37</v>
      </c>
      <c r="D3132" s="1" t="s">
        <v>90</v>
      </c>
      <c r="E3132" s="1" t="s">
        <v>62</v>
      </c>
      <c r="F3132" s="1" t="s">
        <v>91</v>
      </c>
      <c r="G3132" s="1" t="s">
        <v>3</v>
      </c>
      <c r="H3132" s="2">
        <v>4.2408700000000002E-4</v>
      </c>
      <c r="I3132" s="2">
        <v>4.353963E-4</v>
      </c>
      <c r="J3132" s="2">
        <v>4.3952322999999999E-4</v>
      </c>
      <c r="K3132" s="2">
        <v>4.4422019E-4</v>
      </c>
      <c r="L3132" s="2">
        <v>4.4960691999999997E-4</v>
      </c>
      <c r="M3132" s="2">
        <v>4.5300475E-4</v>
      </c>
      <c r="N3132" s="2">
        <v>4.5352646999999898E-4</v>
      </c>
      <c r="O3132" s="2">
        <v>4.4318917999999898E-4</v>
      </c>
      <c r="P3132" s="2">
        <v>3.9621740000000001E-4</v>
      </c>
      <c r="Q3132" s="1" t="s">
        <v>1</v>
      </c>
    </row>
    <row r="3133" spans="1:17" x14ac:dyDescent="0.25">
      <c r="A3133" t="str">
        <f>INDEX(XWalk!B:B,MATCH(D3133,XWalk!A:A,0))</f>
        <v>Industry</v>
      </c>
      <c r="B3133" s="1" t="s">
        <v>57</v>
      </c>
      <c r="C3133" s="1" t="s">
        <v>37</v>
      </c>
      <c r="D3133" s="1" t="s">
        <v>90</v>
      </c>
      <c r="E3133" s="1" t="s">
        <v>65</v>
      </c>
      <c r="F3133" s="1" t="s">
        <v>65</v>
      </c>
      <c r="G3133" s="1" t="s">
        <v>3</v>
      </c>
      <c r="H3133" s="1">
        <v>1.8590800000000001E-2</v>
      </c>
      <c r="I3133" s="1">
        <v>2.0209539999999901E-2</v>
      </c>
      <c r="J3133" s="1">
        <v>2.0767999999999998E-2</v>
      </c>
      <c r="K3133" s="1">
        <v>2.1426034E-2</v>
      </c>
      <c r="L3133" s="1">
        <v>2.2223593E-2</v>
      </c>
      <c r="M3133" s="1">
        <v>2.2855325999999999E-2</v>
      </c>
      <c r="N3133" s="1">
        <v>2.3428116999999901E-2</v>
      </c>
      <c r="O3133" s="1">
        <v>2.3750753999999898E-2</v>
      </c>
      <c r="P3133" s="1">
        <v>2.3345902999999901E-2</v>
      </c>
      <c r="Q3133" s="1" t="s">
        <v>1</v>
      </c>
    </row>
    <row r="3134" spans="1:17" x14ac:dyDescent="0.25">
      <c r="A3134" t="str">
        <f>INDEX(XWalk!B:B,MATCH(D3134,XWalk!A:A,0))</f>
        <v>Industry</v>
      </c>
      <c r="B3134" s="1" t="s">
        <v>57</v>
      </c>
      <c r="C3134" s="1" t="s">
        <v>37</v>
      </c>
      <c r="D3134" s="1" t="s">
        <v>90</v>
      </c>
      <c r="E3134" s="1" t="s">
        <v>65</v>
      </c>
      <c r="F3134" s="1" t="s">
        <v>92</v>
      </c>
      <c r="G3134" s="1" t="s">
        <v>3</v>
      </c>
      <c r="H3134" s="1">
        <v>5.1963900000000004E-3</v>
      </c>
      <c r="I3134" s="1">
        <v>5.2147869999999898E-3</v>
      </c>
      <c r="J3134" s="1">
        <v>5.2209538399999996E-3</v>
      </c>
      <c r="K3134" s="1">
        <v>5.2292638699999996E-3</v>
      </c>
      <c r="L3134" s="1">
        <v>5.2381609799999999E-3</v>
      </c>
      <c r="M3134" s="1">
        <v>5.2370231099999999E-3</v>
      </c>
      <c r="N3134" s="1">
        <v>5.2026833200000001E-3</v>
      </c>
      <c r="O3134" s="1">
        <v>5.0274219099999996E-3</v>
      </c>
      <c r="P3134" s="1">
        <v>4.3581561199999997E-3</v>
      </c>
      <c r="Q3134" s="1" t="s">
        <v>1</v>
      </c>
    </row>
    <row r="3135" spans="1:17" x14ac:dyDescent="0.25">
      <c r="A3135" t="str">
        <f>INDEX(XWalk!B:B,MATCH(D3135,XWalk!A:A,0))</f>
        <v>Industry</v>
      </c>
      <c r="B3135" s="1" t="s">
        <v>57</v>
      </c>
      <c r="C3135" s="1" t="s">
        <v>37</v>
      </c>
      <c r="D3135" s="1" t="s">
        <v>90</v>
      </c>
      <c r="E3135" s="1" t="s">
        <v>69</v>
      </c>
      <c r="F3135" s="1" t="s">
        <v>69</v>
      </c>
      <c r="G3135" s="1" t="s">
        <v>3</v>
      </c>
      <c r="H3135" s="1">
        <v>7.2397800000000003E-3</v>
      </c>
      <c r="I3135" s="1">
        <v>7.8338290000000005E-3</v>
      </c>
      <c r="J3135" s="1">
        <v>8.0698839999999994E-3</v>
      </c>
      <c r="K3135" s="1">
        <v>8.3416659999999993E-3</v>
      </c>
      <c r="L3135" s="1">
        <v>8.6955109999999995E-3</v>
      </c>
      <c r="M3135" s="1">
        <v>8.99063799999999E-3</v>
      </c>
      <c r="N3135" s="1">
        <v>9.2598029999999901E-3</v>
      </c>
      <c r="O3135" s="1">
        <v>9.4277630000000005E-3</v>
      </c>
      <c r="P3135" s="1">
        <v>9.3155839999999896E-3</v>
      </c>
      <c r="Q3135" s="1" t="s">
        <v>1</v>
      </c>
    </row>
    <row r="3136" spans="1:17" x14ac:dyDescent="0.25">
      <c r="A3136" t="str">
        <f>INDEX(XWalk!B:B,MATCH(D3136,XWalk!A:A,0))</f>
        <v>Industry</v>
      </c>
      <c r="B3136" s="1" t="s">
        <v>57</v>
      </c>
      <c r="C3136" s="1" t="s">
        <v>37</v>
      </c>
      <c r="D3136" s="1" t="s">
        <v>90</v>
      </c>
      <c r="E3136" s="1" t="s">
        <v>69</v>
      </c>
      <c r="F3136" s="1" t="s">
        <v>93</v>
      </c>
      <c r="G3136" s="1" t="s">
        <v>3</v>
      </c>
      <c r="H3136" s="1">
        <v>1.93082E-3</v>
      </c>
      <c r="I3136" s="1">
        <v>1.9623737000000001E-3</v>
      </c>
      <c r="J3136" s="1">
        <v>1.9749406999999999E-3</v>
      </c>
      <c r="K3136" s="1">
        <v>1.9900060999999999E-3</v>
      </c>
      <c r="L3136" s="1">
        <v>2.0105238E-3</v>
      </c>
      <c r="M3136" s="1">
        <v>2.0245088999999998E-3</v>
      </c>
      <c r="N3136" s="1">
        <v>2.0261112999999998E-3</v>
      </c>
      <c r="O3136" s="1">
        <v>1.9785836999999902E-3</v>
      </c>
      <c r="P3136" s="1">
        <v>1.7626651999999999E-3</v>
      </c>
      <c r="Q3136" s="1" t="s">
        <v>1</v>
      </c>
    </row>
    <row r="3137" spans="1:17" x14ac:dyDescent="0.25">
      <c r="A3137" t="str">
        <f>INDEX(XWalk!B:B,MATCH(D3137,XWalk!A:A,0))</f>
        <v>Industry</v>
      </c>
      <c r="B3137" s="1" t="s">
        <v>57</v>
      </c>
      <c r="C3137" s="1" t="s">
        <v>37</v>
      </c>
      <c r="D3137" s="1" t="s">
        <v>90</v>
      </c>
      <c r="E3137" s="1" t="s">
        <v>71</v>
      </c>
      <c r="F3137" s="1" t="s">
        <v>71</v>
      </c>
      <c r="G3137" s="1" t="s">
        <v>3</v>
      </c>
      <c r="H3137" s="1">
        <v>3.0779000000000002E-3</v>
      </c>
      <c r="I3137" s="1">
        <v>3.448975E-3</v>
      </c>
      <c r="J3137" s="1">
        <v>3.5661600000000001E-3</v>
      </c>
      <c r="K3137" s="1">
        <v>3.7015490000000002E-3</v>
      </c>
      <c r="L3137" s="1">
        <v>3.8643480000000001E-3</v>
      </c>
      <c r="M3137" s="1">
        <v>3.9965110000000003E-3</v>
      </c>
      <c r="N3137" s="1">
        <v>4.1272710000000001E-3</v>
      </c>
      <c r="O3137" s="1">
        <v>4.2143609999999998E-3</v>
      </c>
      <c r="P3137" s="1">
        <v>4.2528230000000002E-3</v>
      </c>
      <c r="Q3137" s="1" t="s">
        <v>1</v>
      </c>
    </row>
    <row r="3138" spans="1:17" x14ac:dyDescent="0.25">
      <c r="A3138" t="str">
        <f>INDEX(XWalk!B:B,MATCH(D3138,XWalk!A:A,0))</f>
        <v>Industry</v>
      </c>
      <c r="B3138" s="1" t="s">
        <v>57</v>
      </c>
      <c r="C3138" s="1" t="s">
        <v>37</v>
      </c>
      <c r="D3138" s="1" t="s">
        <v>90</v>
      </c>
      <c r="E3138" s="1" t="s">
        <v>71</v>
      </c>
      <c r="F3138" s="1" t="s">
        <v>94</v>
      </c>
      <c r="G3138" s="1" t="s">
        <v>3</v>
      </c>
      <c r="H3138" s="2">
        <v>1.9714999999999999E-4</v>
      </c>
      <c r="I3138" s="2">
        <v>2.0018219999999999E-4</v>
      </c>
      <c r="J3138" s="2">
        <v>2.0283082000000001E-4</v>
      </c>
      <c r="K3138" s="2">
        <v>2.0631666999999999E-4</v>
      </c>
      <c r="L3138" s="2">
        <v>2.0999406E-4</v>
      </c>
      <c r="M3138" s="2">
        <v>2.1230908E-4</v>
      </c>
      <c r="N3138" s="2">
        <v>2.1385054999999999E-4</v>
      </c>
      <c r="O3138" s="2">
        <v>2.1107434999999899E-4</v>
      </c>
      <c r="P3138" s="2">
        <v>1.9716731999999901E-4</v>
      </c>
      <c r="Q3138" s="1" t="s">
        <v>1</v>
      </c>
    </row>
    <row r="3139" spans="1:17" x14ac:dyDescent="0.25">
      <c r="A3139" t="str">
        <f>INDEX(XWalk!B:B,MATCH(D3139,XWalk!A:A,0))</f>
        <v>Electric</v>
      </c>
      <c r="B3139" s="1" t="s">
        <v>57</v>
      </c>
      <c r="C3139" s="1" t="s">
        <v>37</v>
      </c>
      <c r="D3139" s="1" t="s">
        <v>95</v>
      </c>
      <c r="E3139" s="1" t="s">
        <v>62</v>
      </c>
      <c r="F3139" s="1" t="s">
        <v>96</v>
      </c>
      <c r="G3139" s="1" t="s">
        <v>3</v>
      </c>
      <c r="H3139" s="1">
        <v>0</v>
      </c>
      <c r="I3139" s="2">
        <v>5.4598599999999998E-7</v>
      </c>
      <c r="J3139" s="2">
        <v>5.2982890000000001E-7</v>
      </c>
      <c r="K3139" s="2">
        <v>6.2251660000000005E-7</v>
      </c>
      <c r="L3139" s="2">
        <v>7.2541809999999903E-7</v>
      </c>
      <c r="M3139" s="2">
        <v>1.0857724000000001E-6</v>
      </c>
      <c r="N3139" s="2">
        <v>1.5610585999999999E-6</v>
      </c>
      <c r="O3139" s="2">
        <v>2.1904135999999899E-6</v>
      </c>
      <c r="P3139" s="2">
        <v>3.2930153999999899E-6</v>
      </c>
      <c r="Q3139" s="1" t="s">
        <v>1</v>
      </c>
    </row>
    <row r="3140" spans="1:17" x14ac:dyDescent="0.25">
      <c r="A3140" t="str">
        <f>INDEX(XWalk!B:B,MATCH(D3140,XWalk!A:A,0))</f>
        <v>Electric</v>
      </c>
      <c r="B3140" s="1" t="s">
        <v>57</v>
      </c>
      <c r="C3140" s="1" t="s">
        <v>37</v>
      </c>
      <c r="D3140" s="1" t="s">
        <v>95</v>
      </c>
      <c r="E3140" s="1" t="s">
        <v>62</v>
      </c>
      <c r="F3140" s="1" t="s">
        <v>97</v>
      </c>
      <c r="G3140" s="1" t="s">
        <v>3</v>
      </c>
      <c r="H3140" s="2">
        <v>2.5610100000000001E-5</v>
      </c>
      <c r="I3140" s="2">
        <v>1.5395830000000001E-5</v>
      </c>
      <c r="J3140" s="2">
        <v>1.56047589999999E-5</v>
      </c>
      <c r="K3140" s="2">
        <v>1.5720444E-5</v>
      </c>
      <c r="L3140" s="2">
        <v>1.4988888E-5</v>
      </c>
      <c r="M3140" s="2">
        <v>1.4664829E-5</v>
      </c>
      <c r="N3140" s="2">
        <v>1.4281949E-5</v>
      </c>
      <c r="O3140" s="2">
        <v>1.4739696E-5</v>
      </c>
      <c r="P3140" s="2">
        <v>1.7627424999999998E-5</v>
      </c>
      <c r="Q3140" s="1" t="s">
        <v>1</v>
      </c>
    </row>
    <row r="3141" spans="1:17" x14ac:dyDescent="0.25">
      <c r="A3141" t="str">
        <f>INDEX(XWalk!B:B,MATCH(D3141,XWalk!A:A,0))</f>
        <v>Electric</v>
      </c>
      <c r="B3141" s="1" t="s">
        <v>57</v>
      </c>
      <c r="C3141" s="1" t="s">
        <v>37</v>
      </c>
      <c r="D3141" s="1" t="s">
        <v>95</v>
      </c>
      <c r="E3141" s="1" t="s">
        <v>65</v>
      </c>
      <c r="F3141" s="1" t="s">
        <v>152</v>
      </c>
      <c r="G3141" s="1" t="s">
        <v>3</v>
      </c>
      <c r="H3141" s="1">
        <v>1.8888599999999998E-2</v>
      </c>
      <c r="I3141" s="1">
        <v>0</v>
      </c>
      <c r="J3141" s="1">
        <v>0</v>
      </c>
      <c r="K3141" s="1">
        <v>0</v>
      </c>
      <c r="L3141" s="1">
        <v>0</v>
      </c>
      <c r="M3141" s="1">
        <v>0</v>
      </c>
      <c r="N3141" s="1">
        <v>0</v>
      </c>
      <c r="O3141" s="1">
        <v>0</v>
      </c>
      <c r="P3141" s="1">
        <v>0</v>
      </c>
      <c r="Q3141" s="1" t="s">
        <v>1</v>
      </c>
    </row>
    <row r="3142" spans="1:17" x14ac:dyDescent="0.25">
      <c r="A3142" t="str">
        <f>INDEX(XWalk!B:B,MATCH(D3142,XWalk!A:A,0))</f>
        <v>Electric</v>
      </c>
      <c r="B3142" s="1" t="s">
        <v>57</v>
      </c>
      <c r="C3142" s="1" t="s">
        <v>37</v>
      </c>
      <c r="D3142" s="1" t="s">
        <v>95</v>
      </c>
      <c r="E3142" s="1" t="s">
        <v>65</v>
      </c>
      <c r="F3142" s="1" t="s">
        <v>153</v>
      </c>
      <c r="G3142" s="1" t="s">
        <v>3</v>
      </c>
      <c r="H3142" s="1">
        <v>2.0725499999999998E-3</v>
      </c>
      <c r="I3142" s="1">
        <v>1.11527E-3</v>
      </c>
      <c r="J3142" s="1">
        <v>0</v>
      </c>
      <c r="K3142" s="1">
        <v>0</v>
      </c>
      <c r="L3142" s="1">
        <v>0</v>
      </c>
      <c r="M3142" s="1">
        <v>0</v>
      </c>
      <c r="N3142" s="1">
        <v>0</v>
      </c>
      <c r="O3142" s="1">
        <v>0</v>
      </c>
      <c r="P3142" s="1">
        <v>0</v>
      </c>
      <c r="Q3142" s="1" t="s">
        <v>1</v>
      </c>
    </row>
    <row r="3143" spans="1:17" x14ac:dyDescent="0.25">
      <c r="A3143" t="str">
        <f>INDEX(XWalk!B:B,MATCH(D3143,XWalk!A:A,0))</f>
        <v>Electric</v>
      </c>
      <c r="B3143" s="1" t="s">
        <v>57</v>
      </c>
      <c r="C3143" s="1" t="s">
        <v>37</v>
      </c>
      <c r="D3143" s="1" t="s">
        <v>95</v>
      </c>
      <c r="E3143" s="1" t="s">
        <v>65</v>
      </c>
      <c r="F3143" s="1" t="s">
        <v>98</v>
      </c>
      <c r="G3143" s="1" t="s">
        <v>3</v>
      </c>
      <c r="H3143" s="1">
        <v>1.7210099999999999E-2</v>
      </c>
      <c r="I3143" s="1">
        <v>9.2606100000000007E-3</v>
      </c>
      <c r="J3143" s="1">
        <v>6.4666000000000003E-3</v>
      </c>
      <c r="K3143" s="1">
        <v>6.4660100000000003E-3</v>
      </c>
      <c r="L3143" s="1">
        <v>6.4351699999999996E-3</v>
      </c>
      <c r="M3143" s="1">
        <v>6.3295299999999999E-3</v>
      </c>
      <c r="N3143" s="1">
        <v>5.9180400000000003E-3</v>
      </c>
      <c r="O3143" s="1">
        <v>4.5885700000000001E-3</v>
      </c>
      <c r="P3143" s="1">
        <v>2.2873699999999999E-3</v>
      </c>
      <c r="Q3143" s="1" t="s">
        <v>1</v>
      </c>
    </row>
    <row r="3144" spans="1:17" x14ac:dyDescent="0.25">
      <c r="A3144" t="str">
        <f>INDEX(XWalk!B:B,MATCH(D3144,XWalk!A:A,0))</f>
        <v>Electric</v>
      </c>
      <c r="B3144" s="1" t="s">
        <v>57</v>
      </c>
      <c r="C3144" s="1" t="s">
        <v>37</v>
      </c>
      <c r="D3144" s="1" t="s">
        <v>95</v>
      </c>
      <c r="E3144" s="1" t="s">
        <v>65</v>
      </c>
      <c r="F3144" s="1" t="s">
        <v>155</v>
      </c>
      <c r="G3144" s="1" t="s">
        <v>3</v>
      </c>
      <c r="H3144" s="1">
        <v>4.7694E-3</v>
      </c>
      <c r="I3144" s="1">
        <v>2.5664500000000001E-3</v>
      </c>
      <c r="J3144" s="1">
        <v>1.7923100000000001E-3</v>
      </c>
      <c r="K3144" s="1">
        <v>1.79298E-3</v>
      </c>
      <c r="L3144" s="1">
        <v>1.78813E-3</v>
      </c>
      <c r="M3144" s="1">
        <v>1.7749899999999999E-3</v>
      </c>
      <c r="N3144" s="1">
        <v>1.7252000000000001E-3</v>
      </c>
      <c r="O3144" s="1">
        <v>1.5349000000000001E-3</v>
      </c>
      <c r="P3144" s="1">
        <v>1.0276300000000001E-3</v>
      </c>
      <c r="Q3144" s="1" t="s">
        <v>1</v>
      </c>
    </row>
    <row r="3145" spans="1:17" x14ac:dyDescent="0.25">
      <c r="A3145" t="str">
        <f>INDEX(XWalk!B:B,MATCH(D3145,XWalk!A:A,0))</f>
        <v>Electric</v>
      </c>
      <c r="B3145" s="1" t="s">
        <v>57</v>
      </c>
      <c r="C3145" s="1" t="s">
        <v>37</v>
      </c>
      <c r="D3145" s="1" t="s">
        <v>95</v>
      </c>
      <c r="E3145" s="1" t="s">
        <v>65</v>
      </c>
      <c r="F3145" s="1" t="s">
        <v>99</v>
      </c>
      <c r="G3145" s="1" t="s">
        <v>3</v>
      </c>
      <c r="H3145" s="1">
        <v>1.9372899999999999E-3</v>
      </c>
      <c r="I3145" s="1">
        <v>1.0424900000000001E-3</v>
      </c>
      <c r="J3145" s="2">
        <v>7.28074E-4</v>
      </c>
      <c r="K3145" s="2">
        <v>7.2852500000000005E-4</v>
      </c>
      <c r="L3145" s="2">
        <v>7.2736100000000004E-4</v>
      </c>
      <c r="M3145" s="2">
        <v>7.2558599999999996E-4</v>
      </c>
      <c r="N3145" s="2">
        <v>7.20679E-4</v>
      </c>
      <c r="O3145" s="2">
        <v>7.0067999999999997E-4</v>
      </c>
      <c r="P3145" s="2">
        <v>6.2357000000000005E-4</v>
      </c>
      <c r="Q3145" s="1" t="s">
        <v>1</v>
      </c>
    </row>
    <row r="3146" spans="1:17" x14ac:dyDescent="0.25">
      <c r="A3146" t="str">
        <f>INDEX(XWalk!B:B,MATCH(D3146,XWalk!A:A,0))</f>
        <v>Electric</v>
      </c>
      <c r="B3146" s="1" t="s">
        <v>57</v>
      </c>
      <c r="C3146" s="1" t="s">
        <v>37</v>
      </c>
      <c r="D3146" s="1" t="s">
        <v>95</v>
      </c>
      <c r="E3146" s="1" t="s">
        <v>65</v>
      </c>
      <c r="F3146" s="1" t="s">
        <v>100</v>
      </c>
      <c r="G3146" s="1" t="s">
        <v>3</v>
      </c>
      <c r="H3146" s="2">
        <v>8.6912000000000007E-6</v>
      </c>
      <c r="I3146" s="2">
        <v>4.6768800000000004E-6</v>
      </c>
      <c r="J3146" s="2">
        <v>3.2663800000000001E-6</v>
      </c>
      <c r="K3146" s="2">
        <v>3.2685999999999999E-6</v>
      </c>
      <c r="L3146" s="2">
        <v>3.2642500000000001E-6</v>
      </c>
      <c r="M3146" s="2">
        <v>3.2601599999999999E-6</v>
      </c>
      <c r="N3146" s="2">
        <v>3.25533E-6</v>
      </c>
      <c r="O3146" s="2">
        <v>3.23962E-6</v>
      </c>
      <c r="P3146" s="2">
        <v>3.1732099999999998E-6</v>
      </c>
      <c r="Q3146" s="1" t="s">
        <v>1</v>
      </c>
    </row>
    <row r="3147" spans="1:17" x14ac:dyDescent="0.25">
      <c r="A3147" t="str">
        <f>INDEX(XWalk!B:B,MATCH(D3147,XWalk!A:A,0))</f>
        <v>Electric</v>
      </c>
      <c r="B3147" s="1" t="s">
        <v>57</v>
      </c>
      <c r="C3147" s="1" t="s">
        <v>37</v>
      </c>
      <c r="D3147" s="1" t="s">
        <v>95</v>
      </c>
      <c r="E3147" s="1" t="s">
        <v>65</v>
      </c>
      <c r="F3147" s="1" t="s">
        <v>156</v>
      </c>
      <c r="G3147" s="1" t="s">
        <v>3</v>
      </c>
      <c r="H3147" s="1">
        <v>3.3425899999999999E-3</v>
      </c>
      <c r="I3147" s="1">
        <v>1.79871E-3</v>
      </c>
      <c r="J3147" s="1">
        <v>1.25624E-3</v>
      </c>
      <c r="K3147" s="1">
        <v>1.25709E-3</v>
      </c>
      <c r="L3147" s="1">
        <v>1.25544E-3</v>
      </c>
      <c r="M3147" s="1">
        <v>1.25394E-3</v>
      </c>
      <c r="N3147" s="1">
        <v>1.2524299999999999E-3</v>
      </c>
      <c r="O3147" s="1">
        <v>1.2478999999999999E-3</v>
      </c>
      <c r="P3147" s="1">
        <v>1.22887E-3</v>
      </c>
      <c r="Q3147" s="1" t="s">
        <v>1</v>
      </c>
    </row>
    <row r="3148" spans="1:17" x14ac:dyDescent="0.25">
      <c r="A3148" t="str">
        <f>INDEX(XWalk!B:B,MATCH(D3148,XWalk!A:A,0))</f>
        <v>Electric</v>
      </c>
      <c r="B3148" s="1" t="s">
        <v>57</v>
      </c>
      <c r="C3148" s="1" t="s">
        <v>37</v>
      </c>
      <c r="D3148" s="1" t="s">
        <v>95</v>
      </c>
      <c r="E3148" s="1" t="s">
        <v>65</v>
      </c>
      <c r="F3148" s="1" t="s">
        <v>165</v>
      </c>
      <c r="G3148" s="1" t="s">
        <v>3</v>
      </c>
      <c r="H3148" s="2">
        <v>4.6758000000000002E-6</v>
      </c>
      <c r="I3148" s="2">
        <v>2.5161299999999999E-6</v>
      </c>
      <c r="J3148" s="2">
        <v>1.7573000000000001E-6</v>
      </c>
      <c r="K3148" s="2">
        <v>1.75851E-6</v>
      </c>
      <c r="L3148" s="2">
        <v>1.75626E-6</v>
      </c>
      <c r="M3148" s="2">
        <v>1.7544699999999999E-6</v>
      </c>
      <c r="N3148" s="2">
        <v>1.75373E-6</v>
      </c>
      <c r="O3148" s="2">
        <v>1.7535E-6</v>
      </c>
      <c r="P3148" s="2">
        <v>1.7537499999999999E-6</v>
      </c>
      <c r="Q3148" s="1" t="s">
        <v>1</v>
      </c>
    </row>
    <row r="3149" spans="1:17" x14ac:dyDescent="0.25">
      <c r="A3149" t="str">
        <f>INDEX(XWalk!B:B,MATCH(D3149,XWalk!A:A,0))</f>
        <v>Electric</v>
      </c>
      <c r="B3149" s="1" t="s">
        <v>57</v>
      </c>
      <c r="C3149" s="1" t="s">
        <v>37</v>
      </c>
      <c r="D3149" s="1" t="s">
        <v>95</v>
      </c>
      <c r="E3149" s="1" t="s">
        <v>65</v>
      </c>
      <c r="F3149" s="1" t="s">
        <v>181</v>
      </c>
      <c r="G3149" s="1" t="s">
        <v>3</v>
      </c>
      <c r="H3149" s="2">
        <v>2.1594799999999999E-5</v>
      </c>
      <c r="I3149" s="2">
        <v>1.16206E-5</v>
      </c>
      <c r="J3149" s="1">
        <v>0</v>
      </c>
      <c r="K3149" s="1">
        <v>0</v>
      </c>
      <c r="L3149" s="1">
        <v>0</v>
      </c>
      <c r="M3149" s="1">
        <v>0</v>
      </c>
      <c r="N3149" s="1">
        <v>0</v>
      </c>
      <c r="O3149" s="1">
        <v>0</v>
      </c>
      <c r="P3149" s="1">
        <v>0</v>
      </c>
      <c r="Q3149" s="1" t="s">
        <v>1</v>
      </c>
    </row>
    <row r="3150" spans="1:17" x14ac:dyDescent="0.25">
      <c r="A3150" t="str">
        <f>INDEX(XWalk!B:B,MATCH(D3150,XWalk!A:A,0))</f>
        <v>Electric</v>
      </c>
      <c r="B3150" s="1" t="s">
        <v>57</v>
      </c>
      <c r="C3150" s="1" t="s">
        <v>37</v>
      </c>
      <c r="D3150" s="1" t="s">
        <v>95</v>
      </c>
      <c r="E3150" s="1" t="s">
        <v>69</v>
      </c>
      <c r="F3150" s="1" t="s">
        <v>101</v>
      </c>
      <c r="G3150" s="1" t="s">
        <v>3</v>
      </c>
      <c r="H3150" s="2">
        <v>3.1765899999999998E-4</v>
      </c>
      <c r="I3150" s="1">
        <v>1.1071799999999999E-3</v>
      </c>
      <c r="J3150" s="1">
        <v>1.1380972999999999E-3</v>
      </c>
      <c r="K3150" s="1">
        <v>1.1667846999999999E-3</v>
      </c>
      <c r="L3150" s="1">
        <v>1.1840599E-3</v>
      </c>
      <c r="M3150" s="1">
        <v>1.2669280000000001E-3</v>
      </c>
      <c r="N3150" s="1">
        <v>1.3558138E-3</v>
      </c>
      <c r="O3150" s="1">
        <v>1.4555702000000001E-3</v>
      </c>
      <c r="P3150" s="1">
        <v>1.61522849999999E-3</v>
      </c>
      <c r="Q3150" s="1" t="s">
        <v>1</v>
      </c>
    </row>
    <row r="3151" spans="1:17" x14ac:dyDescent="0.25">
      <c r="A3151" t="str">
        <f>INDEX(XWalk!B:B,MATCH(D3151,XWalk!A:A,0))</f>
        <v>Refineries</v>
      </c>
      <c r="B3151" s="1" t="s">
        <v>57</v>
      </c>
      <c r="C3151" s="1" t="s">
        <v>37</v>
      </c>
      <c r="D3151" s="1" t="s">
        <v>103</v>
      </c>
      <c r="E3151" s="1" t="s">
        <v>103</v>
      </c>
      <c r="F3151" s="1" t="s">
        <v>103</v>
      </c>
      <c r="G3151" s="1" t="s">
        <v>3</v>
      </c>
      <c r="H3151" s="1">
        <v>3.7010900000000002E-3</v>
      </c>
      <c r="I3151" s="1">
        <v>3.9470219999999997E-3</v>
      </c>
      <c r="J3151" s="1">
        <v>4.139116E-3</v>
      </c>
      <c r="K3151" s="1">
        <v>4.3488169999999996E-3</v>
      </c>
      <c r="L3151" s="1">
        <v>4.761276E-3</v>
      </c>
      <c r="M3151" s="1">
        <v>5.4288489999999899E-3</v>
      </c>
      <c r="N3151" s="1">
        <v>6.3821599999999996E-3</v>
      </c>
      <c r="O3151" s="1">
        <v>7.2006779999999899E-3</v>
      </c>
      <c r="P3151" s="1">
        <v>7.7756860000000004E-3</v>
      </c>
      <c r="Q3151" s="1" t="s">
        <v>1</v>
      </c>
    </row>
    <row r="3152" spans="1:17" x14ac:dyDescent="0.25">
      <c r="A3152" t="str">
        <f>INDEX(XWalk!B:B,MATCH(D3152,XWalk!A:A,0))</f>
        <v>Electric</v>
      </c>
      <c r="B3152" s="1" t="s">
        <v>57</v>
      </c>
      <c r="C3152" s="1" t="s">
        <v>37</v>
      </c>
      <c r="D3152" s="1" t="s">
        <v>104</v>
      </c>
      <c r="E3152" s="1" t="s">
        <v>65</v>
      </c>
      <c r="F3152" s="1" t="s">
        <v>157</v>
      </c>
      <c r="G3152" s="1" t="s">
        <v>3</v>
      </c>
      <c r="H3152" s="1">
        <v>0</v>
      </c>
      <c r="I3152" s="1">
        <v>0</v>
      </c>
      <c r="J3152" s="1">
        <v>0</v>
      </c>
      <c r="K3152" s="1">
        <v>0</v>
      </c>
      <c r="L3152" s="1">
        <v>0</v>
      </c>
      <c r="M3152" s="1">
        <v>0</v>
      </c>
      <c r="N3152" s="1">
        <v>0</v>
      </c>
      <c r="O3152" s="1">
        <v>0</v>
      </c>
      <c r="P3152" s="1">
        <v>0</v>
      </c>
      <c r="Q3152" s="1" t="s">
        <v>1</v>
      </c>
    </row>
    <row r="3153" spans="1:17" x14ac:dyDescent="0.25">
      <c r="A3153" t="str">
        <f>INDEX(XWalk!B:B,MATCH(D3153,XWalk!A:A,0))</f>
        <v>Electric</v>
      </c>
      <c r="B3153" s="1" t="s">
        <v>57</v>
      </c>
      <c r="C3153" s="1" t="s">
        <v>37</v>
      </c>
      <c r="D3153" s="1" t="s">
        <v>104</v>
      </c>
      <c r="E3153" s="1" t="s">
        <v>65</v>
      </c>
      <c r="F3153" s="1" t="s">
        <v>158</v>
      </c>
      <c r="G3153" s="1" t="s">
        <v>3</v>
      </c>
      <c r="H3153" s="1">
        <v>0</v>
      </c>
      <c r="I3153" s="1">
        <v>0</v>
      </c>
      <c r="J3153" s="1">
        <v>0</v>
      </c>
      <c r="K3153" s="1">
        <v>0</v>
      </c>
      <c r="L3153" s="1">
        <v>0</v>
      </c>
      <c r="M3153" s="1">
        <v>0</v>
      </c>
      <c r="N3153" s="1">
        <v>0</v>
      </c>
      <c r="O3153" s="1">
        <v>0</v>
      </c>
      <c r="P3153" s="1">
        <v>0</v>
      </c>
      <c r="Q3153" s="1" t="s">
        <v>1</v>
      </c>
    </row>
    <row r="3154" spans="1:17" x14ac:dyDescent="0.25">
      <c r="A3154" t="str">
        <f>INDEX(XWalk!B:B,MATCH(D3154,XWalk!A:A,0))</f>
        <v>Electric</v>
      </c>
      <c r="B3154" s="1" t="s">
        <v>57</v>
      </c>
      <c r="C3154" s="1" t="s">
        <v>37</v>
      </c>
      <c r="D3154" s="1" t="s">
        <v>104</v>
      </c>
      <c r="E3154" s="1" t="s">
        <v>69</v>
      </c>
      <c r="F3154" s="1" t="s">
        <v>105</v>
      </c>
      <c r="G3154" s="1" t="s">
        <v>3</v>
      </c>
      <c r="H3154" s="2">
        <v>7.8097999999999993E-6</v>
      </c>
      <c r="I3154" s="2">
        <v>7.4367859999999997E-6</v>
      </c>
      <c r="J3154" s="2">
        <v>7.1192979000000002E-6</v>
      </c>
      <c r="K3154" s="2">
        <v>6.6887231000000004E-6</v>
      </c>
      <c r="L3154" s="2">
        <v>6.0721361999999999E-6</v>
      </c>
      <c r="M3154" s="2">
        <v>5.3104343000000003E-6</v>
      </c>
      <c r="N3154" s="2">
        <v>4.4441792999999996E-6</v>
      </c>
      <c r="O3154" s="2">
        <v>3.5816683000000001E-6</v>
      </c>
      <c r="P3154" s="2">
        <v>2.8281363999999898E-6</v>
      </c>
      <c r="Q3154" s="1" t="s">
        <v>1</v>
      </c>
    </row>
    <row r="3155" spans="1:17" x14ac:dyDescent="0.25">
      <c r="A3155" t="str">
        <f>INDEX(XWalk!B:B,MATCH(D3155,XWalk!A:A,0))</f>
        <v>Electric</v>
      </c>
      <c r="B3155" s="1" t="s">
        <v>57</v>
      </c>
      <c r="C3155" s="1" t="s">
        <v>37</v>
      </c>
      <c r="D3155" s="1" t="s">
        <v>104</v>
      </c>
      <c r="E3155" s="1" t="s">
        <v>69</v>
      </c>
      <c r="F3155" s="1" t="s">
        <v>106</v>
      </c>
      <c r="G3155" s="1" t="s">
        <v>3</v>
      </c>
      <c r="H3155" s="2">
        <v>1.00011E-5</v>
      </c>
      <c r="I3155" s="2">
        <v>9.4547710000000004E-6</v>
      </c>
      <c r="J3155" s="2">
        <v>8.9770707999999999E-6</v>
      </c>
      <c r="K3155" s="2">
        <v>8.4206628999999994E-6</v>
      </c>
      <c r="L3155" s="2">
        <v>7.60493989999999E-6</v>
      </c>
      <c r="M3155" s="2">
        <v>6.5984236000000003E-6</v>
      </c>
      <c r="N3155" s="2">
        <v>5.4560235000000001E-6</v>
      </c>
      <c r="O3155" s="2">
        <v>4.3165673999999998E-6</v>
      </c>
      <c r="P3155" s="2">
        <v>3.3171237999999999E-6</v>
      </c>
      <c r="Q3155" s="1" t="s">
        <v>1</v>
      </c>
    </row>
    <row r="3156" spans="1:17" x14ac:dyDescent="0.25">
      <c r="A3156" t="str">
        <f>INDEX(XWalk!B:B,MATCH(D3156,XWalk!A:A,0))</f>
        <v>Electric</v>
      </c>
      <c r="B3156" s="1" t="s">
        <v>57</v>
      </c>
      <c r="C3156" s="1" t="s">
        <v>37</v>
      </c>
      <c r="D3156" s="1" t="s">
        <v>104</v>
      </c>
      <c r="E3156" s="1" t="s">
        <v>71</v>
      </c>
      <c r="F3156" s="1" t="s">
        <v>159</v>
      </c>
      <c r="G3156" s="1" t="s">
        <v>3</v>
      </c>
      <c r="H3156" s="1">
        <v>1.0407700000000001E-3</v>
      </c>
      <c r="I3156" s="2">
        <v>9.6107899999999999E-4</v>
      </c>
      <c r="J3156" s="2">
        <v>9.0430100000000004E-4</v>
      </c>
      <c r="K3156" s="2">
        <v>8.4194000000000001E-4</v>
      </c>
      <c r="L3156" s="2">
        <v>7.4905200000000005E-4</v>
      </c>
      <c r="M3156" s="2">
        <v>6.3489500000000001E-4</v>
      </c>
      <c r="N3156" s="2">
        <v>5.0774999999999995E-4</v>
      </c>
      <c r="O3156" s="2">
        <v>3.80818E-4</v>
      </c>
      <c r="P3156" s="2">
        <v>2.7043899999999998E-4</v>
      </c>
      <c r="Q3156" s="1" t="s">
        <v>1</v>
      </c>
    </row>
    <row r="3157" spans="1:17" x14ac:dyDescent="0.25">
      <c r="A3157" t="str">
        <f>INDEX(XWalk!B:B,MATCH(D3157,XWalk!A:A,0))</f>
        <v>Residential</v>
      </c>
      <c r="B3157" s="1" t="s">
        <v>57</v>
      </c>
      <c r="C3157" s="1" t="s">
        <v>37</v>
      </c>
      <c r="D3157" s="1" t="s">
        <v>107</v>
      </c>
      <c r="E3157" s="1" t="s">
        <v>69</v>
      </c>
      <c r="F3157" s="1" t="s">
        <v>108</v>
      </c>
      <c r="G3157" s="1" t="s">
        <v>3</v>
      </c>
      <c r="H3157" s="2">
        <v>1.3593200000000001E-4</v>
      </c>
      <c r="I3157" s="2">
        <v>1.3595689999999999E-4</v>
      </c>
      <c r="J3157" s="2">
        <v>1.3947180000000001E-4</v>
      </c>
      <c r="K3157" s="2">
        <v>1.4552009999999901E-4</v>
      </c>
      <c r="L3157" s="2">
        <v>1.5367819999999999E-4</v>
      </c>
      <c r="M3157" s="2">
        <v>1.6232989999999999E-4</v>
      </c>
      <c r="N3157" s="2">
        <v>1.6826039999999999E-4</v>
      </c>
      <c r="O3157" s="2">
        <v>1.7240119999999999E-4</v>
      </c>
      <c r="P3157" s="2">
        <v>1.754487E-4</v>
      </c>
      <c r="Q3157" s="1" t="s">
        <v>1</v>
      </c>
    </row>
    <row r="3158" spans="1:17" x14ac:dyDescent="0.25">
      <c r="A3158" t="str">
        <f>INDEX(XWalk!B:B,MATCH(D3158,XWalk!A:A,0))</f>
        <v>Residential</v>
      </c>
      <c r="B3158" s="1" t="s">
        <v>57</v>
      </c>
      <c r="C3158" s="1" t="s">
        <v>37</v>
      </c>
      <c r="D3158" s="1" t="s">
        <v>109</v>
      </c>
      <c r="E3158" s="1" t="s">
        <v>69</v>
      </c>
      <c r="F3158" s="1" t="s">
        <v>110</v>
      </c>
      <c r="G3158" s="1" t="s">
        <v>3</v>
      </c>
      <c r="H3158" s="2">
        <v>5.8633700000000003E-4</v>
      </c>
      <c r="I3158" s="2">
        <v>5.4748839999999997E-4</v>
      </c>
      <c r="J3158" s="2">
        <v>4.926803E-4</v>
      </c>
      <c r="K3158" s="2">
        <v>4.2194329999999998E-4</v>
      </c>
      <c r="L3158" s="2">
        <v>3.6467820000000002E-4</v>
      </c>
      <c r="M3158" s="2">
        <v>3.0301360000000002E-4</v>
      </c>
      <c r="N3158" s="2">
        <v>3.0724388999999998E-4</v>
      </c>
      <c r="O3158" s="2">
        <v>3.106448E-4</v>
      </c>
      <c r="P3158" s="2">
        <v>3.1197929999999998E-4</v>
      </c>
      <c r="Q3158" s="1" t="s">
        <v>1</v>
      </c>
    </row>
    <row r="3159" spans="1:17" x14ac:dyDescent="0.25">
      <c r="A3159" t="str">
        <f>INDEX(XWalk!B:B,MATCH(D3159,XWalk!A:A,0))</f>
        <v>Residential</v>
      </c>
      <c r="B3159" s="1" t="s">
        <v>57</v>
      </c>
      <c r="C3159" s="1" t="s">
        <v>37</v>
      </c>
      <c r="D3159" s="1" t="s">
        <v>109</v>
      </c>
      <c r="E3159" s="1" t="s">
        <v>69</v>
      </c>
      <c r="F3159" s="1" t="s">
        <v>111</v>
      </c>
      <c r="G3159" s="1" t="s">
        <v>3</v>
      </c>
      <c r="H3159" s="1">
        <v>0</v>
      </c>
      <c r="I3159" s="2">
        <v>2.0931799999999998E-5</v>
      </c>
      <c r="J3159" s="2">
        <v>5.7008300000000001E-5</v>
      </c>
      <c r="K3159" s="2">
        <v>1.054012E-4</v>
      </c>
      <c r="L3159" s="2">
        <v>1.51335209999999E-4</v>
      </c>
      <c r="M3159" s="2">
        <v>1.9604909999999901E-4</v>
      </c>
      <c r="N3159" s="2">
        <v>2.0281927999999999E-4</v>
      </c>
      <c r="O3159" s="2">
        <v>2.0603589E-4</v>
      </c>
      <c r="P3159" s="2">
        <v>2.0836259999999901E-4</v>
      </c>
      <c r="Q3159" s="1" t="s">
        <v>1</v>
      </c>
    </row>
    <row r="3160" spans="1:17" x14ac:dyDescent="0.25">
      <c r="A3160" t="str">
        <f>INDEX(XWalk!B:B,MATCH(D3160,XWalk!A:A,0))</f>
        <v>Residential</v>
      </c>
      <c r="B3160" s="1" t="s">
        <v>57</v>
      </c>
      <c r="C3160" s="1" t="s">
        <v>37</v>
      </c>
      <c r="D3160" s="1" t="s">
        <v>109</v>
      </c>
      <c r="E3160" s="1" t="s">
        <v>71</v>
      </c>
      <c r="F3160" s="1" t="s">
        <v>112</v>
      </c>
      <c r="G3160" s="1" t="s">
        <v>3</v>
      </c>
      <c r="H3160" s="2">
        <v>4.0883899999999997E-5</v>
      </c>
      <c r="I3160" s="2">
        <v>3.7779169999999997E-5</v>
      </c>
      <c r="J3160" s="2">
        <v>3.3592919999999901E-5</v>
      </c>
      <c r="K3160" s="2">
        <v>2.8231449999999999E-5</v>
      </c>
      <c r="L3160" s="2">
        <v>2.3687239999999999E-5</v>
      </c>
      <c r="M3160" s="2">
        <v>1.8734958000000001E-5</v>
      </c>
      <c r="N3160" s="2">
        <v>1.8862112999999999E-5</v>
      </c>
      <c r="O3160" s="2">
        <v>1.89908669999999E-5</v>
      </c>
      <c r="P3160" s="2">
        <v>1.9279534E-5</v>
      </c>
      <c r="Q3160" s="1" t="s">
        <v>1</v>
      </c>
    </row>
    <row r="3161" spans="1:17" x14ac:dyDescent="0.25">
      <c r="A3161" t="str">
        <f>INDEX(XWalk!B:B,MATCH(D3161,XWalk!A:A,0))</f>
        <v>Residential</v>
      </c>
      <c r="B3161" s="1" t="s">
        <v>57</v>
      </c>
      <c r="C3161" s="1" t="s">
        <v>37</v>
      </c>
      <c r="D3161" s="1" t="s">
        <v>109</v>
      </c>
      <c r="E3161" s="1" t="s">
        <v>71</v>
      </c>
      <c r="F3161" s="1" t="s">
        <v>113</v>
      </c>
      <c r="G3161" s="1" t="s">
        <v>3</v>
      </c>
      <c r="H3161" s="1">
        <v>0</v>
      </c>
      <c r="I3161" s="2">
        <v>1.53221E-6</v>
      </c>
      <c r="J3161" s="2">
        <v>4.1412799999999999E-6</v>
      </c>
      <c r="K3161" s="2">
        <v>7.6623399999999904E-6</v>
      </c>
      <c r="L3161" s="2">
        <v>1.0894069E-5</v>
      </c>
      <c r="M3161" s="2">
        <v>1.3966164E-5</v>
      </c>
      <c r="N3161" s="2">
        <v>1.4360103999999999E-5</v>
      </c>
      <c r="O3161" s="2">
        <v>1.4523287E-5</v>
      </c>
      <c r="P3161" s="2">
        <v>1.4802538E-5</v>
      </c>
      <c r="Q3161" s="1" t="s">
        <v>1</v>
      </c>
    </row>
    <row r="3162" spans="1:17" x14ac:dyDescent="0.25">
      <c r="A3162" t="str">
        <f>INDEX(XWalk!B:B,MATCH(D3162,XWalk!A:A,0))</f>
        <v>Residential</v>
      </c>
      <c r="B3162" s="1" t="s">
        <v>57</v>
      </c>
      <c r="C3162" s="1" t="s">
        <v>37</v>
      </c>
      <c r="D3162" s="1" t="s">
        <v>114</v>
      </c>
      <c r="E3162" s="1" t="s">
        <v>62</v>
      </c>
      <c r="F3162" s="1" t="s">
        <v>79</v>
      </c>
      <c r="G3162" s="1" t="s">
        <v>3</v>
      </c>
      <c r="H3162" s="1">
        <v>1.4145E-3</v>
      </c>
      <c r="I3162" s="1">
        <v>1.337197E-3</v>
      </c>
      <c r="J3162" s="1">
        <v>1.2979014000000001E-3</v>
      </c>
      <c r="K3162" s="1">
        <v>1.2383208000000001E-3</v>
      </c>
      <c r="L3162" s="1">
        <v>1.1766903999999999E-3</v>
      </c>
      <c r="M3162" s="1">
        <v>1.1179034000000001E-3</v>
      </c>
      <c r="N3162" s="1">
        <v>1.0614624999999999E-3</v>
      </c>
      <c r="O3162" s="1">
        <v>1.0184893999999999E-3</v>
      </c>
      <c r="P3162" s="2">
        <v>9.3769350000000003E-4</v>
      </c>
      <c r="Q3162" s="1" t="s">
        <v>1</v>
      </c>
    </row>
    <row r="3163" spans="1:17" x14ac:dyDescent="0.25">
      <c r="A3163" t="str">
        <f>INDEX(XWalk!B:B,MATCH(D3163,XWalk!A:A,0))</f>
        <v>Residential</v>
      </c>
      <c r="B3163" s="1" t="s">
        <v>57</v>
      </c>
      <c r="C3163" s="1" t="s">
        <v>37</v>
      </c>
      <c r="D3163" s="1" t="s">
        <v>114</v>
      </c>
      <c r="E3163" s="1" t="s">
        <v>65</v>
      </c>
      <c r="F3163" s="1" t="s">
        <v>80</v>
      </c>
      <c r="G3163" s="1" t="s">
        <v>3</v>
      </c>
      <c r="H3163" s="1">
        <v>0</v>
      </c>
      <c r="I3163" s="1">
        <v>0</v>
      </c>
      <c r="J3163" s="1">
        <v>0</v>
      </c>
      <c r="K3163" s="1">
        <v>0</v>
      </c>
      <c r="L3163" s="1">
        <v>0</v>
      </c>
      <c r="M3163" s="1">
        <v>0</v>
      </c>
      <c r="N3163" s="1">
        <v>0</v>
      </c>
      <c r="O3163" s="1">
        <v>0</v>
      </c>
      <c r="P3163" s="1">
        <v>0</v>
      </c>
      <c r="Q3163" s="1" t="s">
        <v>1</v>
      </c>
    </row>
    <row r="3164" spans="1:17" x14ac:dyDescent="0.25">
      <c r="A3164" t="str">
        <f>INDEX(XWalk!B:B,MATCH(D3164,XWalk!A:A,0))</f>
        <v>Residential</v>
      </c>
      <c r="B3164" s="1" t="s">
        <v>57</v>
      </c>
      <c r="C3164" s="1" t="s">
        <v>37</v>
      </c>
      <c r="D3164" s="1" t="s">
        <v>114</v>
      </c>
      <c r="E3164" s="1" t="s">
        <v>69</v>
      </c>
      <c r="F3164" s="1" t="s">
        <v>81</v>
      </c>
      <c r="G3164" s="1" t="s">
        <v>3</v>
      </c>
      <c r="H3164" s="1">
        <v>8.9282300000000005E-3</v>
      </c>
      <c r="I3164" s="1">
        <v>8.1298519999999999E-3</v>
      </c>
      <c r="J3164" s="1">
        <v>7.6406490000000002E-3</v>
      </c>
      <c r="K3164" s="1">
        <v>6.9299079999999898E-3</v>
      </c>
      <c r="L3164" s="1">
        <v>6.122527E-3</v>
      </c>
      <c r="M3164" s="1">
        <v>5.3184859999999999E-3</v>
      </c>
      <c r="N3164" s="1">
        <v>4.6263032999999997E-3</v>
      </c>
      <c r="O3164" s="1">
        <v>4.1350683999999997E-3</v>
      </c>
      <c r="P3164" s="1">
        <v>3.3048591999999999E-3</v>
      </c>
      <c r="Q3164" s="1" t="s">
        <v>1</v>
      </c>
    </row>
    <row r="3165" spans="1:17" x14ac:dyDescent="0.25">
      <c r="A3165" t="str">
        <f>INDEX(XWalk!B:B,MATCH(D3165,XWalk!A:A,0))</f>
        <v>Residential</v>
      </c>
      <c r="B3165" s="1" t="s">
        <v>57</v>
      </c>
      <c r="C3165" s="1" t="s">
        <v>37</v>
      </c>
      <c r="D3165" s="1" t="s">
        <v>114</v>
      </c>
      <c r="E3165" s="1" t="s">
        <v>69</v>
      </c>
      <c r="F3165" s="1" t="s">
        <v>82</v>
      </c>
      <c r="G3165" s="1" t="s">
        <v>3</v>
      </c>
      <c r="H3165" s="2">
        <v>2.2892999999999999E-4</v>
      </c>
      <c r="I3165" s="2">
        <v>4.4036200000000002E-4</v>
      </c>
      <c r="J3165" s="2">
        <v>5.9485199999999999E-4</v>
      </c>
      <c r="K3165" s="2">
        <v>7.95976E-4</v>
      </c>
      <c r="L3165" s="1">
        <v>1.0570219999999999E-3</v>
      </c>
      <c r="M3165" s="1">
        <v>1.3250256000000001E-3</v>
      </c>
      <c r="N3165" s="1">
        <v>1.5522823E-3</v>
      </c>
      <c r="O3165" s="1">
        <v>1.7362993000000001E-3</v>
      </c>
      <c r="P3165" s="1">
        <v>1.9857390999999999E-3</v>
      </c>
      <c r="Q3165" s="1" t="s">
        <v>1</v>
      </c>
    </row>
    <row r="3166" spans="1:17" x14ac:dyDescent="0.25">
      <c r="A3166" t="str">
        <f>INDEX(XWalk!B:B,MATCH(D3166,XWalk!A:A,0))</f>
        <v>Residential</v>
      </c>
      <c r="B3166" s="1" t="s">
        <v>57</v>
      </c>
      <c r="C3166" s="1" t="s">
        <v>37</v>
      </c>
      <c r="D3166" s="1" t="s">
        <v>114</v>
      </c>
      <c r="E3166" s="1" t="s">
        <v>71</v>
      </c>
      <c r="F3166" s="1" t="s">
        <v>83</v>
      </c>
      <c r="G3166" s="1" t="s">
        <v>3</v>
      </c>
      <c r="H3166" s="1">
        <v>1.0276700000000001E-3</v>
      </c>
      <c r="I3166" s="2">
        <v>9.241303E-4</v>
      </c>
      <c r="J3166" s="2">
        <v>8.5644569999999997E-4</v>
      </c>
      <c r="K3166" s="2">
        <v>7.5654469999999997E-4</v>
      </c>
      <c r="L3166" s="2">
        <v>6.317788E-4</v>
      </c>
      <c r="M3166" s="2">
        <v>4.9822219999999995E-4</v>
      </c>
      <c r="N3166" s="2">
        <v>3.7640372999999999E-4</v>
      </c>
      <c r="O3166" s="2">
        <v>2.7867199999999999E-4</v>
      </c>
      <c r="P3166" s="2">
        <v>1.2722349000000001E-4</v>
      </c>
      <c r="Q3166" s="1" t="s">
        <v>1</v>
      </c>
    </row>
    <row r="3167" spans="1:17" x14ac:dyDescent="0.25">
      <c r="A3167" t="str">
        <f>INDEX(XWalk!B:B,MATCH(D3167,XWalk!A:A,0))</f>
        <v>Residential</v>
      </c>
      <c r="B3167" s="1" t="s">
        <v>57</v>
      </c>
      <c r="C3167" s="1" t="s">
        <v>37</v>
      </c>
      <c r="D3167" s="1" t="s">
        <v>114</v>
      </c>
      <c r="E3167" s="1" t="s">
        <v>71</v>
      </c>
      <c r="F3167" s="1" t="s">
        <v>115</v>
      </c>
      <c r="G3167" s="1" t="s">
        <v>3</v>
      </c>
      <c r="H3167" s="2">
        <v>4.4134100000000002E-5</v>
      </c>
      <c r="I3167" s="2">
        <v>5.9305000000000002E-5</v>
      </c>
      <c r="J3167" s="2">
        <v>6.8899400000000006E-5</v>
      </c>
      <c r="K3167" s="2">
        <v>7.8927399999999999E-5</v>
      </c>
      <c r="L3167" s="2">
        <v>8.7927699999999995E-5</v>
      </c>
      <c r="M3167" s="2">
        <v>9.2285590000000002E-5</v>
      </c>
      <c r="N3167" s="2">
        <v>9.0757810000000001E-5</v>
      </c>
      <c r="O3167" s="2">
        <v>8.4414169999999993E-5</v>
      </c>
      <c r="P3167" s="2">
        <v>7.3697688999999994E-5</v>
      </c>
      <c r="Q3167" s="1" t="s">
        <v>1</v>
      </c>
    </row>
    <row r="3168" spans="1:17" x14ac:dyDescent="0.25">
      <c r="A3168" t="str">
        <f>INDEX(XWalk!B:B,MATCH(D3168,XWalk!A:A,0))</f>
        <v>Residential</v>
      </c>
      <c r="B3168" s="1" t="s">
        <v>57</v>
      </c>
      <c r="C3168" s="1" t="s">
        <v>37</v>
      </c>
      <c r="D3168" s="1" t="s">
        <v>116</v>
      </c>
      <c r="E3168" s="1" t="s">
        <v>69</v>
      </c>
      <c r="F3168" s="1" t="s">
        <v>85</v>
      </c>
      <c r="G3168" s="1" t="s">
        <v>3</v>
      </c>
      <c r="H3168" s="1">
        <v>2.8102399999999999E-3</v>
      </c>
      <c r="I3168" s="1">
        <v>2.6495820000000002E-3</v>
      </c>
      <c r="J3168" s="1">
        <v>2.5674299999999999E-3</v>
      </c>
      <c r="K3168" s="1">
        <v>2.5100180000000001E-3</v>
      </c>
      <c r="L3168" s="1">
        <v>2.4260749999999898E-3</v>
      </c>
      <c r="M3168" s="1">
        <v>2.5069760000000002E-3</v>
      </c>
      <c r="N3168" s="1">
        <v>2.5733240000000001E-3</v>
      </c>
      <c r="O3168" s="1">
        <v>2.6155250000000001E-3</v>
      </c>
      <c r="P3168" s="1">
        <v>2.641736E-3</v>
      </c>
      <c r="Q3168" s="1" t="s">
        <v>1</v>
      </c>
    </row>
    <row r="3169" spans="1:17" x14ac:dyDescent="0.25">
      <c r="A3169" t="str">
        <f>INDEX(XWalk!B:B,MATCH(D3169,XWalk!A:A,0))</f>
        <v>Residential</v>
      </c>
      <c r="B3169" s="1" t="s">
        <v>57</v>
      </c>
      <c r="C3169" s="1" t="s">
        <v>37</v>
      </c>
      <c r="D3169" s="1" t="s">
        <v>116</v>
      </c>
      <c r="E3169" s="1" t="s">
        <v>69</v>
      </c>
      <c r="F3169" s="1" t="s">
        <v>86</v>
      </c>
      <c r="G3169" s="1" t="s">
        <v>3</v>
      </c>
      <c r="H3169" s="2">
        <v>2.8236800000000002E-4</v>
      </c>
      <c r="I3169" s="2">
        <v>2.8812909999999898E-4</v>
      </c>
      <c r="J3169" s="2">
        <v>2.9495219999999998E-4</v>
      </c>
      <c r="K3169" s="2">
        <v>3.0802450000000001E-4</v>
      </c>
      <c r="L3169" s="2">
        <v>3.2804029999999998E-4</v>
      </c>
      <c r="M3169" s="2">
        <v>3.4128199999999999E-4</v>
      </c>
      <c r="N3169" s="2">
        <v>3.5552229999999998E-4</v>
      </c>
      <c r="O3169" s="2">
        <v>3.6905939999999898E-4</v>
      </c>
      <c r="P3169" s="2">
        <v>3.8365369999999999E-4</v>
      </c>
      <c r="Q3169" s="1" t="s">
        <v>1</v>
      </c>
    </row>
    <row r="3170" spans="1:17" x14ac:dyDescent="0.25">
      <c r="A3170" t="str">
        <f>INDEX(XWalk!B:B,MATCH(D3170,XWalk!A:A,0))</f>
        <v>Residential</v>
      </c>
      <c r="B3170" s="1" t="s">
        <v>57</v>
      </c>
      <c r="C3170" s="1" t="s">
        <v>37</v>
      </c>
      <c r="D3170" s="1" t="s">
        <v>116</v>
      </c>
      <c r="E3170" s="1" t="s">
        <v>71</v>
      </c>
      <c r="F3170" s="1" t="s">
        <v>87</v>
      </c>
      <c r="G3170" s="1" t="s">
        <v>3</v>
      </c>
      <c r="H3170" s="2">
        <v>1.74434E-4</v>
      </c>
      <c r="I3170" s="2">
        <v>1.5839660000000001E-4</v>
      </c>
      <c r="J3170" s="2">
        <v>1.4918629999999901E-4</v>
      </c>
      <c r="K3170" s="2">
        <v>1.4137819999999999E-4</v>
      </c>
      <c r="L3170" s="2">
        <v>1.2676880000000001E-4</v>
      </c>
      <c r="M3170" s="2">
        <v>1.2898011E-4</v>
      </c>
      <c r="N3170" s="2">
        <v>1.3078779999999999E-4</v>
      </c>
      <c r="O3170" s="2">
        <v>1.316317E-4</v>
      </c>
      <c r="P3170" s="2">
        <v>1.342991E-4</v>
      </c>
      <c r="Q3170" s="1" t="s">
        <v>1</v>
      </c>
    </row>
    <row r="3171" spans="1:17" x14ac:dyDescent="0.25">
      <c r="A3171" t="str">
        <f>INDEX(XWalk!B:B,MATCH(D3171,XWalk!A:A,0))</f>
        <v>Residential</v>
      </c>
      <c r="B3171" s="1" t="s">
        <v>57</v>
      </c>
      <c r="C3171" s="1" t="s">
        <v>37</v>
      </c>
      <c r="D3171" s="1" t="s">
        <v>116</v>
      </c>
      <c r="E3171" s="1" t="s">
        <v>71</v>
      </c>
      <c r="F3171" s="1" t="s">
        <v>117</v>
      </c>
      <c r="G3171" s="1" t="s">
        <v>3</v>
      </c>
      <c r="H3171" s="2">
        <v>1.5707599999999998E-5</v>
      </c>
      <c r="I3171" s="2">
        <v>1.7833949999999999E-5</v>
      </c>
      <c r="J3171" s="2">
        <v>1.93706599999999E-5</v>
      </c>
      <c r="K3171" s="2">
        <v>2.1346289999999999E-5</v>
      </c>
      <c r="L3171" s="2">
        <v>2.428356E-5</v>
      </c>
      <c r="M3171" s="2">
        <v>2.5086959999999901E-5</v>
      </c>
      <c r="N3171" s="2">
        <v>2.596133E-5</v>
      </c>
      <c r="O3171" s="2">
        <v>2.677601E-5</v>
      </c>
      <c r="P3171" s="2">
        <v>2.779818E-5</v>
      </c>
      <c r="Q3171" s="1" t="s">
        <v>1</v>
      </c>
    </row>
    <row r="3172" spans="1:17" x14ac:dyDescent="0.25">
      <c r="A3172" t="str">
        <f>INDEX(XWalk!B:B,MATCH(D3172,XWalk!A:A,0))</f>
        <v>Residential</v>
      </c>
      <c r="B3172" s="1" t="s">
        <v>57</v>
      </c>
      <c r="C3172" s="1" t="s">
        <v>37</v>
      </c>
      <c r="D3172" s="1" t="s">
        <v>118</v>
      </c>
      <c r="E3172" s="1" t="s">
        <v>69</v>
      </c>
      <c r="F3172" s="1" t="s">
        <v>69</v>
      </c>
      <c r="G3172" s="1" t="s">
        <v>3</v>
      </c>
      <c r="H3172" s="2">
        <v>6.8488999999999996E-4</v>
      </c>
      <c r="I3172" s="2">
        <v>5.5979700000000001E-4</v>
      </c>
      <c r="J3172" s="2">
        <v>5.8352299999999996E-4</v>
      </c>
      <c r="K3172" s="2">
        <v>6.0274500000000002E-4</v>
      </c>
      <c r="L3172" s="2">
        <v>6.2800499999999995E-4</v>
      </c>
      <c r="M3172" s="2">
        <v>6.60503E-4</v>
      </c>
      <c r="N3172" s="2">
        <v>6.9393700000000005E-4</v>
      </c>
      <c r="O3172" s="2">
        <v>7.0878300000000005E-4</v>
      </c>
      <c r="P3172" s="2">
        <v>7.22042E-4</v>
      </c>
      <c r="Q3172" s="1" t="s">
        <v>1</v>
      </c>
    </row>
    <row r="3173" spans="1:17" x14ac:dyDescent="0.25">
      <c r="A3173" t="str">
        <f>INDEX(XWalk!B:B,MATCH(D3173,XWalk!A:A,0))</f>
        <v>Residential</v>
      </c>
      <c r="B3173" s="1" t="s">
        <v>57</v>
      </c>
      <c r="C3173" s="1" t="s">
        <v>37</v>
      </c>
      <c r="D3173" s="1" t="s">
        <v>118</v>
      </c>
      <c r="E3173" s="1" t="s">
        <v>71</v>
      </c>
      <c r="F3173" s="1" t="s">
        <v>71</v>
      </c>
      <c r="G3173" s="1" t="s">
        <v>3</v>
      </c>
      <c r="H3173" s="2">
        <v>6.3804400000000002E-5</v>
      </c>
      <c r="I3173" s="2">
        <v>5.0478E-5</v>
      </c>
      <c r="J3173" s="2">
        <v>5.2407500000000003E-5</v>
      </c>
      <c r="K3173" s="2">
        <v>5.4212699999999997E-5</v>
      </c>
      <c r="L3173" s="2">
        <v>5.5810100000000003E-5</v>
      </c>
      <c r="M3173" s="2">
        <v>5.8121300000000002E-5</v>
      </c>
      <c r="N3173" s="2">
        <v>6.0753700000000001E-5</v>
      </c>
      <c r="O3173" s="2">
        <v>6.1926499999999997E-5</v>
      </c>
      <c r="P3173" s="2">
        <v>6.3968799999999996E-5</v>
      </c>
      <c r="Q3173" s="1" t="s">
        <v>1</v>
      </c>
    </row>
    <row r="3174" spans="1:17" x14ac:dyDescent="0.25">
      <c r="A3174" t="str">
        <f>INDEX(XWalk!B:B,MATCH(D3174,XWalk!A:A,0))</f>
        <v>Electric</v>
      </c>
      <c r="B3174" s="1" t="s">
        <v>57</v>
      </c>
      <c r="C3174" s="1" t="s">
        <v>37</v>
      </c>
      <c r="D3174" s="1" t="s">
        <v>119</v>
      </c>
      <c r="E3174" s="1" t="s">
        <v>65</v>
      </c>
      <c r="F3174" s="1" t="s">
        <v>160</v>
      </c>
      <c r="G3174" s="1" t="s">
        <v>3</v>
      </c>
      <c r="H3174" s="1">
        <v>0</v>
      </c>
      <c r="I3174" s="1">
        <v>0</v>
      </c>
      <c r="J3174" s="1">
        <v>0</v>
      </c>
      <c r="K3174" s="1">
        <v>0</v>
      </c>
      <c r="L3174" s="1">
        <v>0</v>
      </c>
      <c r="M3174" s="1">
        <v>0</v>
      </c>
      <c r="N3174" s="1">
        <v>0</v>
      </c>
      <c r="O3174" s="1">
        <v>0</v>
      </c>
      <c r="P3174" s="1">
        <v>0</v>
      </c>
      <c r="Q3174" s="1" t="s">
        <v>1</v>
      </c>
    </row>
    <row r="3175" spans="1:17" x14ac:dyDescent="0.25">
      <c r="A3175" t="str">
        <f>INDEX(XWalk!B:B,MATCH(D3175,XWalk!A:A,0))</f>
        <v>Electric</v>
      </c>
      <c r="B3175" s="1" t="s">
        <v>57</v>
      </c>
      <c r="C3175" s="1" t="s">
        <v>37</v>
      </c>
      <c r="D3175" s="1" t="s">
        <v>119</v>
      </c>
      <c r="E3175" s="1" t="s">
        <v>65</v>
      </c>
      <c r="F3175" s="1" t="s">
        <v>161</v>
      </c>
      <c r="G3175" s="1" t="s">
        <v>3</v>
      </c>
      <c r="H3175" s="1">
        <v>0</v>
      </c>
      <c r="I3175" s="1">
        <v>0</v>
      </c>
      <c r="J3175" s="1">
        <v>0</v>
      </c>
      <c r="K3175" s="1">
        <v>0</v>
      </c>
      <c r="L3175" s="1">
        <v>0</v>
      </c>
      <c r="M3175" s="1">
        <v>0</v>
      </c>
      <c r="N3175" s="1">
        <v>0</v>
      </c>
      <c r="O3175" s="1">
        <v>0</v>
      </c>
      <c r="P3175" s="1">
        <v>0</v>
      </c>
      <c r="Q3175" s="1" t="s">
        <v>1</v>
      </c>
    </row>
    <row r="3176" spans="1:17" x14ac:dyDescent="0.25">
      <c r="A3176" t="str">
        <f>INDEX(XWalk!B:B,MATCH(D3176,XWalk!A:A,0))</f>
        <v>Electric</v>
      </c>
      <c r="B3176" s="1" t="s">
        <v>57</v>
      </c>
      <c r="C3176" s="1" t="s">
        <v>37</v>
      </c>
      <c r="D3176" s="1" t="s">
        <v>119</v>
      </c>
      <c r="E3176" s="1" t="s">
        <v>69</v>
      </c>
      <c r="F3176" s="1" t="s">
        <v>120</v>
      </c>
      <c r="G3176" s="1" t="s">
        <v>3</v>
      </c>
      <c r="H3176" s="2">
        <v>2.96607E-4</v>
      </c>
      <c r="I3176" s="2">
        <v>2.7884713E-4</v>
      </c>
      <c r="J3176" s="2">
        <v>2.6659280999999997E-4</v>
      </c>
      <c r="K3176" s="2">
        <v>2.5042188300000002E-4</v>
      </c>
      <c r="L3176" s="2">
        <v>2.2710059599999899E-4</v>
      </c>
      <c r="M3176" s="2">
        <v>1.9869002000000001E-4</v>
      </c>
      <c r="N3176" s="2">
        <v>1.66867486E-4</v>
      </c>
      <c r="O3176" s="2">
        <v>1.34201834E-4</v>
      </c>
      <c r="P3176" s="2">
        <v>1.0580928E-4</v>
      </c>
      <c r="Q3176" s="1" t="s">
        <v>1</v>
      </c>
    </row>
    <row r="3177" spans="1:17" x14ac:dyDescent="0.25">
      <c r="A3177" t="str">
        <f>INDEX(XWalk!B:B,MATCH(D3177,XWalk!A:A,0))</f>
        <v>Electric</v>
      </c>
      <c r="B3177" s="1" t="s">
        <v>57</v>
      </c>
      <c r="C3177" s="1" t="s">
        <v>37</v>
      </c>
      <c r="D3177" s="1" t="s">
        <v>119</v>
      </c>
      <c r="E3177" s="1" t="s">
        <v>69</v>
      </c>
      <c r="F3177" s="1" t="s">
        <v>121</v>
      </c>
      <c r="G3177" s="1" t="s">
        <v>3</v>
      </c>
      <c r="H3177" s="2">
        <v>3.7983199999999998E-4</v>
      </c>
      <c r="I3177" s="2">
        <v>3.5481333999999999E-4</v>
      </c>
      <c r="J3177" s="2">
        <v>3.3739550499999998E-4</v>
      </c>
      <c r="K3177" s="2">
        <v>3.1573694799999898E-4</v>
      </c>
      <c r="L3177" s="2">
        <v>2.8457091700000002E-4</v>
      </c>
      <c r="M3177" s="2">
        <v>2.4640642899999998E-4</v>
      </c>
      <c r="N3177" s="2">
        <v>2.0350763599999999E-4</v>
      </c>
      <c r="O3177" s="2">
        <v>1.5985723699999901E-4</v>
      </c>
      <c r="P3177" s="2">
        <v>1.21616190999999E-4</v>
      </c>
      <c r="Q3177" s="1" t="s">
        <v>1</v>
      </c>
    </row>
    <row r="3178" spans="1:17" x14ac:dyDescent="0.25">
      <c r="A3178" t="str">
        <f>INDEX(XWalk!B:B,MATCH(D3178,XWalk!A:A,0))</f>
        <v>Electric</v>
      </c>
      <c r="B3178" s="1" t="s">
        <v>57</v>
      </c>
      <c r="C3178" s="1" t="s">
        <v>37</v>
      </c>
      <c r="D3178" s="1" t="s">
        <v>119</v>
      </c>
      <c r="E3178" s="1" t="s">
        <v>71</v>
      </c>
      <c r="F3178" s="1" t="s">
        <v>122</v>
      </c>
      <c r="G3178" s="1" t="s">
        <v>3</v>
      </c>
      <c r="H3178" s="1">
        <v>1.0407700000000001E-3</v>
      </c>
      <c r="I3178" s="2">
        <v>9.6042700000000003E-4</v>
      </c>
      <c r="J3178" s="2">
        <v>9.0833400000000001E-4</v>
      </c>
      <c r="K3178" s="2">
        <v>8.4398299999999997E-4</v>
      </c>
      <c r="L3178" s="2">
        <v>7.5143599999999997E-4</v>
      </c>
      <c r="M3178" s="2">
        <v>6.3744500000000005E-4</v>
      </c>
      <c r="N3178" s="2">
        <v>5.1006900000000004E-4</v>
      </c>
      <c r="O3178" s="2">
        <v>3.8288299999999999E-4</v>
      </c>
      <c r="P3178" s="2">
        <v>2.7189500000000003E-4</v>
      </c>
      <c r="Q3178" s="1" t="s">
        <v>1</v>
      </c>
    </row>
    <row r="3179" spans="1:17" x14ac:dyDescent="0.25">
      <c r="A3179" t="str">
        <f>INDEX(XWalk!B:B,MATCH(D3179,XWalk!A:A,0))</f>
        <v>Nonroad</v>
      </c>
      <c r="B3179" s="1" t="s">
        <v>57</v>
      </c>
      <c r="C3179" s="1" t="s">
        <v>37</v>
      </c>
      <c r="D3179" s="1" t="s">
        <v>123</v>
      </c>
      <c r="E3179" s="1" t="s">
        <v>124</v>
      </c>
      <c r="F3179" s="1" t="s">
        <v>125</v>
      </c>
      <c r="G3179" s="1" t="s">
        <v>3</v>
      </c>
      <c r="H3179" s="1">
        <v>0</v>
      </c>
      <c r="I3179" s="1">
        <v>0</v>
      </c>
      <c r="J3179" s="1">
        <v>0</v>
      </c>
      <c r="K3179" s="1">
        <v>0</v>
      </c>
      <c r="L3179" s="1">
        <v>0</v>
      </c>
      <c r="M3179" s="1">
        <v>0</v>
      </c>
      <c r="N3179" s="1">
        <v>0</v>
      </c>
      <c r="O3179" s="1">
        <v>0</v>
      </c>
      <c r="P3179" s="1">
        <v>0</v>
      </c>
      <c r="Q3179" s="1" t="s">
        <v>1</v>
      </c>
    </row>
    <row r="3180" spans="1:17" x14ac:dyDescent="0.25">
      <c r="A3180" t="str">
        <f>INDEX(XWalk!B:B,MATCH(D3180,XWalk!A:A,0))</f>
        <v>Nonroad</v>
      </c>
      <c r="B3180" s="1" t="s">
        <v>57</v>
      </c>
      <c r="C3180" s="1" t="s">
        <v>37</v>
      </c>
      <c r="D3180" s="1" t="s">
        <v>123</v>
      </c>
      <c r="E3180" s="1" t="s">
        <v>126</v>
      </c>
      <c r="F3180" s="1" t="s">
        <v>125</v>
      </c>
      <c r="G3180" s="1" t="s">
        <v>3</v>
      </c>
      <c r="H3180" s="1">
        <v>3.0281499999999999E-2</v>
      </c>
      <c r="I3180" s="1">
        <v>2.8600799999999999E-2</v>
      </c>
      <c r="J3180" s="1">
        <v>2.6070300000000001E-2</v>
      </c>
      <c r="K3180" s="1">
        <v>2.2035200000000001E-2</v>
      </c>
      <c r="L3180" s="1">
        <v>1.9430300000000001E-2</v>
      </c>
      <c r="M3180" s="1">
        <v>1.55259E-2</v>
      </c>
      <c r="N3180" s="1">
        <v>1.25703E-2</v>
      </c>
      <c r="O3180" s="1">
        <v>1.0237400000000001E-2</v>
      </c>
      <c r="P3180" s="1">
        <v>8.6734900000000007E-3</v>
      </c>
      <c r="Q3180" s="1" t="s">
        <v>1</v>
      </c>
    </row>
    <row r="3181" spans="1:17" x14ac:dyDescent="0.25">
      <c r="A3181" t="str">
        <f>INDEX(XWalk!B:B,MATCH(D3181,XWalk!A:A,0))</f>
        <v>Onroad-HDV</v>
      </c>
      <c r="B3181" s="1" t="s">
        <v>57</v>
      </c>
      <c r="C3181" s="1" t="s">
        <v>37</v>
      </c>
      <c r="D3181" s="1" t="s">
        <v>127</v>
      </c>
      <c r="E3181" s="1" t="s">
        <v>128</v>
      </c>
      <c r="F3181" s="1" t="s">
        <v>125</v>
      </c>
      <c r="G3181" s="1" t="s">
        <v>3</v>
      </c>
      <c r="H3181" s="2">
        <v>9.3152600000000001E-4</v>
      </c>
      <c r="I3181" s="2">
        <v>7.4561899999999999E-4</v>
      </c>
      <c r="J3181" s="2">
        <v>5.5539710000000004E-4</v>
      </c>
      <c r="K3181" s="2">
        <v>3.5135210000000001E-4</v>
      </c>
      <c r="L3181" s="2">
        <v>2.2381549999999999E-4</v>
      </c>
      <c r="M3181" s="2">
        <v>1.342549E-4</v>
      </c>
      <c r="N3181" s="2">
        <v>1.048372E-4</v>
      </c>
      <c r="O3181" s="2">
        <v>8.6915800000000006E-5</v>
      </c>
      <c r="P3181" s="2">
        <v>7.9231200000000001E-5</v>
      </c>
      <c r="Q3181" s="1" t="s">
        <v>1</v>
      </c>
    </row>
    <row r="3182" spans="1:17" x14ac:dyDescent="0.25">
      <c r="A3182" t="str">
        <f>INDEX(XWalk!B:B,MATCH(D3182,XWalk!A:A,0))</f>
        <v>Onroad-HDV</v>
      </c>
      <c r="B3182" s="1" t="s">
        <v>57</v>
      </c>
      <c r="C3182" s="1" t="s">
        <v>37</v>
      </c>
      <c r="D3182" s="1" t="s">
        <v>127</v>
      </c>
      <c r="E3182" s="1" t="s">
        <v>128</v>
      </c>
      <c r="F3182" s="1" t="s">
        <v>129</v>
      </c>
      <c r="G3182" s="1" t="s">
        <v>3</v>
      </c>
      <c r="H3182" s="1">
        <v>0</v>
      </c>
      <c r="I3182" s="2">
        <v>9.6092400000000001E-7</v>
      </c>
      <c r="J3182" s="2">
        <v>2.996705E-6</v>
      </c>
      <c r="K3182" s="2">
        <v>5.3732289999999998E-6</v>
      </c>
      <c r="L3182" s="2">
        <v>8.1006099999999905E-6</v>
      </c>
      <c r="M3182" s="2">
        <v>1.1168776E-5</v>
      </c>
      <c r="N3182" s="2">
        <v>1.4680003E-5</v>
      </c>
      <c r="O3182" s="2">
        <v>1.84338859999999E-5</v>
      </c>
      <c r="P3182" s="2">
        <v>2.2256394999999999E-5</v>
      </c>
      <c r="Q3182" s="1" t="s">
        <v>1</v>
      </c>
    </row>
    <row r="3183" spans="1:17" x14ac:dyDescent="0.25">
      <c r="A3183" t="str">
        <f>INDEX(XWalk!B:B,MATCH(D3183,XWalk!A:A,0))</f>
        <v>Onroad-HDV</v>
      </c>
      <c r="B3183" s="1" t="s">
        <v>57</v>
      </c>
      <c r="C3183" s="1" t="s">
        <v>37</v>
      </c>
      <c r="D3183" s="1" t="s">
        <v>127</v>
      </c>
      <c r="E3183" s="1" t="s">
        <v>130</v>
      </c>
      <c r="F3183" s="1" t="s">
        <v>125</v>
      </c>
      <c r="G3183" s="1" t="s">
        <v>3</v>
      </c>
      <c r="H3183" s="1">
        <v>1.9675100000000001E-2</v>
      </c>
      <c r="I3183" s="1">
        <v>1.7647665999999999E-2</v>
      </c>
      <c r="J3183" s="1">
        <v>1.6495722000000001E-2</v>
      </c>
      <c r="K3183" s="1">
        <v>1.4672203999999999E-2</v>
      </c>
      <c r="L3183" s="1">
        <v>1.2515415E-2</v>
      </c>
      <c r="M3183" s="1">
        <v>1.0197687999999899E-2</v>
      </c>
      <c r="N3183" s="1">
        <v>8.0694889999999991E-3</v>
      </c>
      <c r="O3183" s="1">
        <v>6.4082269999999998E-3</v>
      </c>
      <c r="P3183" s="1">
        <v>4.2480879999999997E-3</v>
      </c>
      <c r="Q3183" s="1" t="s">
        <v>1</v>
      </c>
    </row>
    <row r="3184" spans="1:17" x14ac:dyDescent="0.25">
      <c r="A3184" t="str">
        <f>INDEX(XWalk!B:B,MATCH(D3184,XWalk!A:A,0))</f>
        <v>Onroad-HDV</v>
      </c>
      <c r="B3184" s="1" t="s">
        <v>57</v>
      </c>
      <c r="C3184" s="1" t="s">
        <v>37</v>
      </c>
      <c r="D3184" s="1" t="s">
        <v>127</v>
      </c>
      <c r="E3184" s="1" t="s">
        <v>131</v>
      </c>
      <c r="F3184" s="1" t="s">
        <v>125</v>
      </c>
      <c r="G3184" s="1" t="s">
        <v>3</v>
      </c>
      <c r="H3184" s="1">
        <v>4.5420000000000002E-2</v>
      </c>
      <c r="I3184" s="1">
        <v>2.8188919999999999E-2</v>
      </c>
      <c r="J3184" s="1">
        <v>1.556135E-2</v>
      </c>
      <c r="K3184" s="1">
        <v>8.5415500000000002E-3</v>
      </c>
      <c r="L3184" s="1">
        <v>6.227102E-3</v>
      </c>
      <c r="M3184" s="1">
        <v>5.5060980000000001E-3</v>
      </c>
      <c r="N3184" s="1">
        <v>5.1766009999999899E-3</v>
      </c>
      <c r="O3184" s="1">
        <v>4.9095730000000004E-3</v>
      </c>
      <c r="P3184" s="1">
        <v>4.9966810000000002E-3</v>
      </c>
      <c r="Q3184" s="1" t="s">
        <v>1</v>
      </c>
    </row>
    <row r="3185" spans="1:17" x14ac:dyDescent="0.25">
      <c r="A3185" t="str">
        <f>INDEX(XWalk!B:B,MATCH(D3185,XWalk!A:A,0))</f>
        <v>Onroad-HDV</v>
      </c>
      <c r="B3185" s="1" t="s">
        <v>57</v>
      </c>
      <c r="C3185" s="1" t="s">
        <v>37</v>
      </c>
      <c r="D3185" s="1" t="s">
        <v>127</v>
      </c>
      <c r="E3185" s="1" t="s">
        <v>132</v>
      </c>
      <c r="F3185" s="1" t="s">
        <v>125</v>
      </c>
      <c r="G3185" s="1" t="s">
        <v>3</v>
      </c>
      <c r="H3185" s="1">
        <v>7.2436899999999999E-2</v>
      </c>
      <c r="I3185" s="1">
        <v>5.0869650000000002E-2</v>
      </c>
      <c r="J3185" s="1">
        <v>3.6038979999999998E-2</v>
      </c>
      <c r="K3185" s="1">
        <v>2.8297799999999901E-2</v>
      </c>
      <c r="L3185" s="1">
        <v>2.5635669999999999E-2</v>
      </c>
      <c r="M3185" s="1">
        <v>2.4413077999999901E-2</v>
      </c>
      <c r="N3185" s="1">
        <v>2.354233E-2</v>
      </c>
      <c r="O3185" s="1">
        <v>2.2392097999999999E-2</v>
      </c>
      <c r="P3185" s="1">
        <v>2.2181172999999998E-2</v>
      </c>
      <c r="Q3185" s="1" t="s">
        <v>1</v>
      </c>
    </row>
    <row r="3186" spans="1:17" x14ac:dyDescent="0.25">
      <c r="A3186" t="str">
        <f>INDEX(XWalk!B:B,MATCH(D3186,XWalk!A:A,0))</f>
        <v>Nonroad</v>
      </c>
      <c r="B3186" s="1" t="s">
        <v>57</v>
      </c>
      <c r="C3186" s="1" t="s">
        <v>37</v>
      </c>
      <c r="D3186" s="1" t="s">
        <v>133</v>
      </c>
      <c r="E3186" s="1" t="s">
        <v>134</v>
      </c>
      <c r="F3186" s="1" t="s">
        <v>125</v>
      </c>
      <c r="G3186" s="1" t="s">
        <v>3</v>
      </c>
      <c r="H3186" s="1">
        <v>1.2919100000000001E-3</v>
      </c>
      <c r="I3186" s="1">
        <v>1.21109E-3</v>
      </c>
      <c r="J3186" s="1">
        <v>1.04079E-3</v>
      </c>
      <c r="K3186" s="2">
        <v>8.3782699999999997E-4</v>
      </c>
      <c r="L3186" s="2">
        <v>6.3396100000000005E-4</v>
      </c>
      <c r="M3186" s="2">
        <v>4.6540600000000002E-4</v>
      </c>
      <c r="N3186" s="2">
        <v>3.4264300000000001E-4</v>
      </c>
      <c r="O3186" s="2">
        <v>2.5823399999999998E-4</v>
      </c>
      <c r="P3186" s="2">
        <v>2.0255199999999999E-4</v>
      </c>
      <c r="Q3186" s="1" t="s">
        <v>1</v>
      </c>
    </row>
    <row r="3187" spans="1:17" x14ac:dyDescent="0.25">
      <c r="A3187" t="str">
        <f>INDEX(XWalk!B:B,MATCH(D3187,XWalk!A:A,0))</f>
        <v>Onroad-HDV</v>
      </c>
      <c r="B3187" s="1" t="s">
        <v>57</v>
      </c>
      <c r="C3187" s="1" t="s">
        <v>37</v>
      </c>
      <c r="D3187" s="1" t="s">
        <v>135</v>
      </c>
      <c r="E3187" s="1" t="s">
        <v>136</v>
      </c>
      <c r="F3187" s="1" t="s">
        <v>125</v>
      </c>
      <c r="G3187" s="1" t="s">
        <v>3</v>
      </c>
      <c r="H3187" s="1">
        <v>7.3994400000000002E-3</v>
      </c>
      <c r="I3187" s="2">
        <v>4.7035600000000001E-4</v>
      </c>
      <c r="J3187" s="2">
        <v>4.1863399999999998E-4</v>
      </c>
      <c r="K3187" s="2">
        <v>3.83431E-4</v>
      </c>
      <c r="L3187" s="2">
        <v>3.6086700000000001E-4</v>
      </c>
      <c r="M3187" s="2">
        <v>3.3982400000000002E-4</v>
      </c>
      <c r="N3187" s="2">
        <v>3.2034300000000001E-4</v>
      </c>
      <c r="O3187" s="2">
        <v>3.0197399999999999E-4</v>
      </c>
      <c r="P3187" s="2">
        <v>2.8596200000000001E-4</v>
      </c>
      <c r="Q3187" s="1" t="s">
        <v>1</v>
      </c>
    </row>
    <row r="3188" spans="1:17" x14ac:dyDescent="0.25">
      <c r="A3188" t="str">
        <f>INDEX(XWalk!B:B,MATCH(D3188,XWalk!A:A,0))</f>
        <v>Onroad-HDV</v>
      </c>
      <c r="B3188" s="1" t="s">
        <v>57</v>
      </c>
      <c r="C3188" s="1" t="s">
        <v>37</v>
      </c>
      <c r="D3188" s="1" t="s">
        <v>135</v>
      </c>
      <c r="E3188" s="1" t="s">
        <v>136</v>
      </c>
      <c r="F3188" s="1" t="s">
        <v>129</v>
      </c>
      <c r="G3188" s="1" t="s">
        <v>3</v>
      </c>
      <c r="H3188" s="2">
        <v>6.5119799999999999E-5</v>
      </c>
      <c r="I3188" s="2">
        <v>5.6864999999999999E-5</v>
      </c>
      <c r="J3188" s="2">
        <v>9.4368200000000002E-5</v>
      </c>
      <c r="K3188" s="2">
        <v>1.2729199999999999E-4</v>
      </c>
      <c r="L3188" s="2">
        <v>1.58164E-4</v>
      </c>
      <c r="M3188" s="2">
        <v>1.8466700000000001E-4</v>
      </c>
      <c r="N3188" s="2">
        <v>2.0761099999999999E-4</v>
      </c>
      <c r="O3188" s="2">
        <v>2.27235E-4</v>
      </c>
      <c r="P3188" s="2">
        <v>2.4346E-4</v>
      </c>
      <c r="Q3188" s="1" t="s">
        <v>1</v>
      </c>
    </row>
    <row r="3189" spans="1:17" x14ac:dyDescent="0.25">
      <c r="A3189" t="str">
        <f>INDEX(XWalk!B:B,MATCH(D3189,XWalk!A:A,0))</f>
        <v>Onroad-LDV</v>
      </c>
      <c r="B3189" s="1" t="s">
        <v>57</v>
      </c>
      <c r="C3189" s="1" t="s">
        <v>37</v>
      </c>
      <c r="D3189" s="1" t="s">
        <v>137</v>
      </c>
      <c r="E3189" s="1" t="s">
        <v>138</v>
      </c>
      <c r="F3189" s="1" t="s">
        <v>139</v>
      </c>
      <c r="G3189" s="1" t="s">
        <v>3</v>
      </c>
      <c r="H3189" s="2">
        <v>5.6632899999999998E-5</v>
      </c>
      <c r="I3189" s="2">
        <v>3.435566E-4</v>
      </c>
      <c r="J3189" s="2">
        <v>7.7968890000000004E-4</v>
      </c>
      <c r="K3189" s="1">
        <v>1.1561188000000001E-3</v>
      </c>
      <c r="L3189" s="1">
        <v>1.3701148799999999E-3</v>
      </c>
      <c r="M3189" s="1">
        <v>1.4186789999999999E-3</v>
      </c>
      <c r="N3189" s="1">
        <v>1.288759E-3</v>
      </c>
      <c r="O3189" s="1">
        <v>1.1704440000000001E-3</v>
      </c>
      <c r="P3189" s="1">
        <v>1.12857E-3</v>
      </c>
      <c r="Q3189" s="1" t="s">
        <v>1</v>
      </c>
    </row>
    <row r="3190" spans="1:17" x14ac:dyDescent="0.25">
      <c r="A3190" t="str">
        <f>INDEX(XWalk!B:B,MATCH(D3190,XWalk!A:A,0))</f>
        <v>Onroad-LDV</v>
      </c>
      <c r="B3190" s="1" t="s">
        <v>57</v>
      </c>
      <c r="C3190" s="1" t="s">
        <v>37</v>
      </c>
      <c r="D3190" s="1" t="s">
        <v>137</v>
      </c>
      <c r="E3190" s="1" t="s">
        <v>138</v>
      </c>
      <c r="F3190" s="1" t="s">
        <v>125</v>
      </c>
      <c r="G3190" s="1" t="s">
        <v>3</v>
      </c>
      <c r="H3190" s="1">
        <v>1.85401E-2</v>
      </c>
      <c r="I3190" s="1">
        <v>1.2294385999999999E-2</v>
      </c>
      <c r="J3190" s="1">
        <v>7.0042680000000001E-3</v>
      </c>
      <c r="K3190" s="1">
        <v>3.7239439999999999E-3</v>
      </c>
      <c r="L3190" s="1">
        <v>2.311497E-3</v>
      </c>
      <c r="M3190" s="1">
        <v>1.6395349999999899E-3</v>
      </c>
      <c r="N3190" s="1">
        <v>1.2826571E-3</v>
      </c>
      <c r="O3190" s="1">
        <v>1.1415841E-3</v>
      </c>
      <c r="P3190" s="1">
        <v>1.0898035E-3</v>
      </c>
      <c r="Q3190" s="1" t="s">
        <v>1</v>
      </c>
    </row>
    <row r="3191" spans="1:17" x14ac:dyDescent="0.25">
      <c r="A3191" t="str">
        <f>INDEX(XWalk!B:B,MATCH(D3191,XWalk!A:A,0))</f>
        <v>Onroad-LDV</v>
      </c>
      <c r="B3191" s="1" t="s">
        <v>57</v>
      </c>
      <c r="C3191" s="1" t="s">
        <v>37</v>
      </c>
      <c r="D3191" s="1" t="s">
        <v>137</v>
      </c>
      <c r="E3191" s="1" t="s">
        <v>138</v>
      </c>
      <c r="F3191" s="1" t="s">
        <v>129</v>
      </c>
      <c r="G3191" s="1" t="s">
        <v>3</v>
      </c>
      <c r="H3191" s="1">
        <v>0</v>
      </c>
      <c r="I3191" s="2">
        <v>7.5359300000000002E-5</v>
      </c>
      <c r="J3191" s="2">
        <v>1.524206E-4</v>
      </c>
      <c r="K3191" s="2">
        <v>2.167254E-4</v>
      </c>
      <c r="L3191" s="2">
        <v>2.832272E-4</v>
      </c>
      <c r="M3191" s="2">
        <v>3.5084986999999899E-4</v>
      </c>
      <c r="N3191" s="2">
        <v>4.2138089999999999E-4</v>
      </c>
      <c r="O3191" s="2">
        <v>4.8677559999999901E-4</v>
      </c>
      <c r="P3191" s="2">
        <v>5.3938200000000003E-4</v>
      </c>
      <c r="Q3191" s="1" t="s">
        <v>1</v>
      </c>
    </row>
    <row r="3192" spans="1:17" x14ac:dyDescent="0.25">
      <c r="A3192" t="str">
        <f>INDEX(XWalk!B:B,MATCH(D3192,XWalk!A:A,0))</f>
        <v>Onroad-LDV</v>
      </c>
      <c r="B3192" s="1" t="s">
        <v>57</v>
      </c>
      <c r="C3192" s="1" t="s">
        <v>37</v>
      </c>
      <c r="D3192" s="1" t="s">
        <v>137</v>
      </c>
      <c r="E3192" s="1" t="s">
        <v>140</v>
      </c>
      <c r="F3192" s="1" t="s">
        <v>139</v>
      </c>
      <c r="G3192" s="1" t="s">
        <v>3</v>
      </c>
      <c r="H3192" s="1">
        <v>0</v>
      </c>
      <c r="I3192" s="2">
        <v>1.3521099999999999E-4</v>
      </c>
      <c r="J3192" s="2">
        <v>3.6215200000000003E-4</v>
      </c>
      <c r="K3192" s="2">
        <v>5.3226599999999999E-4</v>
      </c>
      <c r="L3192" s="2">
        <v>6.234004E-4</v>
      </c>
      <c r="M3192" s="2">
        <v>6.2707759999999996E-4</v>
      </c>
      <c r="N3192" s="2">
        <v>5.3254449999999998E-4</v>
      </c>
      <c r="O3192" s="2">
        <v>4.5075689999999902E-4</v>
      </c>
      <c r="P3192" s="2">
        <v>4.2172340000000002E-4</v>
      </c>
      <c r="Q3192" s="1" t="s">
        <v>1</v>
      </c>
    </row>
    <row r="3193" spans="1:17" x14ac:dyDescent="0.25">
      <c r="A3193" t="str">
        <f>INDEX(XWalk!B:B,MATCH(D3193,XWalk!A:A,0))</f>
        <v>Onroad-LDV</v>
      </c>
      <c r="B3193" s="1" t="s">
        <v>57</v>
      </c>
      <c r="C3193" s="1" t="s">
        <v>37</v>
      </c>
      <c r="D3193" s="1" t="s">
        <v>137</v>
      </c>
      <c r="E3193" s="1" t="s">
        <v>140</v>
      </c>
      <c r="F3193" s="1" t="s">
        <v>125</v>
      </c>
      <c r="G3193" s="1" t="s">
        <v>3</v>
      </c>
      <c r="H3193" s="1">
        <v>1.2523599999999999E-2</v>
      </c>
      <c r="I3193" s="1">
        <v>7.8339039999999992E-3</v>
      </c>
      <c r="J3193" s="1">
        <v>4.160141E-3</v>
      </c>
      <c r="K3193" s="1">
        <v>1.9831198E-3</v>
      </c>
      <c r="L3193" s="1">
        <v>1.0788635E-3</v>
      </c>
      <c r="M3193" s="2">
        <v>6.5373439999999905E-4</v>
      </c>
      <c r="N3193" s="2">
        <v>4.3095159999999901E-4</v>
      </c>
      <c r="O3193" s="2">
        <v>3.3924989999999902E-4</v>
      </c>
      <c r="P3193" s="2">
        <v>3.0545709999999898E-4</v>
      </c>
      <c r="Q3193" s="1" t="s">
        <v>1</v>
      </c>
    </row>
    <row r="3194" spans="1:17" x14ac:dyDescent="0.25">
      <c r="A3194" t="str">
        <f>INDEX(XWalk!B:B,MATCH(D3194,XWalk!A:A,0))</f>
        <v>Onroad-LDV</v>
      </c>
      <c r="B3194" s="1" t="s">
        <v>57</v>
      </c>
      <c r="C3194" s="1" t="s">
        <v>37</v>
      </c>
      <c r="D3194" s="1" t="s">
        <v>137</v>
      </c>
      <c r="E3194" s="1" t="s">
        <v>140</v>
      </c>
      <c r="F3194" s="1" t="s">
        <v>129</v>
      </c>
      <c r="G3194" s="1" t="s">
        <v>3</v>
      </c>
      <c r="H3194" s="1">
        <v>0</v>
      </c>
      <c r="I3194" s="2">
        <v>2.3887300000000001E-5</v>
      </c>
      <c r="J3194" s="2">
        <v>3.7372900000000003E-5</v>
      </c>
      <c r="K3194" s="2">
        <v>2.8157103E-5</v>
      </c>
      <c r="L3194" s="2">
        <v>2.2229542999999999E-5</v>
      </c>
      <c r="M3194" s="2">
        <v>2.1299591000000001E-5</v>
      </c>
      <c r="N3194" s="2">
        <v>2.6258049999999998E-5</v>
      </c>
      <c r="O3194" s="2">
        <v>4.0329373E-5</v>
      </c>
      <c r="P3194" s="2">
        <v>5.8890915999999999E-5</v>
      </c>
      <c r="Q3194" s="1" t="s">
        <v>1</v>
      </c>
    </row>
    <row r="3195" spans="1:17" x14ac:dyDescent="0.25">
      <c r="A3195" t="str">
        <f>INDEX(XWalk!B:B,MATCH(D3195,XWalk!A:A,0))</f>
        <v>Onroad-LDV</v>
      </c>
      <c r="B3195" s="1" t="s">
        <v>57</v>
      </c>
      <c r="C3195" s="1" t="s">
        <v>37</v>
      </c>
      <c r="D3195" s="1" t="s">
        <v>137</v>
      </c>
      <c r="E3195" s="1" t="s">
        <v>141</v>
      </c>
      <c r="F3195" s="1" t="s">
        <v>139</v>
      </c>
      <c r="G3195" s="1" t="s">
        <v>3</v>
      </c>
      <c r="H3195" s="1">
        <v>0</v>
      </c>
      <c r="I3195" s="2">
        <v>3.9205400000000002E-4</v>
      </c>
      <c r="J3195" s="1">
        <v>1.0368140000000001E-3</v>
      </c>
      <c r="K3195" s="1">
        <v>1.5592659999999999E-3</v>
      </c>
      <c r="L3195" s="1">
        <v>1.835059E-3</v>
      </c>
      <c r="M3195" s="1">
        <v>1.8548989999999999E-3</v>
      </c>
      <c r="N3195" s="1">
        <v>1.582228E-3</v>
      </c>
      <c r="O3195" s="1">
        <v>1.3522809999999899E-3</v>
      </c>
      <c r="P3195" s="1">
        <v>1.2612869999999901E-3</v>
      </c>
      <c r="Q3195" s="1" t="s">
        <v>1</v>
      </c>
    </row>
    <row r="3196" spans="1:17" x14ac:dyDescent="0.25">
      <c r="A3196" t="str">
        <f>INDEX(XWalk!B:B,MATCH(D3196,XWalk!A:A,0))</f>
        <v>Onroad-LDV</v>
      </c>
      <c r="B3196" s="1" t="s">
        <v>57</v>
      </c>
      <c r="C3196" s="1" t="s">
        <v>37</v>
      </c>
      <c r="D3196" s="1" t="s">
        <v>137</v>
      </c>
      <c r="E3196" s="1" t="s">
        <v>141</v>
      </c>
      <c r="F3196" s="1" t="s">
        <v>125</v>
      </c>
      <c r="G3196" s="1" t="s">
        <v>3</v>
      </c>
      <c r="H3196" s="1">
        <v>3.9032999999999998E-2</v>
      </c>
      <c r="I3196" s="1">
        <v>2.4546829999999999E-2</v>
      </c>
      <c r="J3196" s="1">
        <v>1.30195E-2</v>
      </c>
      <c r="K3196" s="1">
        <v>6.1986649999999999E-3</v>
      </c>
      <c r="L3196" s="1">
        <v>3.5302649999999999E-3</v>
      </c>
      <c r="M3196" s="1">
        <v>2.3817420000000001E-3</v>
      </c>
      <c r="N3196" s="1">
        <v>1.745927E-3</v>
      </c>
      <c r="O3196" s="1">
        <v>1.4101529999999999E-3</v>
      </c>
      <c r="P3196" s="1">
        <v>1.2807564E-3</v>
      </c>
      <c r="Q3196" s="1" t="s">
        <v>1</v>
      </c>
    </row>
    <row r="3197" spans="1:17" x14ac:dyDescent="0.25">
      <c r="A3197" t="str">
        <f>INDEX(XWalk!B:B,MATCH(D3197,XWalk!A:A,0))</f>
        <v>Onroad-LDV</v>
      </c>
      <c r="B3197" s="1" t="s">
        <v>57</v>
      </c>
      <c r="C3197" s="1" t="s">
        <v>37</v>
      </c>
      <c r="D3197" s="1" t="s">
        <v>137</v>
      </c>
      <c r="E3197" s="1" t="s">
        <v>141</v>
      </c>
      <c r="F3197" s="1" t="s">
        <v>129</v>
      </c>
      <c r="G3197" s="1" t="s">
        <v>3</v>
      </c>
      <c r="H3197" s="1">
        <v>0</v>
      </c>
      <c r="I3197" s="2">
        <v>7.2827899999999994E-5</v>
      </c>
      <c r="J3197" s="2">
        <v>1.5725240000000001E-4</v>
      </c>
      <c r="K3197" s="2">
        <v>2.3900239999999999E-4</v>
      </c>
      <c r="L3197" s="2">
        <v>3.2336279999999902E-4</v>
      </c>
      <c r="M3197" s="2">
        <v>4.0867993999999999E-4</v>
      </c>
      <c r="N3197" s="2">
        <v>4.982621E-4</v>
      </c>
      <c r="O3197" s="2">
        <v>5.8247439999999995E-4</v>
      </c>
      <c r="P3197" s="2">
        <v>6.5323219999999997E-4</v>
      </c>
      <c r="Q3197" s="1" t="s">
        <v>1</v>
      </c>
    </row>
    <row r="3198" spans="1:17" x14ac:dyDescent="0.25">
      <c r="A3198" t="str">
        <f>INDEX(XWalk!B:B,MATCH(D3198,XWalk!A:A,0))</f>
        <v>Onroad-LDV</v>
      </c>
      <c r="B3198" s="1" t="s">
        <v>57</v>
      </c>
      <c r="C3198" s="1" t="s">
        <v>37</v>
      </c>
      <c r="D3198" s="1" t="s">
        <v>137</v>
      </c>
      <c r="E3198" s="1" t="s">
        <v>142</v>
      </c>
      <c r="F3198" s="1" t="s">
        <v>139</v>
      </c>
      <c r="G3198" s="1" t="s">
        <v>3</v>
      </c>
      <c r="H3198" s="1">
        <v>0</v>
      </c>
      <c r="I3198" s="2">
        <v>1.8568600000000001E-4</v>
      </c>
      <c r="J3198" s="2">
        <v>4.56253E-4</v>
      </c>
      <c r="K3198" s="2">
        <v>6.7904700000000001E-4</v>
      </c>
      <c r="L3198" s="2">
        <v>8.1635099999999999E-4</v>
      </c>
      <c r="M3198" s="2">
        <v>8.5841900000000002E-4</v>
      </c>
      <c r="N3198" s="2">
        <v>7.9129199999999997E-4</v>
      </c>
      <c r="O3198" s="2">
        <v>7.3149459999999995E-4</v>
      </c>
      <c r="P3198" s="2">
        <v>7.1387339999999999E-4</v>
      </c>
      <c r="Q3198" s="1" t="s">
        <v>1</v>
      </c>
    </row>
    <row r="3199" spans="1:17" x14ac:dyDescent="0.25">
      <c r="A3199" t="str">
        <f>INDEX(XWalk!B:B,MATCH(D3199,XWalk!A:A,0))</f>
        <v>Onroad-LDV</v>
      </c>
      <c r="B3199" s="1" t="s">
        <v>57</v>
      </c>
      <c r="C3199" s="1" t="s">
        <v>37</v>
      </c>
      <c r="D3199" s="1" t="s">
        <v>137</v>
      </c>
      <c r="E3199" s="1" t="s">
        <v>142</v>
      </c>
      <c r="F3199" s="1" t="s">
        <v>125</v>
      </c>
      <c r="G3199" s="1" t="s">
        <v>3</v>
      </c>
      <c r="H3199" s="1">
        <v>1.14523E-2</v>
      </c>
      <c r="I3199" s="1">
        <v>7.5885980000000002E-3</v>
      </c>
      <c r="J3199" s="1">
        <v>4.3288849999999898E-3</v>
      </c>
      <c r="K3199" s="1">
        <v>2.2829039999999901E-3</v>
      </c>
      <c r="L3199" s="1">
        <v>1.384676E-3</v>
      </c>
      <c r="M3199" s="2">
        <v>9.4125600000000002E-4</v>
      </c>
      <c r="N3199" s="2">
        <v>7.0239179999999997E-4</v>
      </c>
      <c r="O3199" s="2">
        <v>6.0761039999999999E-4</v>
      </c>
      <c r="P3199" s="2">
        <v>5.7304980000000001E-4</v>
      </c>
      <c r="Q3199" s="1" t="s">
        <v>1</v>
      </c>
    </row>
    <row r="3200" spans="1:17" x14ac:dyDescent="0.25">
      <c r="A3200" t="str">
        <f>INDEX(XWalk!B:B,MATCH(D3200,XWalk!A:A,0))</f>
        <v>Onroad-LDV</v>
      </c>
      <c r="B3200" s="1" t="s">
        <v>57</v>
      </c>
      <c r="C3200" s="1" t="s">
        <v>37</v>
      </c>
      <c r="D3200" s="1" t="s">
        <v>137</v>
      </c>
      <c r="E3200" s="1" t="s">
        <v>142</v>
      </c>
      <c r="F3200" s="1" t="s">
        <v>129</v>
      </c>
      <c r="G3200" s="1" t="s">
        <v>3</v>
      </c>
      <c r="H3200" s="1">
        <v>0</v>
      </c>
      <c r="I3200" s="2">
        <v>4.8530599999999999E-5</v>
      </c>
      <c r="J3200" s="2">
        <v>6.4538300000000005E-5</v>
      </c>
      <c r="K3200" s="2">
        <v>4.88870099999999E-5</v>
      </c>
      <c r="L3200" s="2">
        <v>4.1294670000000001E-5</v>
      </c>
      <c r="M3200" s="2">
        <v>4.345961E-5</v>
      </c>
      <c r="N3200" s="2">
        <v>5.4105984999999999E-5</v>
      </c>
      <c r="O3200" s="2">
        <v>7.7404893000000002E-5</v>
      </c>
      <c r="P3200" s="2">
        <v>1.10739089999999E-4</v>
      </c>
      <c r="Q3200" s="1" t="s">
        <v>1</v>
      </c>
    </row>
    <row r="3201" spans="1:17" x14ac:dyDescent="0.25">
      <c r="A3201" t="str">
        <f>INDEX(XWalk!B:B,MATCH(D3201,XWalk!A:A,0))</f>
        <v>Electric</v>
      </c>
      <c r="B3201" s="1" t="s">
        <v>57</v>
      </c>
      <c r="C3201" s="1" t="s">
        <v>38</v>
      </c>
      <c r="D3201" s="1" t="s">
        <v>61</v>
      </c>
      <c r="E3201" s="1" t="s">
        <v>62</v>
      </c>
      <c r="F3201" s="1" t="s">
        <v>63</v>
      </c>
      <c r="G3201" s="1" t="s">
        <v>3</v>
      </c>
      <c r="H3201" s="1">
        <v>0</v>
      </c>
      <c r="I3201" s="2">
        <v>2.3174000000000001E-7</v>
      </c>
      <c r="J3201" s="2">
        <v>6.2020200000000006E-8</v>
      </c>
      <c r="K3201" s="2">
        <v>1.357176E-7</v>
      </c>
      <c r="L3201" s="2">
        <v>1.347022E-7</v>
      </c>
      <c r="M3201" s="2">
        <v>4.345362E-7</v>
      </c>
      <c r="N3201" s="2">
        <v>1.0910872E-6</v>
      </c>
      <c r="O3201" s="2">
        <v>2.3100591999999999E-6</v>
      </c>
      <c r="P3201" s="2">
        <v>2.8440956999999899E-6</v>
      </c>
      <c r="Q3201" s="1" t="s">
        <v>1</v>
      </c>
    </row>
    <row r="3202" spans="1:17" x14ac:dyDescent="0.25">
      <c r="A3202" t="str">
        <f>INDEX(XWalk!B:B,MATCH(D3202,XWalk!A:A,0))</f>
        <v>Electric</v>
      </c>
      <c r="B3202" s="1" t="s">
        <v>57</v>
      </c>
      <c r="C3202" s="1" t="s">
        <v>38</v>
      </c>
      <c r="D3202" s="1" t="s">
        <v>61</v>
      </c>
      <c r="E3202" s="1" t="s">
        <v>62</v>
      </c>
      <c r="F3202" s="1" t="s">
        <v>64</v>
      </c>
      <c r="G3202" s="1" t="s">
        <v>3</v>
      </c>
      <c r="H3202" s="1">
        <v>0</v>
      </c>
      <c r="I3202" s="2">
        <v>9.2080300000000002E-7</v>
      </c>
      <c r="J3202" s="2">
        <v>1.5066700000000001E-7</v>
      </c>
      <c r="K3202" s="2">
        <v>4.11828E-7</v>
      </c>
      <c r="L3202" s="2">
        <v>3.5514279999999998E-7</v>
      </c>
      <c r="M3202" s="2">
        <v>1.3332293E-6</v>
      </c>
      <c r="N3202" s="2">
        <v>3.2021414000000001E-6</v>
      </c>
      <c r="O3202" s="2">
        <v>6.3093033999999902E-6</v>
      </c>
      <c r="P3202" s="2">
        <v>6.6848257000000004E-6</v>
      </c>
      <c r="Q3202" s="1" t="s">
        <v>1</v>
      </c>
    </row>
    <row r="3203" spans="1:17" x14ac:dyDescent="0.25">
      <c r="A3203" t="str">
        <f>INDEX(XWalk!B:B,MATCH(D3203,XWalk!A:A,0))</f>
        <v>Electric</v>
      </c>
      <c r="B3203" s="1" t="s">
        <v>57</v>
      </c>
      <c r="C3203" s="1" t="s">
        <v>38</v>
      </c>
      <c r="D3203" s="1" t="s">
        <v>61</v>
      </c>
      <c r="E3203" s="1" t="s">
        <v>65</v>
      </c>
      <c r="F3203" s="1" t="s">
        <v>143</v>
      </c>
      <c r="G3203" s="1" t="s">
        <v>3</v>
      </c>
      <c r="H3203" s="1">
        <v>1.03473E-2</v>
      </c>
      <c r="I3203" s="1">
        <v>0</v>
      </c>
      <c r="J3203" s="1">
        <v>0</v>
      </c>
      <c r="K3203" s="1">
        <v>0</v>
      </c>
      <c r="L3203" s="1">
        <v>0</v>
      </c>
      <c r="M3203" s="1">
        <v>0</v>
      </c>
      <c r="N3203" s="1">
        <v>0</v>
      </c>
      <c r="O3203" s="1">
        <v>0</v>
      </c>
      <c r="P3203" s="1">
        <v>0</v>
      </c>
      <c r="Q3203" s="1" t="s">
        <v>1</v>
      </c>
    </row>
    <row r="3204" spans="1:17" x14ac:dyDescent="0.25">
      <c r="A3204" t="str">
        <f>INDEX(XWalk!B:B,MATCH(D3204,XWalk!A:A,0))</f>
        <v>Electric</v>
      </c>
      <c r="B3204" s="1" t="s">
        <v>57</v>
      </c>
      <c r="C3204" s="1" t="s">
        <v>38</v>
      </c>
      <c r="D3204" s="1" t="s">
        <v>61</v>
      </c>
      <c r="E3204" s="1" t="s">
        <v>65</v>
      </c>
      <c r="F3204" s="1" t="s">
        <v>146</v>
      </c>
      <c r="G3204" s="1" t="s">
        <v>3</v>
      </c>
      <c r="H3204" s="1">
        <v>2.2615699999999999E-2</v>
      </c>
      <c r="I3204" s="1">
        <v>6.2430100000000002E-3</v>
      </c>
      <c r="J3204" s="1">
        <v>5.9959200000000001E-3</v>
      </c>
      <c r="K3204" s="1">
        <v>5.98936E-3</v>
      </c>
      <c r="L3204" s="1">
        <v>5.9583199999999996E-3</v>
      </c>
      <c r="M3204" s="1">
        <v>5.8256100000000002E-3</v>
      </c>
      <c r="N3204" s="1">
        <v>5.3276599999999997E-3</v>
      </c>
      <c r="O3204" s="1">
        <v>3.8587600000000001E-3</v>
      </c>
      <c r="P3204" s="1">
        <v>1.7269200000000001E-3</v>
      </c>
      <c r="Q3204" s="1" t="s">
        <v>1</v>
      </c>
    </row>
    <row r="3205" spans="1:17" x14ac:dyDescent="0.25">
      <c r="A3205" t="str">
        <f>INDEX(XWalk!B:B,MATCH(D3205,XWalk!A:A,0))</f>
        <v>Electric</v>
      </c>
      <c r="B3205" s="1" t="s">
        <v>57</v>
      </c>
      <c r="C3205" s="1" t="s">
        <v>38</v>
      </c>
      <c r="D3205" s="1" t="s">
        <v>61</v>
      </c>
      <c r="E3205" s="1" t="s">
        <v>65</v>
      </c>
      <c r="F3205" s="1" t="s">
        <v>67</v>
      </c>
      <c r="G3205" s="1" t="s">
        <v>3</v>
      </c>
      <c r="H3205" s="1">
        <v>1.3134099999999999E-2</v>
      </c>
      <c r="I3205" s="1">
        <v>3.6258699999999998E-3</v>
      </c>
      <c r="J3205" s="1">
        <v>3.4831300000000001E-3</v>
      </c>
      <c r="K3205" s="1">
        <v>3.4827500000000002E-3</v>
      </c>
      <c r="L3205" s="1">
        <v>3.4799800000000001E-3</v>
      </c>
      <c r="M3205" s="1">
        <v>3.4693100000000002E-3</v>
      </c>
      <c r="N3205" s="1">
        <v>3.44459E-3</v>
      </c>
      <c r="O3205" s="1">
        <v>3.3473999999999999E-3</v>
      </c>
      <c r="P3205" s="1">
        <v>2.9775000000000001E-3</v>
      </c>
      <c r="Q3205" s="1" t="s">
        <v>1</v>
      </c>
    </row>
    <row r="3206" spans="1:17" x14ac:dyDescent="0.25">
      <c r="A3206" t="str">
        <f>INDEX(XWalk!B:B,MATCH(D3206,XWalk!A:A,0))</f>
        <v>Electric</v>
      </c>
      <c r="B3206" s="1" t="s">
        <v>57</v>
      </c>
      <c r="C3206" s="1" t="s">
        <v>38</v>
      </c>
      <c r="D3206" s="1" t="s">
        <v>61</v>
      </c>
      <c r="E3206" s="1" t="s">
        <v>65</v>
      </c>
      <c r="F3206" s="1" t="s">
        <v>68</v>
      </c>
      <c r="G3206" s="1" t="s">
        <v>3</v>
      </c>
      <c r="H3206" s="1">
        <v>2.8207800000000002E-3</v>
      </c>
      <c r="I3206" s="2">
        <v>7.7872300000000005E-4</v>
      </c>
      <c r="J3206" s="2">
        <v>7.4807499999999996E-4</v>
      </c>
      <c r="K3206" s="2">
        <v>7.4803800000000002E-4</v>
      </c>
      <c r="L3206" s="2">
        <v>7.4764199999999997E-4</v>
      </c>
      <c r="M3206" s="2">
        <v>7.4623699999999996E-4</v>
      </c>
      <c r="N3206" s="2">
        <v>7.4485999999999997E-4</v>
      </c>
      <c r="O3206" s="2">
        <v>7.4091100000000002E-4</v>
      </c>
      <c r="P3206" s="2">
        <v>7.2535500000000001E-4</v>
      </c>
      <c r="Q3206" s="1" t="s">
        <v>1</v>
      </c>
    </row>
    <row r="3207" spans="1:17" x14ac:dyDescent="0.25">
      <c r="A3207" t="str">
        <f>INDEX(XWalk!B:B,MATCH(D3207,XWalk!A:A,0))</f>
        <v>Electric</v>
      </c>
      <c r="B3207" s="1" t="s">
        <v>57</v>
      </c>
      <c r="C3207" s="1" t="s">
        <v>38</v>
      </c>
      <c r="D3207" s="1" t="s">
        <v>61</v>
      </c>
      <c r="E3207" s="1" t="s">
        <v>69</v>
      </c>
      <c r="F3207" s="1" t="s">
        <v>70</v>
      </c>
      <c r="G3207" s="1" t="s">
        <v>3</v>
      </c>
      <c r="H3207" s="2">
        <v>3.9359399999999999E-4</v>
      </c>
      <c r="I3207" s="2">
        <v>5.2229800000000003E-4</v>
      </c>
      <c r="J3207" s="2">
        <v>5.0095200000000004E-4</v>
      </c>
      <c r="K3207" s="2">
        <v>4.9112139999999999E-4</v>
      </c>
      <c r="L3207" s="2">
        <v>4.7725657000000001E-4</v>
      </c>
      <c r="M3207" s="2">
        <v>4.7988738999999901E-4</v>
      </c>
      <c r="N3207" s="2">
        <v>5.1713227000000001E-4</v>
      </c>
      <c r="O3207" s="2">
        <v>6.1287476000000001E-4</v>
      </c>
      <c r="P3207" s="2">
        <v>6.5904017000000003E-4</v>
      </c>
      <c r="Q3207" s="1" t="s">
        <v>1</v>
      </c>
    </row>
    <row r="3208" spans="1:17" x14ac:dyDescent="0.25">
      <c r="A3208" t="str">
        <f>INDEX(XWalk!B:B,MATCH(D3208,XWalk!A:A,0))</f>
        <v>Electric</v>
      </c>
      <c r="B3208" s="1" t="s">
        <v>57</v>
      </c>
      <c r="C3208" s="1" t="s">
        <v>38</v>
      </c>
      <c r="D3208" s="1" t="s">
        <v>61</v>
      </c>
      <c r="E3208" s="1" t="s">
        <v>71</v>
      </c>
      <c r="F3208" s="1" t="s">
        <v>72</v>
      </c>
      <c r="G3208" s="1" t="s">
        <v>3</v>
      </c>
      <c r="H3208" s="2">
        <v>1.3477500000000001E-4</v>
      </c>
      <c r="I3208" s="2">
        <v>2.8161699999999998E-5</v>
      </c>
      <c r="J3208" s="2">
        <v>3.0066700000000001E-5</v>
      </c>
      <c r="K3208" s="2">
        <v>2.85968E-5</v>
      </c>
      <c r="L3208" s="2">
        <v>2.7052299999999998E-5</v>
      </c>
      <c r="M3208" s="2">
        <v>2.07563E-5</v>
      </c>
      <c r="N3208" s="2">
        <v>1.5283900000000001E-5</v>
      </c>
      <c r="O3208" s="2">
        <v>1.0694500000000001E-5</v>
      </c>
      <c r="P3208" s="2">
        <v>7.8522099999999998E-6</v>
      </c>
      <c r="Q3208" s="1" t="s">
        <v>1</v>
      </c>
    </row>
    <row r="3209" spans="1:17" x14ac:dyDescent="0.25">
      <c r="A3209" t="str">
        <f>INDEX(XWalk!B:B,MATCH(D3209,XWalk!A:A,0))</f>
        <v>Fuel production</v>
      </c>
      <c r="B3209" s="1" t="s">
        <v>57</v>
      </c>
      <c r="C3209" s="1" t="s">
        <v>38</v>
      </c>
      <c r="D3209" s="1" t="s">
        <v>148</v>
      </c>
      <c r="E3209" s="1" t="s">
        <v>148</v>
      </c>
      <c r="F3209" s="1" t="s">
        <v>149</v>
      </c>
      <c r="G3209" s="1" t="s">
        <v>3</v>
      </c>
      <c r="H3209" s="1">
        <v>0</v>
      </c>
      <c r="I3209" s="1">
        <v>0</v>
      </c>
      <c r="J3209" s="2">
        <v>3.7420700000000002E-6</v>
      </c>
      <c r="K3209" s="2">
        <v>9.3301000000000007E-6</v>
      </c>
      <c r="L3209" s="2">
        <v>2.25178199999999E-5</v>
      </c>
      <c r="M3209" s="2">
        <v>4.768962E-5</v>
      </c>
      <c r="N3209" s="2">
        <v>8.6133870000000003E-5</v>
      </c>
      <c r="O3209" s="2">
        <v>1.2274338999999999E-4</v>
      </c>
      <c r="P3209" s="2">
        <v>1.4742795E-4</v>
      </c>
      <c r="Q3209" s="1" t="s">
        <v>1</v>
      </c>
    </row>
    <row r="3210" spans="1:17" x14ac:dyDescent="0.25">
      <c r="A3210" t="str">
        <f>INDEX(XWalk!B:B,MATCH(D3210,XWalk!A:A,0))</f>
        <v>Fuel production</v>
      </c>
      <c r="B3210" s="1" t="s">
        <v>57</v>
      </c>
      <c r="C3210" s="1" t="s">
        <v>38</v>
      </c>
      <c r="D3210" s="1" t="s">
        <v>148</v>
      </c>
      <c r="E3210" s="1" t="s">
        <v>148</v>
      </c>
      <c r="F3210" s="1" t="s">
        <v>150</v>
      </c>
      <c r="G3210" s="1" t="s">
        <v>3</v>
      </c>
      <c r="H3210" s="1">
        <v>0</v>
      </c>
      <c r="I3210" s="2">
        <v>1.73884E-7</v>
      </c>
      <c r="J3210" s="2">
        <v>2.612863E-7</v>
      </c>
      <c r="K3210" s="2">
        <v>4.4562300000000002E-7</v>
      </c>
      <c r="L3210" s="2">
        <v>9.956329999999999E-7</v>
      </c>
      <c r="M3210" s="2">
        <v>2.1975129999999999E-6</v>
      </c>
      <c r="N3210" s="2">
        <v>4.1627285999999902E-6</v>
      </c>
      <c r="O3210" s="2">
        <v>6.1098264000000004E-6</v>
      </c>
      <c r="P3210" s="2">
        <v>7.5079061000000003E-6</v>
      </c>
      <c r="Q3210" s="1" t="s">
        <v>1</v>
      </c>
    </row>
    <row r="3211" spans="1:17" x14ac:dyDescent="0.25">
      <c r="A3211" t="str">
        <f>INDEX(XWalk!B:B,MATCH(D3211,XWalk!A:A,0))</f>
        <v>Industry</v>
      </c>
      <c r="B3211" s="1" t="s">
        <v>57</v>
      </c>
      <c r="C3211" s="1" t="s">
        <v>38</v>
      </c>
      <c r="D3211" s="1" t="s">
        <v>151</v>
      </c>
      <c r="E3211" s="1" t="s">
        <v>151</v>
      </c>
      <c r="F3211" s="1" t="s">
        <v>151</v>
      </c>
      <c r="G3211" s="1" t="s">
        <v>3</v>
      </c>
      <c r="H3211" s="1">
        <v>2.5249500000000002E-3</v>
      </c>
      <c r="I3211" s="1">
        <v>3.1324299999999998E-3</v>
      </c>
      <c r="J3211" s="1">
        <v>3.6615800000000002E-3</v>
      </c>
      <c r="K3211" s="1">
        <v>4.1126100000000001E-3</v>
      </c>
      <c r="L3211" s="1">
        <v>4.4754199999999999E-3</v>
      </c>
      <c r="M3211" s="1">
        <v>4.8328599999999996E-3</v>
      </c>
      <c r="N3211" s="1">
        <v>5.2118299999999998E-3</v>
      </c>
      <c r="O3211" s="1">
        <v>5.5648499999999997E-3</v>
      </c>
      <c r="P3211" s="1">
        <v>5.8986500000000001E-3</v>
      </c>
      <c r="Q3211" s="1" t="s">
        <v>1</v>
      </c>
    </row>
    <row r="3212" spans="1:17" x14ac:dyDescent="0.25">
      <c r="A3212" t="str">
        <f>INDEX(XWalk!B:B,MATCH(D3212,XWalk!A:A,0))</f>
        <v>Commercial</v>
      </c>
      <c r="B3212" s="1" t="s">
        <v>57</v>
      </c>
      <c r="C3212" s="1" t="s">
        <v>38</v>
      </c>
      <c r="D3212" s="1" t="s">
        <v>73</v>
      </c>
      <c r="E3212" s="1" t="s">
        <v>69</v>
      </c>
      <c r="F3212" s="1" t="s">
        <v>74</v>
      </c>
      <c r="G3212" s="1" t="s">
        <v>3</v>
      </c>
      <c r="H3212" s="2">
        <v>1.01916E-4</v>
      </c>
      <c r="I3212" s="2">
        <v>1.049792E-4</v>
      </c>
      <c r="J3212" s="2">
        <v>1.03152199999999E-4</v>
      </c>
      <c r="K3212" s="2">
        <v>9.7226900000000002E-5</v>
      </c>
      <c r="L3212" s="2">
        <v>9.0860999999999996E-5</v>
      </c>
      <c r="M3212" s="2">
        <v>8.6166060000000006E-5</v>
      </c>
      <c r="N3212" s="2">
        <v>8.1669989999999995E-5</v>
      </c>
      <c r="O3212" s="2">
        <v>8.1778919999999999E-5</v>
      </c>
      <c r="P3212" s="2">
        <v>8.1893419999999999E-5</v>
      </c>
      <c r="Q3212" s="1" t="s">
        <v>1</v>
      </c>
    </row>
    <row r="3213" spans="1:17" x14ac:dyDescent="0.25">
      <c r="A3213" t="str">
        <f>INDEX(XWalk!B:B,MATCH(D3213,XWalk!A:A,0))</f>
        <v>Commercial</v>
      </c>
      <c r="B3213" s="1" t="s">
        <v>57</v>
      </c>
      <c r="C3213" s="1" t="s">
        <v>38</v>
      </c>
      <c r="D3213" s="1" t="s">
        <v>73</v>
      </c>
      <c r="E3213" s="1" t="s">
        <v>69</v>
      </c>
      <c r="F3213" s="1" t="s">
        <v>75</v>
      </c>
      <c r="G3213" s="1" t="s">
        <v>3</v>
      </c>
      <c r="H3213" s="2">
        <v>6.7946699999999998E-5</v>
      </c>
      <c r="I3213" s="2">
        <v>7.5744899999999994E-5</v>
      </c>
      <c r="J3213" s="2">
        <v>8.4506399999999994E-5</v>
      </c>
      <c r="K3213" s="2">
        <v>9.38912E-5</v>
      </c>
      <c r="L3213" s="2">
        <v>1.03171399999999E-4</v>
      </c>
      <c r="M3213" s="2">
        <v>1.1025372E-4</v>
      </c>
      <c r="N3213" s="2">
        <v>1.16595189999999E-4</v>
      </c>
      <c r="O3213" s="2">
        <v>1.1934127E-4</v>
      </c>
      <c r="P3213" s="2">
        <v>1.2147327E-4</v>
      </c>
      <c r="Q3213" s="1" t="s">
        <v>1</v>
      </c>
    </row>
    <row r="3214" spans="1:17" x14ac:dyDescent="0.25">
      <c r="A3214" t="str">
        <f>INDEX(XWalk!B:B,MATCH(D3214,XWalk!A:A,0))</f>
        <v>Commercial</v>
      </c>
      <c r="B3214" s="1" t="s">
        <v>57</v>
      </c>
      <c r="C3214" s="1" t="s">
        <v>38</v>
      </c>
      <c r="D3214" s="1" t="s">
        <v>76</v>
      </c>
      <c r="E3214" s="1" t="s">
        <v>69</v>
      </c>
      <c r="F3214" s="1" t="s">
        <v>77</v>
      </c>
      <c r="G3214" s="1" t="s">
        <v>3</v>
      </c>
      <c r="H3214" s="2">
        <v>4.2304299999999997E-6</v>
      </c>
      <c r="I3214" s="2">
        <v>4.1301499999999998E-6</v>
      </c>
      <c r="J3214" s="2">
        <v>4.139419E-6</v>
      </c>
      <c r="K3214" s="2">
        <v>4.0763560000000001E-6</v>
      </c>
      <c r="L3214" s="2">
        <v>3.9899609999999999E-6</v>
      </c>
      <c r="M3214" s="2">
        <v>3.9568309999999998E-6</v>
      </c>
      <c r="N3214" s="2">
        <v>3.8573450000000001E-6</v>
      </c>
      <c r="O3214" s="2">
        <v>3.9126429999999997E-6</v>
      </c>
      <c r="P3214" s="2">
        <v>3.9268149999999996E-6</v>
      </c>
      <c r="Q3214" s="1" t="s">
        <v>1</v>
      </c>
    </row>
    <row r="3215" spans="1:17" x14ac:dyDescent="0.25">
      <c r="A3215" t="str">
        <f>INDEX(XWalk!B:B,MATCH(D3215,XWalk!A:A,0))</f>
        <v>Commercial</v>
      </c>
      <c r="B3215" s="1" t="s">
        <v>57</v>
      </c>
      <c r="C3215" s="1" t="s">
        <v>38</v>
      </c>
      <c r="D3215" s="1" t="s">
        <v>78</v>
      </c>
      <c r="E3215" s="1" t="s">
        <v>62</v>
      </c>
      <c r="F3215" s="1" t="s">
        <v>79</v>
      </c>
      <c r="G3215" s="1" t="s">
        <v>3</v>
      </c>
      <c r="H3215" s="2">
        <v>6.01166E-5</v>
      </c>
      <c r="I3215" s="2">
        <v>6.0067600000000001E-5</v>
      </c>
      <c r="J3215" s="2">
        <v>6.2268500000000002E-5</v>
      </c>
      <c r="K3215" s="2">
        <v>6.3835919999999998E-5</v>
      </c>
      <c r="L3215" s="2">
        <v>6.5106900000000005E-5</v>
      </c>
      <c r="M3215" s="2">
        <v>6.6789949999999999E-5</v>
      </c>
      <c r="N3215" s="2">
        <v>6.8187790000000004E-5</v>
      </c>
      <c r="O3215" s="2">
        <v>6.9461770000000004E-5</v>
      </c>
      <c r="P3215" s="2">
        <v>7.0744689999999898E-5</v>
      </c>
      <c r="Q3215" s="1" t="s">
        <v>1</v>
      </c>
    </row>
    <row r="3216" spans="1:17" x14ac:dyDescent="0.25">
      <c r="A3216" t="str">
        <f>INDEX(XWalk!B:B,MATCH(D3216,XWalk!A:A,0))</f>
        <v>Commercial</v>
      </c>
      <c r="B3216" s="1" t="s">
        <v>57</v>
      </c>
      <c r="C3216" s="1" t="s">
        <v>38</v>
      </c>
      <c r="D3216" s="1" t="s">
        <v>78</v>
      </c>
      <c r="E3216" s="1" t="s">
        <v>65</v>
      </c>
      <c r="F3216" s="1" t="s">
        <v>80</v>
      </c>
      <c r="G3216" s="1" t="s">
        <v>3</v>
      </c>
      <c r="H3216" s="1">
        <v>0</v>
      </c>
      <c r="I3216" s="1">
        <v>0</v>
      </c>
      <c r="J3216" s="1">
        <v>0</v>
      </c>
      <c r="K3216" s="1">
        <v>0</v>
      </c>
      <c r="L3216" s="1">
        <v>0</v>
      </c>
      <c r="M3216" s="1">
        <v>0</v>
      </c>
      <c r="N3216" s="1">
        <v>0</v>
      </c>
      <c r="O3216" s="1">
        <v>0</v>
      </c>
      <c r="P3216" s="1">
        <v>0</v>
      </c>
      <c r="Q3216" s="1" t="s">
        <v>1</v>
      </c>
    </row>
    <row r="3217" spans="1:17" x14ac:dyDescent="0.25">
      <c r="A3217" t="str">
        <f>INDEX(XWalk!B:B,MATCH(D3217,XWalk!A:A,0))</f>
        <v>Commercial</v>
      </c>
      <c r="B3217" s="1" t="s">
        <v>57</v>
      </c>
      <c r="C3217" s="1" t="s">
        <v>38</v>
      </c>
      <c r="D3217" s="1" t="s">
        <v>78</v>
      </c>
      <c r="E3217" s="1" t="s">
        <v>69</v>
      </c>
      <c r="F3217" s="1" t="s">
        <v>81</v>
      </c>
      <c r="G3217" s="1" t="s">
        <v>3</v>
      </c>
      <c r="H3217" s="2">
        <v>9.0771299999999999E-4</v>
      </c>
      <c r="I3217" s="2">
        <v>8.1587799999999905E-4</v>
      </c>
      <c r="J3217" s="2">
        <v>7.7053449999999997E-4</v>
      </c>
      <c r="K3217" s="2">
        <v>7.0423410000000001E-4</v>
      </c>
      <c r="L3217" s="2">
        <v>6.3479050000000005E-4</v>
      </c>
      <c r="M3217" s="2">
        <v>5.7725129999999997E-4</v>
      </c>
      <c r="N3217" s="2">
        <v>4.6414630000000002E-4</v>
      </c>
      <c r="O3217" s="2">
        <v>4.6637039999999902E-4</v>
      </c>
      <c r="P3217" s="2">
        <v>4.6706419999999898E-4</v>
      </c>
      <c r="Q3217" s="1" t="s">
        <v>1</v>
      </c>
    </row>
    <row r="3218" spans="1:17" x14ac:dyDescent="0.25">
      <c r="A3218" t="str">
        <f>INDEX(XWalk!B:B,MATCH(D3218,XWalk!A:A,0))</f>
        <v>Commercial</v>
      </c>
      <c r="B3218" s="1" t="s">
        <v>57</v>
      </c>
      <c r="C3218" s="1" t="s">
        <v>38</v>
      </c>
      <c r="D3218" s="1" t="s">
        <v>78</v>
      </c>
      <c r="E3218" s="1" t="s">
        <v>69</v>
      </c>
      <c r="F3218" s="1" t="s">
        <v>82</v>
      </c>
      <c r="G3218" s="1" t="s">
        <v>3</v>
      </c>
      <c r="H3218" s="1">
        <v>0</v>
      </c>
      <c r="I3218" s="2">
        <v>7.9782800000000005E-5</v>
      </c>
      <c r="J3218" s="2">
        <v>1.364402E-4</v>
      </c>
      <c r="K3218" s="2">
        <v>1.9519240000000001E-4</v>
      </c>
      <c r="L3218" s="2">
        <v>2.5558489999999998E-4</v>
      </c>
      <c r="M3218" s="2">
        <v>3.0874869999999999E-4</v>
      </c>
      <c r="N3218" s="2">
        <v>3.9708979999999999E-4</v>
      </c>
      <c r="O3218" s="2">
        <v>4.0621679999999999E-4</v>
      </c>
      <c r="P3218" s="2">
        <v>4.129677E-4</v>
      </c>
      <c r="Q3218" s="1" t="s">
        <v>1</v>
      </c>
    </row>
    <row r="3219" spans="1:17" x14ac:dyDescent="0.25">
      <c r="A3219" t="str">
        <f>INDEX(XWalk!B:B,MATCH(D3219,XWalk!A:A,0))</f>
        <v>Commercial</v>
      </c>
      <c r="B3219" s="1" t="s">
        <v>57</v>
      </c>
      <c r="C3219" s="1" t="s">
        <v>38</v>
      </c>
      <c r="D3219" s="1" t="s">
        <v>78</v>
      </c>
      <c r="E3219" s="1" t="s">
        <v>71</v>
      </c>
      <c r="F3219" s="1" t="s">
        <v>83</v>
      </c>
      <c r="G3219" s="1" t="s">
        <v>3</v>
      </c>
      <c r="H3219" s="2">
        <v>5.4987599999999999E-7</v>
      </c>
      <c r="I3219" s="2">
        <v>5.3667199999999995E-7</v>
      </c>
      <c r="J3219" s="2">
        <v>5.419623E-7</v>
      </c>
      <c r="K3219" s="2">
        <v>5.2933949999999999E-7</v>
      </c>
      <c r="L3219" s="2">
        <v>4.8987509999999995E-7</v>
      </c>
      <c r="M3219" s="2">
        <v>4.3108459999999998E-7</v>
      </c>
      <c r="N3219" s="2">
        <v>3.2512699999999902E-7</v>
      </c>
      <c r="O3219" s="2">
        <v>2.9325680000000001E-7</v>
      </c>
      <c r="P3219" s="2">
        <v>2.7397189999999902E-7</v>
      </c>
      <c r="Q3219" s="1" t="s">
        <v>1</v>
      </c>
    </row>
    <row r="3220" spans="1:17" x14ac:dyDescent="0.25">
      <c r="A3220" t="str">
        <f>INDEX(XWalk!B:B,MATCH(D3220,XWalk!A:A,0))</f>
        <v>Commercial</v>
      </c>
      <c r="B3220" s="1" t="s">
        <v>57</v>
      </c>
      <c r="C3220" s="1" t="s">
        <v>38</v>
      </c>
      <c r="D3220" s="1" t="s">
        <v>84</v>
      </c>
      <c r="E3220" s="1" t="s">
        <v>69</v>
      </c>
      <c r="F3220" s="1" t="s">
        <v>85</v>
      </c>
      <c r="G3220" s="1" t="s">
        <v>3</v>
      </c>
      <c r="H3220" s="2">
        <v>3.03665E-4</v>
      </c>
      <c r="I3220" s="2">
        <v>2.7543449999999997E-4</v>
      </c>
      <c r="J3220" s="2">
        <v>2.495752E-4</v>
      </c>
      <c r="K3220" s="2">
        <v>2.1279949999999999E-4</v>
      </c>
      <c r="L3220" s="2">
        <v>1.7679843E-4</v>
      </c>
      <c r="M3220" s="2">
        <v>1.5078815999999999E-4</v>
      </c>
      <c r="N3220" s="2">
        <v>1.1981677000000001E-4</v>
      </c>
      <c r="O3220" s="2">
        <v>1.2251556999999999E-4</v>
      </c>
      <c r="P3220" s="2">
        <v>1.2509298999999999E-4</v>
      </c>
      <c r="Q3220" s="1" t="s">
        <v>1</v>
      </c>
    </row>
    <row r="3221" spans="1:17" x14ac:dyDescent="0.25">
      <c r="A3221" t="str">
        <f>INDEX(XWalk!B:B,MATCH(D3221,XWalk!A:A,0))</f>
        <v>Commercial</v>
      </c>
      <c r="B3221" s="1" t="s">
        <v>57</v>
      </c>
      <c r="C3221" s="1" t="s">
        <v>38</v>
      </c>
      <c r="D3221" s="1" t="s">
        <v>84</v>
      </c>
      <c r="E3221" s="1" t="s">
        <v>69</v>
      </c>
      <c r="F3221" s="1" t="s">
        <v>86</v>
      </c>
      <c r="G3221" s="1" t="s">
        <v>3</v>
      </c>
      <c r="H3221" s="1">
        <v>0</v>
      </c>
      <c r="I3221" s="2">
        <v>3.9457199999999999E-5</v>
      </c>
      <c r="J3221" s="2">
        <v>7.1023800000000003E-5</v>
      </c>
      <c r="K3221" s="2">
        <v>1.1051149999999999E-4</v>
      </c>
      <c r="L3221" s="2">
        <v>1.5134440000000001E-4</v>
      </c>
      <c r="M3221" s="2">
        <v>1.8331394000000001E-4</v>
      </c>
      <c r="N3221" s="2">
        <v>2.1949892999999999E-4</v>
      </c>
      <c r="O3221" s="2">
        <v>2.2581853999999901E-4</v>
      </c>
      <c r="P3221" s="2">
        <v>2.3257190999999999E-4</v>
      </c>
      <c r="Q3221" s="1" t="s">
        <v>1</v>
      </c>
    </row>
    <row r="3222" spans="1:17" x14ac:dyDescent="0.25">
      <c r="A3222" t="str">
        <f>INDEX(XWalk!B:B,MATCH(D3222,XWalk!A:A,0))</f>
        <v>Commercial</v>
      </c>
      <c r="B3222" s="1" t="s">
        <v>57</v>
      </c>
      <c r="C3222" s="1" t="s">
        <v>38</v>
      </c>
      <c r="D3222" s="1" t="s">
        <v>84</v>
      </c>
      <c r="E3222" s="1" t="s">
        <v>71</v>
      </c>
      <c r="F3222" s="1" t="s">
        <v>87</v>
      </c>
      <c r="G3222" s="1" t="s">
        <v>3</v>
      </c>
      <c r="H3222" s="2">
        <v>3.61617E-8</v>
      </c>
      <c r="I3222" s="2">
        <v>3.4789659999999901E-8</v>
      </c>
      <c r="J3222" s="2">
        <v>3.3501780000000001E-8</v>
      </c>
      <c r="K3222" s="2">
        <v>3.2214179999999998E-8</v>
      </c>
      <c r="L3222" s="2">
        <v>3.2328620000000002E-8</v>
      </c>
      <c r="M3222" s="2">
        <v>3.4377968000000002E-8</v>
      </c>
      <c r="N3222" s="2">
        <v>3.7515111999999998E-8</v>
      </c>
      <c r="O3222" s="2">
        <v>4.1150911999999901E-8</v>
      </c>
      <c r="P3222" s="2">
        <v>4.5375755E-8</v>
      </c>
      <c r="Q3222" s="1" t="s">
        <v>1</v>
      </c>
    </row>
    <row r="3223" spans="1:17" x14ac:dyDescent="0.25">
      <c r="A3223" t="str">
        <f>INDEX(XWalk!B:B,MATCH(D3223,XWalk!A:A,0))</f>
        <v>Commercial</v>
      </c>
      <c r="B3223" s="1" t="s">
        <v>57</v>
      </c>
      <c r="C3223" s="1" t="s">
        <v>38</v>
      </c>
      <c r="D3223" s="1" t="s">
        <v>88</v>
      </c>
      <c r="E3223" s="1" t="s">
        <v>69</v>
      </c>
      <c r="F3223" s="1" t="s">
        <v>69</v>
      </c>
      <c r="G3223" s="1" t="s">
        <v>3</v>
      </c>
      <c r="H3223" s="2">
        <v>3.2559199999999998E-4</v>
      </c>
      <c r="I3223" s="2">
        <v>3.3347500000000001E-4</v>
      </c>
      <c r="J3223" s="2">
        <v>3.4921099999999999E-4</v>
      </c>
      <c r="K3223" s="2">
        <v>3.7097900000000001E-4</v>
      </c>
      <c r="L3223" s="2">
        <v>4.0583200000000001E-4</v>
      </c>
      <c r="M3223" s="2">
        <v>4.3944999999999998E-4</v>
      </c>
      <c r="N3223" s="2">
        <v>4.6234500000000002E-4</v>
      </c>
      <c r="O3223" s="2">
        <v>4.7381700000000002E-4</v>
      </c>
      <c r="P3223" s="2">
        <v>4.82571E-4</v>
      </c>
      <c r="Q3223" s="1" t="s">
        <v>1</v>
      </c>
    </row>
    <row r="3224" spans="1:17" x14ac:dyDescent="0.25">
      <c r="A3224" t="str">
        <f>INDEX(XWalk!B:B,MATCH(D3224,XWalk!A:A,0))</f>
        <v>Commercial</v>
      </c>
      <c r="B3224" s="1" t="s">
        <v>57</v>
      </c>
      <c r="C3224" s="1" t="s">
        <v>38</v>
      </c>
      <c r="D3224" s="1" t="s">
        <v>88</v>
      </c>
      <c r="E3224" s="1" t="s">
        <v>71</v>
      </c>
      <c r="F3224" s="1" t="s">
        <v>71</v>
      </c>
      <c r="G3224" s="1" t="s">
        <v>3</v>
      </c>
      <c r="H3224" s="2">
        <v>1.85569E-6</v>
      </c>
      <c r="I3224" s="2">
        <v>1.8022399999999999E-6</v>
      </c>
      <c r="J3224" s="2">
        <v>1.7916299999999999E-6</v>
      </c>
      <c r="K3224" s="2">
        <v>1.64781E-6</v>
      </c>
      <c r="L3224" s="2">
        <v>1.25335E-6</v>
      </c>
      <c r="M3224" s="2">
        <v>7.7783600000000003E-7</v>
      </c>
      <c r="N3224" s="2">
        <v>5.0060899999999995E-7</v>
      </c>
      <c r="O3224" s="2">
        <v>3.96583E-7</v>
      </c>
      <c r="P3224" s="2">
        <v>3.5782600000000002E-7</v>
      </c>
      <c r="Q3224" s="1" t="s">
        <v>1</v>
      </c>
    </row>
    <row r="3225" spans="1:17" x14ac:dyDescent="0.25">
      <c r="A3225" t="str">
        <f>INDEX(XWalk!B:B,MATCH(D3225,XWalk!A:A,0))</f>
        <v>Fuel production</v>
      </c>
      <c r="B3225" s="1" t="s">
        <v>57</v>
      </c>
      <c r="C3225" s="1" t="s">
        <v>38</v>
      </c>
      <c r="D3225" s="1" t="s">
        <v>89</v>
      </c>
      <c r="E3225" s="1" t="s">
        <v>89</v>
      </c>
      <c r="F3225" s="1" t="s">
        <v>89</v>
      </c>
      <c r="G3225" s="1" t="s">
        <v>3</v>
      </c>
      <c r="H3225" s="1">
        <v>0</v>
      </c>
      <c r="I3225" s="1">
        <v>0</v>
      </c>
      <c r="J3225" s="2">
        <v>8.36531E-6</v>
      </c>
      <c r="K3225" s="2">
        <v>3.2909479999999999E-5</v>
      </c>
      <c r="L3225" s="2">
        <v>1.2449272E-4</v>
      </c>
      <c r="M3225" s="2">
        <v>3.7028979999999999E-4</v>
      </c>
      <c r="N3225" s="2">
        <v>8.6973006999999905E-4</v>
      </c>
      <c r="O3225" s="1">
        <v>1.4795751599999999E-3</v>
      </c>
      <c r="P3225" s="1">
        <v>1.9918082500000002E-3</v>
      </c>
      <c r="Q3225" s="1" t="s">
        <v>1</v>
      </c>
    </row>
    <row r="3226" spans="1:17" x14ac:dyDescent="0.25">
      <c r="A3226" t="str">
        <f>INDEX(XWalk!B:B,MATCH(D3226,XWalk!A:A,0))</f>
        <v>Industry</v>
      </c>
      <c r="B3226" s="1" t="s">
        <v>57</v>
      </c>
      <c r="C3226" s="1" t="s">
        <v>38</v>
      </c>
      <c r="D3226" s="1" t="s">
        <v>90</v>
      </c>
      <c r="E3226" s="1" t="s">
        <v>62</v>
      </c>
      <c r="F3226" s="1" t="s">
        <v>62</v>
      </c>
      <c r="G3226" s="1" t="s">
        <v>3</v>
      </c>
      <c r="H3226" s="2">
        <v>5.0097100000000001E-4</v>
      </c>
      <c r="I3226" s="2">
        <v>5.9191020000000003E-4</v>
      </c>
      <c r="J3226" s="2">
        <v>6.3729919999999998E-4</v>
      </c>
      <c r="K3226" s="2">
        <v>6.7350199999999998E-4</v>
      </c>
      <c r="L3226" s="2">
        <v>7.0547579999999995E-4</v>
      </c>
      <c r="M3226" s="2">
        <v>7.2704139999999905E-4</v>
      </c>
      <c r="N3226" s="2">
        <v>7.4407189999999999E-4</v>
      </c>
      <c r="O3226" s="2">
        <v>7.5216369999999897E-4</v>
      </c>
      <c r="P3226" s="2">
        <v>7.3969789999999997E-4</v>
      </c>
      <c r="Q3226" s="1" t="s">
        <v>1</v>
      </c>
    </row>
    <row r="3227" spans="1:17" x14ac:dyDescent="0.25">
      <c r="A3227" t="str">
        <f>INDEX(XWalk!B:B,MATCH(D3227,XWalk!A:A,0))</f>
        <v>Industry</v>
      </c>
      <c r="B3227" s="1" t="s">
        <v>57</v>
      </c>
      <c r="C3227" s="1" t="s">
        <v>38</v>
      </c>
      <c r="D3227" s="1" t="s">
        <v>90</v>
      </c>
      <c r="E3227" s="1" t="s">
        <v>62</v>
      </c>
      <c r="F3227" s="1" t="s">
        <v>91</v>
      </c>
      <c r="G3227" s="1" t="s">
        <v>3</v>
      </c>
      <c r="H3227" s="2">
        <v>3.48699E-4</v>
      </c>
      <c r="I3227" s="2">
        <v>3.8552129999999999E-4</v>
      </c>
      <c r="J3227" s="2">
        <v>4.041254E-4</v>
      </c>
      <c r="K3227" s="2">
        <v>4.2016010000000002E-4</v>
      </c>
      <c r="L3227" s="2">
        <v>4.3472189999999901E-4</v>
      </c>
      <c r="M3227" s="2">
        <v>4.4412869999999998E-4</v>
      </c>
      <c r="N3227" s="2">
        <v>4.5046370999999902E-4</v>
      </c>
      <c r="O3227" s="2">
        <v>4.4914152999999898E-4</v>
      </c>
      <c r="P3227" s="2">
        <v>4.2674089999999998E-4</v>
      </c>
      <c r="Q3227" s="1" t="s">
        <v>1</v>
      </c>
    </row>
    <row r="3228" spans="1:17" x14ac:dyDescent="0.25">
      <c r="A3228" t="str">
        <f>INDEX(XWalk!B:B,MATCH(D3228,XWalk!A:A,0))</f>
        <v>Industry</v>
      </c>
      <c r="B3228" s="1" t="s">
        <v>57</v>
      </c>
      <c r="C3228" s="1" t="s">
        <v>38</v>
      </c>
      <c r="D3228" s="1" t="s">
        <v>90</v>
      </c>
      <c r="E3228" s="1" t="s">
        <v>65</v>
      </c>
      <c r="F3228" s="1" t="s">
        <v>65</v>
      </c>
      <c r="G3228" s="1" t="s">
        <v>3</v>
      </c>
      <c r="H3228" s="1">
        <v>1.94258E-3</v>
      </c>
      <c r="I3228" s="1">
        <v>2.2875249999999999E-3</v>
      </c>
      <c r="J3228" s="1">
        <v>2.455624E-3</v>
      </c>
      <c r="K3228" s="1">
        <v>2.6070409999999901E-3</v>
      </c>
      <c r="L3228" s="1">
        <v>2.7507830000000001E-3</v>
      </c>
      <c r="M3228" s="1">
        <v>2.8554319999999898E-3</v>
      </c>
      <c r="N3228" s="1">
        <v>2.9510529999999999E-3</v>
      </c>
      <c r="O3228" s="1">
        <v>3.032557E-3</v>
      </c>
      <c r="P3228" s="1">
        <v>3.1145639999999898E-3</v>
      </c>
      <c r="Q3228" s="1" t="s">
        <v>1</v>
      </c>
    </row>
    <row r="3229" spans="1:17" x14ac:dyDescent="0.25">
      <c r="A3229" t="str">
        <f>INDEX(XWalk!B:B,MATCH(D3229,XWalk!A:A,0))</f>
        <v>Industry</v>
      </c>
      <c r="B3229" s="1" t="s">
        <v>57</v>
      </c>
      <c r="C3229" s="1" t="s">
        <v>38</v>
      </c>
      <c r="D3229" s="1" t="s">
        <v>90</v>
      </c>
      <c r="E3229" s="1" t="s">
        <v>65</v>
      </c>
      <c r="F3229" s="1" t="s">
        <v>92</v>
      </c>
      <c r="G3229" s="1" t="s">
        <v>3</v>
      </c>
      <c r="H3229" s="2">
        <v>5.4299299999999997E-4</v>
      </c>
      <c r="I3229" s="2">
        <v>5.657479E-4</v>
      </c>
      <c r="J3229" s="2">
        <v>5.7618799999999896E-4</v>
      </c>
      <c r="K3229" s="2">
        <v>5.8717539999999905E-4</v>
      </c>
      <c r="L3229" s="2">
        <v>5.978674E-4</v>
      </c>
      <c r="M3229" s="2">
        <v>6.0455659999999903E-4</v>
      </c>
      <c r="N3229" s="2">
        <v>6.0795510999999997E-4</v>
      </c>
      <c r="O3229" s="2">
        <v>5.9924249000000004E-4</v>
      </c>
      <c r="P3229" s="2">
        <v>5.5333807000000005E-4</v>
      </c>
      <c r="Q3229" s="1" t="s">
        <v>1</v>
      </c>
    </row>
    <row r="3230" spans="1:17" x14ac:dyDescent="0.25">
      <c r="A3230" t="str">
        <f>INDEX(XWalk!B:B,MATCH(D3230,XWalk!A:A,0))</f>
        <v>Industry</v>
      </c>
      <c r="B3230" s="1" t="s">
        <v>57</v>
      </c>
      <c r="C3230" s="1" t="s">
        <v>38</v>
      </c>
      <c r="D3230" s="1" t="s">
        <v>90</v>
      </c>
      <c r="E3230" s="1" t="s">
        <v>69</v>
      </c>
      <c r="F3230" s="1" t="s">
        <v>69</v>
      </c>
      <c r="G3230" s="1" t="s">
        <v>3</v>
      </c>
      <c r="H3230" s="1">
        <v>6.88202E-3</v>
      </c>
      <c r="I3230" s="1">
        <v>7.9758599999999995E-3</v>
      </c>
      <c r="J3230" s="1">
        <v>8.5914909999999997E-3</v>
      </c>
      <c r="K3230" s="1">
        <v>9.1310899999999997E-3</v>
      </c>
      <c r="L3230" s="1">
        <v>9.6821890000000008E-3</v>
      </c>
      <c r="M3230" s="1">
        <v>1.01032119999999E-2</v>
      </c>
      <c r="N3230" s="1">
        <v>1.0482877999999999E-2</v>
      </c>
      <c r="O3230" s="1">
        <v>1.0799405999999999E-2</v>
      </c>
      <c r="P3230" s="1">
        <v>1.108805E-2</v>
      </c>
      <c r="Q3230" s="1" t="s">
        <v>1</v>
      </c>
    </row>
    <row r="3231" spans="1:17" x14ac:dyDescent="0.25">
      <c r="A3231" t="str">
        <f>INDEX(XWalk!B:B,MATCH(D3231,XWalk!A:A,0))</f>
        <v>Industry</v>
      </c>
      <c r="B3231" s="1" t="s">
        <v>57</v>
      </c>
      <c r="C3231" s="1" t="s">
        <v>38</v>
      </c>
      <c r="D3231" s="1" t="s">
        <v>90</v>
      </c>
      <c r="E3231" s="1" t="s">
        <v>69</v>
      </c>
      <c r="F3231" s="1" t="s">
        <v>93</v>
      </c>
      <c r="G3231" s="1" t="s">
        <v>3</v>
      </c>
      <c r="H3231" s="1">
        <v>1.8354000000000001E-3</v>
      </c>
      <c r="I3231" s="1">
        <v>1.978194E-3</v>
      </c>
      <c r="J3231" s="1">
        <v>2.0554515E-3</v>
      </c>
      <c r="K3231" s="1">
        <v>2.1258398999999999E-3</v>
      </c>
      <c r="L3231" s="1">
        <v>2.2020010999999999E-3</v>
      </c>
      <c r="M3231" s="1">
        <v>2.25601709999999E-3</v>
      </c>
      <c r="N3231" s="1">
        <v>2.2952414000000001E-3</v>
      </c>
      <c r="O3231" s="1">
        <v>2.29624189999999E-3</v>
      </c>
      <c r="P3231" s="1">
        <v>2.1910181999999999E-3</v>
      </c>
      <c r="Q3231" s="1" t="s">
        <v>1</v>
      </c>
    </row>
    <row r="3232" spans="1:17" x14ac:dyDescent="0.25">
      <c r="A3232" t="str">
        <f>INDEX(XWalk!B:B,MATCH(D3232,XWalk!A:A,0))</f>
        <v>Industry</v>
      </c>
      <c r="B3232" s="1" t="s">
        <v>57</v>
      </c>
      <c r="C3232" s="1" t="s">
        <v>38</v>
      </c>
      <c r="D3232" s="1" t="s">
        <v>90</v>
      </c>
      <c r="E3232" s="1" t="s">
        <v>71</v>
      </c>
      <c r="F3232" s="1" t="s">
        <v>71</v>
      </c>
      <c r="G3232" s="1" t="s">
        <v>3</v>
      </c>
      <c r="H3232" s="1">
        <v>1.1742499999999999E-3</v>
      </c>
      <c r="I3232" s="1">
        <v>1.4037209999999999E-3</v>
      </c>
      <c r="J3232" s="1">
        <v>1.5117009999999901E-3</v>
      </c>
      <c r="K3232" s="1">
        <v>1.6109290000000001E-3</v>
      </c>
      <c r="L3232" s="1">
        <v>1.696155E-3</v>
      </c>
      <c r="M3232" s="1">
        <v>1.7608191999999999E-3</v>
      </c>
      <c r="N3232" s="1">
        <v>1.8286432999999999E-3</v>
      </c>
      <c r="O3232" s="1">
        <v>1.8858714999999901E-3</v>
      </c>
      <c r="P3232" s="1">
        <v>1.9948615999999999E-3</v>
      </c>
      <c r="Q3232" s="1" t="s">
        <v>1</v>
      </c>
    </row>
    <row r="3233" spans="1:17" x14ac:dyDescent="0.25">
      <c r="A3233" t="str">
        <f>INDEX(XWalk!B:B,MATCH(D3233,XWalk!A:A,0))</f>
        <v>Industry</v>
      </c>
      <c r="B3233" s="1" t="s">
        <v>57</v>
      </c>
      <c r="C3233" s="1" t="s">
        <v>38</v>
      </c>
      <c r="D3233" s="1" t="s">
        <v>90</v>
      </c>
      <c r="E3233" s="1" t="s">
        <v>71</v>
      </c>
      <c r="F3233" s="1" t="s">
        <v>94</v>
      </c>
      <c r="G3233" s="1" t="s">
        <v>3</v>
      </c>
      <c r="H3233" s="2">
        <v>7.5218300000000005E-5</v>
      </c>
      <c r="I3233" s="2">
        <v>7.8222700000000006E-5</v>
      </c>
      <c r="J3233" s="2">
        <v>8.1480729999999996E-5</v>
      </c>
      <c r="K3233" s="2">
        <v>8.5351800000000005E-5</v>
      </c>
      <c r="L3233" s="2">
        <v>8.8011589999999995E-5</v>
      </c>
      <c r="M3233" s="2">
        <v>8.9470619999999998E-5</v>
      </c>
      <c r="N3233" s="2">
        <v>9.1108989999999997E-5</v>
      </c>
      <c r="O3233" s="2">
        <v>9.1676779999999995E-5</v>
      </c>
      <c r="P3233" s="2">
        <v>9.3739469999999997E-5</v>
      </c>
      <c r="Q3233" s="1" t="s">
        <v>1</v>
      </c>
    </row>
    <row r="3234" spans="1:17" x14ac:dyDescent="0.25">
      <c r="A3234" t="str">
        <f>INDEX(XWalk!B:B,MATCH(D3234,XWalk!A:A,0))</f>
        <v>Electric</v>
      </c>
      <c r="B3234" s="1" t="s">
        <v>57</v>
      </c>
      <c r="C3234" s="1" t="s">
        <v>38</v>
      </c>
      <c r="D3234" s="1" t="s">
        <v>95</v>
      </c>
      <c r="E3234" s="1" t="s">
        <v>62</v>
      </c>
      <c r="F3234" s="1" t="s">
        <v>96</v>
      </c>
      <c r="G3234" s="1" t="s">
        <v>3</v>
      </c>
      <c r="H3234" s="1">
        <v>0</v>
      </c>
      <c r="I3234" s="2">
        <v>1.7071699999999999E-8</v>
      </c>
      <c r="J3234" s="2">
        <v>3.0306199999999998E-8</v>
      </c>
      <c r="K3234" s="2">
        <v>1.055976E-7</v>
      </c>
      <c r="L3234" s="2">
        <v>1.9302839999999999E-7</v>
      </c>
      <c r="M3234" s="2">
        <v>4.3934449999999998E-7</v>
      </c>
      <c r="N3234" s="2">
        <v>7.3596399999999999E-7</v>
      </c>
      <c r="O3234" s="2">
        <v>1.1425674E-6</v>
      </c>
      <c r="P3234" s="2">
        <v>1.7510503E-6</v>
      </c>
      <c r="Q3234" s="1" t="s">
        <v>1</v>
      </c>
    </row>
    <row r="3235" spans="1:17" x14ac:dyDescent="0.25">
      <c r="A3235" t="str">
        <f>INDEX(XWalk!B:B,MATCH(D3235,XWalk!A:A,0))</f>
        <v>Electric</v>
      </c>
      <c r="B3235" s="1" t="s">
        <v>57</v>
      </c>
      <c r="C3235" s="1" t="s">
        <v>38</v>
      </c>
      <c r="D3235" s="1" t="s">
        <v>95</v>
      </c>
      <c r="E3235" s="1" t="s">
        <v>62</v>
      </c>
      <c r="F3235" s="1" t="s">
        <v>97</v>
      </c>
      <c r="G3235" s="1" t="s">
        <v>3</v>
      </c>
      <c r="H3235" s="1">
        <v>0</v>
      </c>
      <c r="I3235" s="2">
        <v>1.01449E-7</v>
      </c>
      <c r="J3235" s="2">
        <v>1.713927E-7</v>
      </c>
      <c r="K3235" s="2">
        <v>5.5230959999999998E-7</v>
      </c>
      <c r="L3235" s="2">
        <v>9.4449519999999997E-7</v>
      </c>
      <c r="M3235" s="2">
        <v>2.0541592999999999E-6</v>
      </c>
      <c r="N3235" s="2">
        <v>3.25682529999999E-6</v>
      </c>
      <c r="O3235" s="2">
        <v>4.8089473999999998E-6</v>
      </c>
      <c r="P3235" s="2">
        <v>7.1366695999999996E-6</v>
      </c>
      <c r="Q3235" s="1" t="s">
        <v>1</v>
      </c>
    </row>
    <row r="3236" spans="1:17" x14ac:dyDescent="0.25">
      <c r="A3236" t="str">
        <f>INDEX(XWalk!B:B,MATCH(D3236,XWalk!A:A,0))</f>
        <v>Electric</v>
      </c>
      <c r="B3236" s="1" t="s">
        <v>57</v>
      </c>
      <c r="C3236" s="1" t="s">
        <v>38</v>
      </c>
      <c r="D3236" s="1" t="s">
        <v>95</v>
      </c>
      <c r="E3236" s="1" t="s">
        <v>65</v>
      </c>
      <c r="F3236" s="1" t="s">
        <v>152</v>
      </c>
      <c r="G3236" s="1" t="s">
        <v>3</v>
      </c>
      <c r="H3236" s="1">
        <v>1.5266399999999999E-3</v>
      </c>
      <c r="I3236" s="1">
        <v>0</v>
      </c>
      <c r="J3236" s="1">
        <v>0</v>
      </c>
      <c r="K3236" s="1">
        <v>0</v>
      </c>
      <c r="L3236" s="1">
        <v>0</v>
      </c>
      <c r="M3236" s="1">
        <v>0</v>
      </c>
      <c r="N3236" s="1">
        <v>0</v>
      </c>
      <c r="O3236" s="1">
        <v>0</v>
      </c>
      <c r="P3236" s="1">
        <v>0</v>
      </c>
      <c r="Q3236" s="1" t="s">
        <v>1</v>
      </c>
    </row>
    <row r="3237" spans="1:17" x14ac:dyDescent="0.25">
      <c r="A3237" t="str">
        <f>INDEX(XWalk!B:B,MATCH(D3237,XWalk!A:A,0))</f>
        <v>Electric</v>
      </c>
      <c r="B3237" s="1" t="s">
        <v>57</v>
      </c>
      <c r="C3237" s="1" t="s">
        <v>38</v>
      </c>
      <c r="D3237" s="1" t="s">
        <v>95</v>
      </c>
      <c r="E3237" s="1" t="s">
        <v>65</v>
      </c>
      <c r="F3237" s="1" t="s">
        <v>155</v>
      </c>
      <c r="G3237" s="1" t="s">
        <v>3</v>
      </c>
      <c r="H3237" s="1">
        <v>3.3367000000000002E-3</v>
      </c>
      <c r="I3237" s="2">
        <v>9.4612899999999998E-4</v>
      </c>
      <c r="J3237" s="2">
        <v>9.08492E-4</v>
      </c>
      <c r="K3237" s="2">
        <v>9.0776799999999999E-4</v>
      </c>
      <c r="L3237" s="2">
        <v>9.0147899999999995E-4</v>
      </c>
      <c r="M3237" s="2">
        <v>8.8155199999999996E-4</v>
      </c>
      <c r="N3237" s="2">
        <v>8.0619100000000005E-4</v>
      </c>
      <c r="O3237" s="2">
        <v>5.8394299999999996E-4</v>
      </c>
      <c r="P3237" s="2">
        <v>2.6149300000000001E-4</v>
      </c>
      <c r="Q3237" s="1" t="s">
        <v>1</v>
      </c>
    </row>
    <row r="3238" spans="1:17" x14ac:dyDescent="0.25">
      <c r="A3238" t="str">
        <f>INDEX(XWalk!B:B,MATCH(D3238,XWalk!A:A,0))</f>
        <v>Electric</v>
      </c>
      <c r="B3238" s="1" t="s">
        <v>57</v>
      </c>
      <c r="C3238" s="1" t="s">
        <v>38</v>
      </c>
      <c r="D3238" s="1" t="s">
        <v>95</v>
      </c>
      <c r="E3238" s="1" t="s">
        <v>65</v>
      </c>
      <c r="F3238" s="1" t="s">
        <v>99</v>
      </c>
      <c r="G3238" s="1" t="s">
        <v>3</v>
      </c>
      <c r="H3238" s="1">
        <v>1.9377999999999999E-3</v>
      </c>
      <c r="I3238" s="2">
        <v>5.49502E-4</v>
      </c>
      <c r="J3238" s="2">
        <v>5.2775900000000004E-4</v>
      </c>
      <c r="K3238" s="2">
        <v>5.2785799999999997E-4</v>
      </c>
      <c r="L3238" s="2">
        <v>5.2651200000000003E-4</v>
      </c>
      <c r="M3238" s="2">
        <v>5.24988E-4</v>
      </c>
      <c r="N3238" s="2">
        <v>5.2124099999999998E-4</v>
      </c>
      <c r="O3238" s="2">
        <v>5.0655999999999997E-4</v>
      </c>
      <c r="P3238" s="2">
        <v>4.50858E-4</v>
      </c>
      <c r="Q3238" s="1" t="s">
        <v>1</v>
      </c>
    </row>
    <row r="3239" spans="1:17" x14ac:dyDescent="0.25">
      <c r="A3239" t="str">
        <f>INDEX(XWalk!B:B,MATCH(D3239,XWalk!A:A,0))</f>
        <v>Electric</v>
      </c>
      <c r="B3239" s="1" t="s">
        <v>57</v>
      </c>
      <c r="C3239" s="1" t="s">
        <v>38</v>
      </c>
      <c r="D3239" s="1" t="s">
        <v>95</v>
      </c>
      <c r="E3239" s="1" t="s">
        <v>65</v>
      </c>
      <c r="F3239" s="1" t="s">
        <v>100</v>
      </c>
      <c r="G3239" s="1" t="s">
        <v>3</v>
      </c>
      <c r="H3239" s="2">
        <v>4.1617599999999998E-4</v>
      </c>
      <c r="I3239" s="2">
        <v>1.18015E-4</v>
      </c>
      <c r="J3239" s="2">
        <v>1.13347E-4</v>
      </c>
      <c r="K3239" s="2">
        <v>1.13375E-4</v>
      </c>
      <c r="L3239" s="2">
        <v>1.1311600000000001E-4</v>
      </c>
      <c r="M3239" s="2">
        <v>1.12923E-4</v>
      </c>
      <c r="N3239" s="2">
        <v>1.1271400000000001E-4</v>
      </c>
      <c r="O3239" s="2">
        <v>1.1212199999999999E-4</v>
      </c>
      <c r="P3239" s="2">
        <v>1.0983400000000001E-4</v>
      </c>
      <c r="Q3239" s="1" t="s">
        <v>1</v>
      </c>
    </row>
    <row r="3240" spans="1:17" x14ac:dyDescent="0.25">
      <c r="A3240" t="str">
        <f>INDEX(XWalk!B:B,MATCH(D3240,XWalk!A:A,0))</f>
        <v>Electric</v>
      </c>
      <c r="B3240" s="1" t="s">
        <v>57</v>
      </c>
      <c r="C3240" s="1" t="s">
        <v>38</v>
      </c>
      <c r="D3240" s="1" t="s">
        <v>95</v>
      </c>
      <c r="E3240" s="1" t="s">
        <v>69</v>
      </c>
      <c r="F3240" s="1" t="s">
        <v>101</v>
      </c>
      <c r="G3240" s="1" t="s">
        <v>3</v>
      </c>
      <c r="H3240" s="1">
        <v>1.5873399999999999E-2</v>
      </c>
      <c r="I3240" s="1">
        <v>1.4484548999999999E-2</v>
      </c>
      <c r="J3240" s="1">
        <v>1.3837943199999999E-2</v>
      </c>
      <c r="K3240" s="1">
        <v>1.28921508E-2</v>
      </c>
      <c r="L3240" s="1">
        <v>1.1602068700000001E-2</v>
      </c>
      <c r="M3240" s="1">
        <v>9.9896815999999892E-3</v>
      </c>
      <c r="N3240" s="1">
        <v>8.1452720000000003E-3</v>
      </c>
      <c r="O3240" s="1">
        <v>6.3373995000000002E-3</v>
      </c>
      <c r="P3240" s="1">
        <v>4.7819967999999996E-3</v>
      </c>
      <c r="Q3240" s="1" t="s">
        <v>1</v>
      </c>
    </row>
    <row r="3241" spans="1:17" x14ac:dyDescent="0.25">
      <c r="A3241" t="str">
        <f>INDEX(XWalk!B:B,MATCH(D3241,XWalk!A:A,0))</f>
        <v>Refineries</v>
      </c>
      <c r="B3241" s="1" t="s">
        <v>57</v>
      </c>
      <c r="C3241" s="1" t="s">
        <v>38</v>
      </c>
      <c r="D3241" s="1" t="s">
        <v>103</v>
      </c>
      <c r="E3241" s="1" t="s">
        <v>103</v>
      </c>
      <c r="F3241" s="1" t="s">
        <v>103</v>
      </c>
      <c r="G3241" s="1" t="s">
        <v>3</v>
      </c>
      <c r="H3241" s="1">
        <v>1.5568E-2</v>
      </c>
      <c r="I3241" s="1">
        <v>1.5723190000000001E-2</v>
      </c>
      <c r="J3241" s="1">
        <v>1.5771594999999999E-2</v>
      </c>
      <c r="K3241" s="1">
        <v>1.5618718E-2</v>
      </c>
      <c r="L3241" s="1">
        <v>1.5151464999999999E-2</v>
      </c>
      <c r="M3241" s="1">
        <v>1.3991844999999999E-2</v>
      </c>
      <c r="N3241" s="1">
        <v>1.2129052E-2</v>
      </c>
      <c r="O3241" s="1">
        <v>1.0137434000000001E-2</v>
      </c>
      <c r="P3241" s="1">
        <v>8.8890793999999995E-3</v>
      </c>
      <c r="Q3241" s="1" t="s">
        <v>1</v>
      </c>
    </row>
    <row r="3242" spans="1:17" x14ac:dyDescent="0.25">
      <c r="A3242" t="str">
        <f>INDEX(XWalk!B:B,MATCH(D3242,XWalk!A:A,0))</f>
        <v>Electric</v>
      </c>
      <c r="B3242" s="1" t="s">
        <v>57</v>
      </c>
      <c r="C3242" s="1" t="s">
        <v>38</v>
      </c>
      <c r="D3242" s="1" t="s">
        <v>104</v>
      </c>
      <c r="E3242" s="1" t="s">
        <v>65</v>
      </c>
      <c r="F3242" s="1" t="s">
        <v>157</v>
      </c>
      <c r="G3242" s="1" t="s">
        <v>3</v>
      </c>
      <c r="H3242" s="1">
        <v>0</v>
      </c>
      <c r="I3242" s="1">
        <v>0</v>
      </c>
      <c r="J3242" s="1">
        <v>0</v>
      </c>
      <c r="K3242" s="1">
        <v>0</v>
      </c>
      <c r="L3242" s="1">
        <v>0</v>
      </c>
      <c r="M3242" s="1">
        <v>0</v>
      </c>
      <c r="N3242" s="1">
        <v>0</v>
      </c>
      <c r="O3242" s="1">
        <v>0</v>
      </c>
      <c r="P3242" s="1">
        <v>0</v>
      </c>
      <c r="Q3242" s="1" t="s">
        <v>1</v>
      </c>
    </row>
    <row r="3243" spans="1:17" x14ac:dyDescent="0.25">
      <c r="A3243" t="str">
        <f>INDEX(XWalk!B:B,MATCH(D3243,XWalk!A:A,0))</f>
        <v>Electric</v>
      </c>
      <c r="B3243" s="1" t="s">
        <v>57</v>
      </c>
      <c r="C3243" s="1" t="s">
        <v>38</v>
      </c>
      <c r="D3243" s="1" t="s">
        <v>104</v>
      </c>
      <c r="E3243" s="1" t="s">
        <v>65</v>
      </c>
      <c r="F3243" s="1" t="s">
        <v>158</v>
      </c>
      <c r="G3243" s="1" t="s">
        <v>3</v>
      </c>
      <c r="H3243" s="1">
        <v>0</v>
      </c>
      <c r="I3243" s="1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1">
        <v>0</v>
      </c>
      <c r="Q3243" s="1" t="s">
        <v>1</v>
      </c>
    </row>
    <row r="3244" spans="1:17" x14ac:dyDescent="0.25">
      <c r="A3244" t="str">
        <f>INDEX(XWalk!B:B,MATCH(D3244,XWalk!A:A,0))</f>
        <v>Electric</v>
      </c>
      <c r="B3244" s="1" t="s">
        <v>57</v>
      </c>
      <c r="C3244" s="1" t="s">
        <v>38</v>
      </c>
      <c r="D3244" s="1" t="s">
        <v>104</v>
      </c>
      <c r="E3244" s="1" t="s">
        <v>69</v>
      </c>
      <c r="F3244" s="1" t="s">
        <v>105</v>
      </c>
      <c r="G3244" s="1" t="s">
        <v>3</v>
      </c>
      <c r="H3244" s="2">
        <v>1.3340800000000001E-4</v>
      </c>
      <c r="I3244" s="2">
        <v>1.14911E-4</v>
      </c>
      <c r="J3244" s="2">
        <v>1.1445100000000001E-4</v>
      </c>
      <c r="K3244" s="2">
        <v>1.0903642729999999E-4</v>
      </c>
      <c r="L3244" s="2">
        <v>9.7508458300000003E-5</v>
      </c>
      <c r="M3244" s="2">
        <v>8.3052499800000002E-5</v>
      </c>
      <c r="N3244" s="2">
        <v>6.6744590299999999E-5</v>
      </c>
      <c r="O3244" s="2">
        <v>5.04430601E-5</v>
      </c>
      <c r="P3244" s="2">
        <v>3.6019769799999998E-5</v>
      </c>
      <c r="Q3244" s="1" t="s">
        <v>1</v>
      </c>
    </row>
    <row r="3245" spans="1:17" x14ac:dyDescent="0.25">
      <c r="A3245" t="str">
        <f>INDEX(XWalk!B:B,MATCH(D3245,XWalk!A:A,0))</f>
        <v>Electric</v>
      </c>
      <c r="B3245" s="1" t="s">
        <v>57</v>
      </c>
      <c r="C3245" s="1" t="s">
        <v>38</v>
      </c>
      <c r="D3245" s="1" t="s">
        <v>104</v>
      </c>
      <c r="E3245" s="1" t="s">
        <v>69</v>
      </c>
      <c r="F3245" s="1" t="s">
        <v>106</v>
      </c>
      <c r="G3245" s="1" t="s">
        <v>3</v>
      </c>
      <c r="H3245" s="2">
        <v>1.7084000000000001E-4</v>
      </c>
      <c r="I3245" s="2">
        <v>1.4706100000000001E-4</v>
      </c>
      <c r="J3245" s="2">
        <v>1.44967E-4</v>
      </c>
      <c r="K3245" s="2">
        <v>1.3838240460000001E-4</v>
      </c>
      <c r="L3245" s="2">
        <v>1.234562115E-4</v>
      </c>
      <c r="M3245" s="2">
        <v>1.0483739120000001E-4</v>
      </c>
      <c r="N3245" s="2">
        <v>8.3807871099999905E-5</v>
      </c>
      <c r="O3245" s="2">
        <v>6.2835050200000004E-5</v>
      </c>
      <c r="P3245" s="2">
        <v>4.4721635799999997E-5</v>
      </c>
      <c r="Q3245" s="1" t="s">
        <v>1</v>
      </c>
    </row>
    <row r="3246" spans="1:17" x14ac:dyDescent="0.25">
      <c r="A3246" t="str">
        <f>INDEX(XWalk!B:B,MATCH(D3246,XWalk!A:A,0))</f>
        <v>Residential</v>
      </c>
      <c r="B3246" s="1" t="s">
        <v>57</v>
      </c>
      <c r="C3246" s="1" t="s">
        <v>38</v>
      </c>
      <c r="D3246" s="1" t="s">
        <v>107</v>
      </c>
      <c r="E3246" s="1" t="s">
        <v>69</v>
      </c>
      <c r="F3246" s="1" t="s">
        <v>108</v>
      </c>
      <c r="G3246" s="1" t="s">
        <v>3</v>
      </c>
      <c r="H3246" s="2">
        <v>2.4003799999999999E-5</v>
      </c>
      <c r="I3246" s="2">
        <v>2.84346E-5</v>
      </c>
      <c r="J3246" s="2">
        <v>3.33015E-5</v>
      </c>
      <c r="K3246" s="2">
        <v>3.7716280000000002E-5</v>
      </c>
      <c r="L3246" s="2">
        <v>4.1918590000000001E-5</v>
      </c>
      <c r="M3246" s="2">
        <v>4.466432E-5</v>
      </c>
      <c r="N3246" s="2">
        <v>4.6484479999999997E-5</v>
      </c>
      <c r="O3246" s="2">
        <v>4.7621319999999999E-5</v>
      </c>
      <c r="P3246" s="2">
        <v>4.8391689999999999E-5</v>
      </c>
      <c r="Q3246" s="1" t="s">
        <v>1</v>
      </c>
    </row>
    <row r="3247" spans="1:17" x14ac:dyDescent="0.25">
      <c r="A3247" t="str">
        <f>INDEX(XWalk!B:B,MATCH(D3247,XWalk!A:A,0))</f>
        <v>Residential</v>
      </c>
      <c r="B3247" s="1" t="s">
        <v>57</v>
      </c>
      <c r="C3247" s="1" t="s">
        <v>38</v>
      </c>
      <c r="D3247" s="1" t="s">
        <v>109</v>
      </c>
      <c r="E3247" s="1" t="s">
        <v>69</v>
      </c>
      <c r="F3247" s="1" t="s">
        <v>110</v>
      </c>
      <c r="G3247" s="1" t="s">
        <v>3</v>
      </c>
      <c r="H3247" s="2">
        <v>1.0355E-4</v>
      </c>
      <c r="I3247" s="2">
        <v>1.051882E-4</v>
      </c>
      <c r="J3247" s="2">
        <v>1.002591E-4</v>
      </c>
      <c r="K3247" s="2">
        <v>9.0985500000000005E-5</v>
      </c>
      <c r="L3247" s="2">
        <v>8.2458030000000004E-5</v>
      </c>
      <c r="M3247" s="2">
        <v>7.2852519999999995E-5</v>
      </c>
      <c r="N3247" s="2">
        <v>7.4037860000000002E-5</v>
      </c>
      <c r="O3247" s="2">
        <v>7.4857599999999898E-5</v>
      </c>
      <c r="P3247" s="2">
        <v>7.5084539999999904E-5</v>
      </c>
      <c r="Q3247" s="1" t="s">
        <v>1</v>
      </c>
    </row>
    <row r="3248" spans="1:17" x14ac:dyDescent="0.25">
      <c r="A3248" t="str">
        <f>INDEX(XWalk!B:B,MATCH(D3248,XWalk!A:A,0))</f>
        <v>Residential</v>
      </c>
      <c r="B3248" s="1" t="s">
        <v>57</v>
      </c>
      <c r="C3248" s="1" t="s">
        <v>38</v>
      </c>
      <c r="D3248" s="1" t="s">
        <v>109</v>
      </c>
      <c r="E3248" s="1" t="s">
        <v>69</v>
      </c>
      <c r="F3248" s="1" t="s">
        <v>111</v>
      </c>
      <c r="G3248" s="1" t="s">
        <v>3</v>
      </c>
      <c r="H3248" s="1">
        <v>0</v>
      </c>
      <c r="I3248" s="2">
        <v>6.3235999999999999E-6</v>
      </c>
      <c r="J3248" s="2">
        <v>1.5802439999999999E-5</v>
      </c>
      <c r="K3248" s="2">
        <v>2.671571E-5</v>
      </c>
      <c r="L3248" s="2">
        <v>3.6554529999999999E-5</v>
      </c>
      <c r="M3248" s="2">
        <v>4.5874279999999899E-5</v>
      </c>
      <c r="N3248" s="2">
        <v>4.7823679999999999E-5</v>
      </c>
      <c r="O3248" s="2">
        <v>4.8597499999999997E-5</v>
      </c>
      <c r="P3248" s="2">
        <v>4.9100010000000002E-5</v>
      </c>
      <c r="Q3248" s="1" t="s">
        <v>1</v>
      </c>
    </row>
    <row r="3249" spans="1:17" x14ac:dyDescent="0.25">
      <c r="A3249" t="str">
        <f>INDEX(XWalk!B:B,MATCH(D3249,XWalk!A:A,0))</f>
        <v>Residential</v>
      </c>
      <c r="B3249" s="1" t="s">
        <v>57</v>
      </c>
      <c r="C3249" s="1" t="s">
        <v>38</v>
      </c>
      <c r="D3249" s="1" t="s">
        <v>109</v>
      </c>
      <c r="E3249" s="1" t="s">
        <v>71</v>
      </c>
      <c r="F3249" s="1" t="s">
        <v>112</v>
      </c>
      <c r="G3249" s="1" t="s">
        <v>3</v>
      </c>
      <c r="H3249" s="2">
        <v>1.3496099999999999E-5</v>
      </c>
      <c r="I3249" s="2">
        <v>1.3471830000000001E-5</v>
      </c>
      <c r="J3249" s="2">
        <v>1.2638839999999999E-5</v>
      </c>
      <c r="K3249" s="2">
        <v>1.124333E-5</v>
      </c>
      <c r="L3249" s="2">
        <v>9.9057999999999992E-6</v>
      </c>
      <c r="M3249" s="2">
        <v>8.3890149999999998E-6</v>
      </c>
      <c r="N3249" s="2">
        <v>8.4632079999999906E-6</v>
      </c>
      <c r="O3249" s="2">
        <v>8.5259150000000002E-6</v>
      </c>
      <c r="P3249" s="2">
        <v>8.6523449999999999E-6</v>
      </c>
      <c r="Q3249" s="1" t="s">
        <v>1</v>
      </c>
    </row>
    <row r="3250" spans="1:17" x14ac:dyDescent="0.25">
      <c r="A3250" t="str">
        <f>INDEX(XWalk!B:B,MATCH(D3250,XWalk!A:A,0))</f>
        <v>Residential</v>
      </c>
      <c r="B3250" s="1" t="s">
        <v>57</v>
      </c>
      <c r="C3250" s="1" t="s">
        <v>38</v>
      </c>
      <c r="D3250" s="1" t="s">
        <v>109</v>
      </c>
      <c r="E3250" s="1" t="s">
        <v>71</v>
      </c>
      <c r="F3250" s="1" t="s">
        <v>113</v>
      </c>
      <c r="G3250" s="1" t="s">
        <v>3</v>
      </c>
      <c r="H3250" s="1">
        <v>0</v>
      </c>
      <c r="I3250" s="2">
        <v>8.7827000000000004E-7</v>
      </c>
      <c r="J3250" s="2">
        <v>2.177014E-6</v>
      </c>
      <c r="K3250" s="2">
        <v>3.682403E-6</v>
      </c>
      <c r="L3250" s="2">
        <v>4.99080899999999E-6</v>
      </c>
      <c r="M3250" s="2">
        <v>6.1979219999999997E-6</v>
      </c>
      <c r="N3250" s="2">
        <v>6.4203049999999997E-6</v>
      </c>
      <c r="O3250" s="2">
        <v>6.4975189999999902E-6</v>
      </c>
      <c r="P3250" s="2">
        <v>6.6198760000000001E-6</v>
      </c>
      <c r="Q3250" s="1" t="s">
        <v>1</v>
      </c>
    </row>
    <row r="3251" spans="1:17" x14ac:dyDescent="0.25">
      <c r="A3251" t="str">
        <f>INDEX(XWalk!B:B,MATCH(D3251,XWalk!A:A,0))</f>
        <v>Residential</v>
      </c>
      <c r="B3251" s="1" t="s">
        <v>57</v>
      </c>
      <c r="C3251" s="1" t="s">
        <v>38</v>
      </c>
      <c r="D3251" s="1" t="s">
        <v>114</v>
      </c>
      <c r="E3251" s="1" t="s">
        <v>62</v>
      </c>
      <c r="F3251" s="1" t="s">
        <v>79</v>
      </c>
      <c r="G3251" s="1" t="s">
        <v>3</v>
      </c>
      <c r="H3251" s="2">
        <v>1.1223E-4</v>
      </c>
      <c r="I3251" s="2">
        <v>1.0919489999999999E-4</v>
      </c>
      <c r="J3251" s="2">
        <v>1.0768072E-4</v>
      </c>
      <c r="K3251" s="2">
        <v>1.0228145E-4</v>
      </c>
      <c r="L3251" s="2">
        <v>9.4842019999999999E-5</v>
      </c>
      <c r="M3251" s="2">
        <v>8.7275819999999997E-5</v>
      </c>
      <c r="N3251" s="2">
        <v>8.0257250000000005E-5</v>
      </c>
      <c r="O3251" s="2">
        <v>7.4616469999999997E-5</v>
      </c>
      <c r="P3251" s="2">
        <v>6.4879373999999996E-5</v>
      </c>
      <c r="Q3251" s="1" t="s">
        <v>1</v>
      </c>
    </row>
    <row r="3252" spans="1:17" x14ac:dyDescent="0.25">
      <c r="A3252" t="str">
        <f>INDEX(XWalk!B:B,MATCH(D3252,XWalk!A:A,0))</f>
        <v>Residential</v>
      </c>
      <c r="B3252" s="1" t="s">
        <v>57</v>
      </c>
      <c r="C3252" s="1" t="s">
        <v>38</v>
      </c>
      <c r="D3252" s="1" t="s">
        <v>114</v>
      </c>
      <c r="E3252" s="1" t="s">
        <v>65</v>
      </c>
      <c r="F3252" s="1" t="s">
        <v>80</v>
      </c>
      <c r="G3252" s="1" t="s">
        <v>3</v>
      </c>
      <c r="H3252" s="1">
        <v>0</v>
      </c>
      <c r="I3252" s="1">
        <v>0</v>
      </c>
      <c r="J3252" s="1">
        <v>0</v>
      </c>
      <c r="K3252" s="1">
        <v>0</v>
      </c>
      <c r="L3252" s="1">
        <v>0</v>
      </c>
      <c r="M3252" s="1">
        <v>0</v>
      </c>
      <c r="N3252" s="1">
        <v>0</v>
      </c>
      <c r="O3252" s="1">
        <v>0</v>
      </c>
      <c r="P3252" s="1">
        <v>0</v>
      </c>
      <c r="Q3252" s="1" t="s">
        <v>1</v>
      </c>
    </row>
    <row r="3253" spans="1:17" x14ac:dyDescent="0.25">
      <c r="A3253" t="str">
        <f>INDEX(XWalk!B:B,MATCH(D3253,XWalk!A:A,0))</f>
        <v>Residential</v>
      </c>
      <c r="B3253" s="1" t="s">
        <v>57</v>
      </c>
      <c r="C3253" s="1" t="s">
        <v>38</v>
      </c>
      <c r="D3253" s="1" t="s">
        <v>114</v>
      </c>
      <c r="E3253" s="1" t="s">
        <v>69</v>
      </c>
      <c r="F3253" s="1" t="s">
        <v>81</v>
      </c>
      <c r="G3253" s="1" t="s">
        <v>3</v>
      </c>
      <c r="H3253" s="1">
        <v>2.1270600000000001E-3</v>
      </c>
      <c r="I3253" s="1">
        <v>1.9741089999999999E-3</v>
      </c>
      <c r="J3253" s="1">
        <v>1.876441E-3</v>
      </c>
      <c r="K3253" s="1">
        <v>1.7011509000000001E-3</v>
      </c>
      <c r="L3253" s="1">
        <v>1.48305809999999E-3</v>
      </c>
      <c r="M3253" s="1">
        <v>1.2617378E-3</v>
      </c>
      <c r="N3253" s="1">
        <v>1.0697479999999999E-3</v>
      </c>
      <c r="O3253" s="2">
        <v>9.2777270000000002E-4</v>
      </c>
      <c r="P3253" s="2">
        <v>6.9336620000000002E-4</v>
      </c>
      <c r="Q3253" s="1" t="s">
        <v>1</v>
      </c>
    </row>
    <row r="3254" spans="1:17" x14ac:dyDescent="0.25">
      <c r="A3254" t="str">
        <f>INDEX(XWalk!B:B,MATCH(D3254,XWalk!A:A,0))</f>
        <v>Residential</v>
      </c>
      <c r="B3254" s="1" t="s">
        <v>57</v>
      </c>
      <c r="C3254" s="1" t="s">
        <v>38</v>
      </c>
      <c r="D3254" s="1" t="s">
        <v>114</v>
      </c>
      <c r="E3254" s="1" t="s">
        <v>69</v>
      </c>
      <c r="F3254" s="1" t="s">
        <v>82</v>
      </c>
      <c r="G3254" s="1" t="s">
        <v>3</v>
      </c>
      <c r="H3254" s="2">
        <v>5.4539200000000001E-5</v>
      </c>
      <c r="I3254" s="2">
        <v>1.1945199999999999E-4</v>
      </c>
      <c r="J3254" s="2">
        <v>1.6282079999999999E-4</v>
      </c>
      <c r="K3254" s="2">
        <v>2.035827E-4</v>
      </c>
      <c r="L3254" s="2">
        <v>2.4702369999999999E-4</v>
      </c>
      <c r="M3254" s="2">
        <v>2.8992409999999998E-4</v>
      </c>
      <c r="N3254" s="2">
        <v>3.253609E-4</v>
      </c>
      <c r="O3254" s="2">
        <v>3.5230299999999999E-4</v>
      </c>
      <c r="P3254" s="2">
        <v>3.8628608999999997E-4</v>
      </c>
      <c r="Q3254" s="1" t="s">
        <v>1</v>
      </c>
    </row>
    <row r="3255" spans="1:17" x14ac:dyDescent="0.25">
      <c r="A3255" t="str">
        <f>INDEX(XWalk!B:B,MATCH(D3255,XWalk!A:A,0))</f>
        <v>Residential</v>
      </c>
      <c r="B3255" s="1" t="s">
        <v>57</v>
      </c>
      <c r="C3255" s="1" t="s">
        <v>38</v>
      </c>
      <c r="D3255" s="1" t="s">
        <v>114</v>
      </c>
      <c r="E3255" s="1" t="s">
        <v>71</v>
      </c>
      <c r="F3255" s="1" t="s">
        <v>83</v>
      </c>
      <c r="G3255" s="1" t="s">
        <v>3</v>
      </c>
      <c r="H3255" s="2">
        <v>1.8464999999999999E-4</v>
      </c>
      <c r="I3255" s="2">
        <v>1.6833298999999999E-4</v>
      </c>
      <c r="J3255" s="2">
        <v>1.5716592999999999E-4</v>
      </c>
      <c r="K3255" s="2">
        <v>1.3874183999999901E-4</v>
      </c>
      <c r="L3255" s="2">
        <v>1.1489081E-4</v>
      </c>
      <c r="M3255" s="2">
        <v>8.9370120000000001E-5</v>
      </c>
      <c r="N3255" s="2">
        <v>6.6231120000000005E-5</v>
      </c>
      <c r="O3255" s="2">
        <v>4.7814651999999997E-5</v>
      </c>
      <c r="P3255" s="2">
        <v>1.990049E-5</v>
      </c>
      <c r="Q3255" s="1" t="s">
        <v>1</v>
      </c>
    </row>
    <row r="3256" spans="1:17" x14ac:dyDescent="0.25">
      <c r="A3256" t="str">
        <f>INDEX(XWalk!B:B,MATCH(D3256,XWalk!A:A,0))</f>
        <v>Residential</v>
      </c>
      <c r="B3256" s="1" t="s">
        <v>57</v>
      </c>
      <c r="C3256" s="1" t="s">
        <v>38</v>
      </c>
      <c r="D3256" s="1" t="s">
        <v>114</v>
      </c>
      <c r="E3256" s="1" t="s">
        <v>71</v>
      </c>
      <c r="F3256" s="1" t="s">
        <v>115</v>
      </c>
      <c r="G3256" s="1" t="s">
        <v>3</v>
      </c>
      <c r="H3256" s="2">
        <v>7.9277200000000001E-6</v>
      </c>
      <c r="I3256" s="2">
        <v>1.185576E-5</v>
      </c>
      <c r="J3256" s="2">
        <v>1.409793E-5</v>
      </c>
      <c r="K3256" s="2">
        <v>1.56111E-5</v>
      </c>
      <c r="L3256" s="2">
        <v>1.6405450000000001E-5</v>
      </c>
      <c r="M3256" s="2">
        <v>1.6322119999999999E-5</v>
      </c>
      <c r="N3256" s="2">
        <v>1.5341770000000001E-5</v>
      </c>
      <c r="O3256" s="2">
        <v>1.3720594000000001E-5</v>
      </c>
      <c r="P3256" s="2">
        <v>1.1394568E-5</v>
      </c>
      <c r="Q3256" s="1" t="s">
        <v>1</v>
      </c>
    </row>
    <row r="3257" spans="1:17" x14ac:dyDescent="0.25">
      <c r="A3257" t="str">
        <f>INDEX(XWalk!B:B,MATCH(D3257,XWalk!A:A,0))</f>
        <v>Residential</v>
      </c>
      <c r="B3257" s="1" t="s">
        <v>57</v>
      </c>
      <c r="C3257" s="1" t="s">
        <v>38</v>
      </c>
      <c r="D3257" s="1" t="s">
        <v>116</v>
      </c>
      <c r="E3257" s="1" t="s">
        <v>69</v>
      </c>
      <c r="F3257" s="1" t="s">
        <v>85</v>
      </c>
      <c r="G3257" s="1" t="s">
        <v>3</v>
      </c>
      <c r="H3257" s="2">
        <v>6.5325500000000005E-4</v>
      </c>
      <c r="I3257" s="2">
        <v>6.8879199999999905E-4</v>
      </c>
      <c r="J3257" s="2">
        <v>7.19274E-4</v>
      </c>
      <c r="K3257" s="2">
        <v>7.4111999999999995E-4</v>
      </c>
      <c r="L3257" s="2">
        <v>7.5259320000000004E-4</v>
      </c>
      <c r="M3257" s="2">
        <v>7.8699019999999996E-4</v>
      </c>
      <c r="N3257" s="2">
        <v>8.1488619999999998E-4</v>
      </c>
      <c r="O3257" s="2">
        <v>8.3040719999999998E-4</v>
      </c>
      <c r="P3257" s="2">
        <v>8.4017170000000004E-4</v>
      </c>
      <c r="Q3257" s="1" t="s">
        <v>1</v>
      </c>
    </row>
    <row r="3258" spans="1:17" x14ac:dyDescent="0.25">
      <c r="A3258" t="str">
        <f>INDEX(XWalk!B:B,MATCH(D3258,XWalk!A:A,0))</f>
        <v>Residential</v>
      </c>
      <c r="B3258" s="1" t="s">
        <v>57</v>
      </c>
      <c r="C3258" s="1" t="s">
        <v>38</v>
      </c>
      <c r="D3258" s="1" t="s">
        <v>116</v>
      </c>
      <c r="E3258" s="1" t="s">
        <v>69</v>
      </c>
      <c r="F3258" s="1" t="s">
        <v>86</v>
      </c>
      <c r="G3258" s="1" t="s">
        <v>3</v>
      </c>
      <c r="H3258" s="2">
        <v>6.5637500000000003E-5</v>
      </c>
      <c r="I3258" s="2">
        <v>7.4132200000000002E-5</v>
      </c>
      <c r="J3258" s="2">
        <v>8.0719199999999998E-5</v>
      </c>
      <c r="K3258" s="2">
        <v>8.7163900000000001E-5</v>
      </c>
      <c r="L3258" s="2">
        <v>9.3902349999999994E-5</v>
      </c>
      <c r="M3258" s="2">
        <v>9.893616E-5</v>
      </c>
      <c r="N3258" s="2">
        <v>1.040699E-4</v>
      </c>
      <c r="O3258" s="2">
        <v>1.0840099999999999E-4</v>
      </c>
      <c r="P3258" s="2">
        <v>1.12998179999999E-4</v>
      </c>
      <c r="Q3258" s="1" t="s">
        <v>1</v>
      </c>
    </row>
    <row r="3259" spans="1:17" x14ac:dyDescent="0.25">
      <c r="A3259" t="str">
        <f>INDEX(XWalk!B:B,MATCH(D3259,XWalk!A:A,0))</f>
        <v>Residential</v>
      </c>
      <c r="B3259" s="1" t="s">
        <v>57</v>
      </c>
      <c r="C3259" s="1" t="s">
        <v>38</v>
      </c>
      <c r="D3259" s="1" t="s">
        <v>116</v>
      </c>
      <c r="E3259" s="1" t="s">
        <v>71</v>
      </c>
      <c r="F3259" s="1" t="s">
        <v>87</v>
      </c>
      <c r="G3259" s="1" t="s">
        <v>3</v>
      </c>
      <c r="H3259" s="2">
        <v>7.1502999999999996E-5</v>
      </c>
      <c r="I3259" s="2">
        <v>6.9995799999999998E-5</v>
      </c>
      <c r="J3259" s="2">
        <v>6.8271199999999998E-5</v>
      </c>
      <c r="K3259" s="2">
        <v>6.4180630000000002E-5</v>
      </c>
      <c r="L3259" s="2">
        <v>5.3137180000000002E-5</v>
      </c>
      <c r="M3259" s="2">
        <v>5.0444359999999998E-5</v>
      </c>
      <c r="N3259" s="2">
        <v>4.6930330000000002E-5</v>
      </c>
      <c r="O3259" s="2">
        <v>4.221469E-5</v>
      </c>
      <c r="P3259" s="2">
        <v>3.7508000000000001E-5</v>
      </c>
      <c r="Q3259" s="1" t="s">
        <v>1</v>
      </c>
    </row>
    <row r="3260" spans="1:17" x14ac:dyDescent="0.25">
      <c r="A3260" t="str">
        <f>INDEX(XWalk!B:B,MATCH(D3260,XWalk!A:A,0))</f>
        <v>Residential</v>
      </c>
      <c r="B3260" s="1" t="s">
        <v>57</v>
      </c>
      <c r="C3260" s="1" t="s">
        <v>38</v>
      </c>
      <c r="D3260" s="1" t="s">
        <v>116</v>
      </c>
      <c r="E3260" s="1" t="s">
        <v>71</v>
      </c>
      <c r="F3260" s="1" t="s">
        <v>117</v>
      </c>
      <c r="G3260" s="1" t="s">
        <v>3</v>
      </c>
      <c r="H3260" s="2">
        <v>6.4385999999999996E-6</v>
      </c>
      <c r="I3260" s="2">
        <v>8.1790299999999995E-6</v>
      </c>
      <c r="J3260" s="2">
        <v>9.1543499999999999E-6</v>
      </c>
      <c r="K3260" s="2">
        <v>9.7736999999999993E-6</v>
      </c>
      <c r="L3260" s="2">
        <v>9.9793809999999994E-6</v>
      </c>
      <c r="M3260" s="2">
        <v>9.6275319999999998E-6</v>
      </c>
      <c r="N3260" s="2">
        <v>9.1396260000000008E-6</v>
      </c>
      <c r="O3260" s="2">
        <v>8.4180199999999994E-6</v>
      </c>
      <c r="P3260" s="2">
        <v>7.616306E-6</v>
      </c>
      <c r="Q3260" s="1" t="s">
        <v>1</v>
      </c>
    </row>
    <row r="3261" spans="1:17" x14ac:dyDescent="0.25">
      <c r="A3261" t="str">
        <f>INDEX(XWalk!B:B,MATCH(D3261,XWalk!A:A,0))</f>
        <v>Residential</v>
      </c>
      <c r="B3261" s="1" t="s">
        <v>57</v>
      </c>
      <c r="C3261" s="1" t="s">
        <v>38</v>
      </c>
      <c r="D3261" s="1" t="s">
        <v>118</v>
      </c>
      <c r="E3261" s="1" t="s">
        <v>69</v>
      </c>
      <c r="F3261" s="1" t="s">
        <v>69</v>
      </c>
      <c r="G3261" s="1" t="s">
        <v>3</v>
      </c>
      <c r="H3261" s="2">
        <v>1.20952E-4</v>
      </c>
      <c r="I3261" s="2">
        <v>1.2372199999999999E-4</v>
      </c>
      <c r="J3261" s="2">
        <v>1.37527E-4</v>
      </c>
      <c r="K3261" s="2">
        <v>1.4678599999999999E-4</v>
      </c>
      <c r="L3261" s="2">
        <v>1.54924E-4</v>
      </c>
      <c r="M3261" s="2">
        <v>1.6442E-4</v>
      </c>
      <c r="N3261" s="2">
        <v>1.73948E-4</v>
      </c>
      <c r="O3261" s="2">
        <v>1.7765399999999999E-4</v>
      </c>
      <c r="P3261" s="2">
        <v>1.81872E-4</v>
      </c>
      <c r="Q3261" s="1" t="s">
        <v>1</v>
      </c>
    </row>
    <row r="3262" spans="1:17" x14ac:dyDescent="0.25">
      <c r="A3262" t="str">
        <f>INDEX(XWalk!B:B,MATCH(D3262,XWalk!A:A,0))</f>
        <v>Residential</v>
      </c>
      <c r="B3262" s="1" t="s">
        <v>57</v>
      </c>
      <c r="C3262" s="1" t="s">
        <v>38</v>
      </c>
      <c r="D3262" s="1" t="s">
        <v>118</v>
      </c>
      <c r="E3262" s="1" t="s">
        <v>71</v>
      </c>
      <c r="F3262" s="1" t="s">
        <v>71</v>
      </c>
      <c r="G3262" s="1" t="s">
        <v>3</v>
      </c>
      <c r="H3262" s="2">
        <v>2.10652E-5</v>
      </c>
      <c r="I3262" s="2">
        <v>2.0845699999999999E-5</v>
      </c>
      <c r="J3262" s="2">
        <v>2.3071500000000001E-5</v>
      </c>
      <c r="K3262" s="2">
        <v>2.4663799999999999E-5</v>
      </c>
      <c r="L3262" s="2">
        <v>2.5718600000000001E-5</v>
      </c>
      <c r="M3262" s="2">
        <v>2.7017199999999999E-5</v>
      </c>
      <c r="N3262" s="2">
        <v>2.8430599999999998E-5</v>
      </c>
      <c r="O3262" s="2">
        <v>2.8978800000000001E-5</v>
      </c>
      <c r="P3262" s="2">
        <v>3.0087199999999999E-5</v>
      </c>
      <c r="Q3262" s="1" t="s">
        <v>1</v>
      </c>
    </row>
    <row r="3263" spans="1:17" x14ac:dyDescent="0.25">
      <c r="A3263" t="str">
        <f>INDEX(XWalk!B:B,MATCH(D3263,XWalk!A:A,0))</f>
        <v>Electric</v>
      </c>
      <c r="B3263" s="1" t="s">
        <v>57</v>
      </c>
      <c r="C3263" s="1" t="s">
        <v>38</v>
      </c>
      <c r="D3263" s="1" t="s">
        <v>119</v>
      </c>
      <c r="E3263" s="1" t="s">
        <v>65</v>
      </c>
      <c r="F3263" s="1" t="s">
        <v>160</v>
      </c>
      <c r="G3263" s="1" t="s">
        <v>3</v>
      </c>
      <c r="H3263" s="1">
        <v>0</v>
      </c>
      <c r="I3263" s="1">
        <v>0</v>
      </c>
      <c r="J3263" s="1">
        <v>0</v>
      </c>
      <c r="K3263" s="1">
        <v>0</v>
      </c>
      <c r="L3263" s="1">
        <v>0</v>
      </c>
      <c r="M3263" s="1">
        <v>0</v>
      </c>
      <c r="N3263" s="1">
        <v>0</v>
      </c>
      <c r="O3263" s="1">
        <v>0</v>
      </c>
      <c r="P3263" s="1">
        <v>0</v>
      </c>
      <c r="Q3263" s="1" t="s">
        <v>1</v>
      </c>
    </row>
    <row r="3264" spans="1:17" x14ac:dyDescent="0.25">
      <c r="A3264" t="str">
        <f>INDEX(XWalk!B:B,MATCH(D3264,XWalk!A:A,0))</f>
        <v>Electric</v>
      </c>
      <c r="B3264" s="1" t="s">
        <v>57</v>
      </c>
      <c r="C3264" s="1" t="s">
        <v>38</v>
      </c>
      <c r="D3264" s="1" t="s">
        <v>119</v>
      </c>
      <c r="E3264" s="1" t="s">
        <v>65</v>
      </c>
      <c r="F3264" s="1" t="s">
        <v>161</v>
      </c>
      <c r="G3264" s="1" t="s">
        <v>3</v>
      </c>
      <c r="H3264" s="1">
        <v>0</v>
      </c>
      <c r="I3264" s="1">
        <v>0</v>
      </c>
      <c r="J3264" s="1">
        <v>0</v>
      </c>
      <c r="K3264" s="1">
        <v>0</v>
      </c>
      <c r="L3264" s="1">
        <v>0</v>
      </c>
      <c r="M3264" s="1">
        <v>0</v>
      </c>
      <c r="N3264" s="1">
        <v>0</v>
      </c>
      <c r="O3264" s="1">
        <v>0</v>
      </c>
      <c r="P3264" s="1">
        <v>0</v>
      </c>
      <c r="Q3264" s="1" t="s">
        <v>1</v>
      </c>
    </row>
    <row r="3265" spans="1:17" x14ac:dyDescent="0.25">
      <c r="A3265" t="str">
        <f>INDEX(XWalk!B:B,MATCH(D3265,XWalk!A:A,0))</f>
        <v>Electric</v>
      </c>
      <c r="B3265" s="1" t="s">
        <v>57</v>
      </c>
      <c r="C3265" s="1" t="s">
        <v>38</v>
      </c>
      <c r="D3265" s="1" t="s">
        <v>119</v>
      </c>
      <c r="E3265" s="1" t="s">
        <v>69</v>
      </c>
      <c r="F3265" s="1" t="s">
        <v>120</v>
      </c>
      <c r="G3265" s="1" t="s">
        <v>3</v>
      </c>
      <c r="H3265" s="2">
        <v>9.4064400000000003E-4</v>
      </c>
      <c r="I3265" s="2">
        <v>8.0888300000000004E-4</v>
      </c>
      <c r="J3265" s="2">
        <v>8.0331499999999998E-4</v>
      </c>
      <c r="K3265" s="2">
        <v>7.6972802500000002E-4</v>
      </c>
      <c r="L3265" s="2">
        <v>6.8940841800000003E-4</v>
      </c>
      <c r="M3265" s="2">
        <v>5.8923671100000001E-4</v>
      </c>
      <c r="N3265" s="2">
        <v>4.7618185100000001E-4</v>
      </c>
      <c r="O3265" s="2">
        <v>3.6315133000000002E-4</v>
      </c>
      <c r="P3265" s="2">
        <v>2.6363339E-4</v>
      </c>
      <c r="Q3265" s="1" t="s">
        <v>1</v>
      </c>
    </row>
    <row r="3266" spans="1:17" x14ac:dyDescent="0.25">
      <c r="A3266" t="str">
        <f>INDEX(XWalk!B:B,MATCH(D3266,XWalk!A:A,0))</f>
        <v>Electric</v>
      </c>
      <c r="B3266" s="1" t="s">
        <v>57</v>
      </c>
      <c r="C3266" s="1" t="s">
        <v>38</v>
      </c>
      <c r="D3266" s="1" t="s">
        <v>119</v>
      </c>
      <c r="E3266" s="1" t="s">
        <v>69</v>
      </c>
      <c r="F3266" s="1" t="s">
        <v>121</v>
      </c>
      <c r="G3266" s="1" t="s">
        <v>3</v>
      </c>
      <c r="H3266" s="1">
        <v>1.20458E-3</v>
      </c>
      <c r="I3266" s="1">
        <v>1.03509E-3</v>
      </c>
      <c r="J3266" s="1">
        <v>1.02126E-3</v>
      </c>
      <c r="K3266" s="2">
        <v>9.7858530000000002E-4</v>
      </c>
      <c r="L3266" s="2">
        <v>8.7386594800000004E-4</v>
      </c>
      <c r="M3266" s="2">
        <v>7.4394148400000004E-4</v>
      </c>
      <c r="N3266" s="2">
        <v>5.97124865E-4</v>
      </c>
      <c r="O3266" s="2">
        <v>4.5046371099999999E-4</v>
      </c>
      <c r="P3266" s="2">
        <v>3.24003998999999E-4</v>
      </c>
      <c r="Q3266" s="1" t="s">
        <v>1</v>
      </c>
    </row>
    <row r="3267" spans="1:17" x14ac:dyDescent="0.25">
      <c r="A3267" t="str">
        <f>INDEX(XWalk!B:B,MATCH(D3267,XWalk!A:A,0))</f>
        <v>Electric</v>
      </c>
      <c r="B3267" s="1" t="s">
        <v>57</v>
      </c>
      <c r="C3267" s="1" t="s">
        <v>38</v>
      </c>
      <c r="D3267" s="1" t="s">
        <v>119</v>
      </c>
      <c r="E3267" s="1" t="s">
        <v>71</v>
      </c>
      <c r="F3267" s="1" t="s">
        <v>122</v>
      </c>
      <c r="G3267" s="1" t="s">
        <v>3</v>
      </c>
      <c r="H3267" s="1">
        <v>0</v>
      </c>
      <c r="I3267" s="1">
        <v>0</v>
      </c>
      <c r="J3267" s="1">
        <v>0</v>
      </c>
      <c r="K3267" s="1">
        <v>0</v>
      </c>
      <c r="L3267" s="1">
        <v>0</v>
      </c>
      <c r="M3267" s="1">
        <v>0</v>
      </c>
      <c r="N3267" s="1">
        <v>0</v>
      </c>
      <c r="O3267" s="1">
        <v>0</v>
      </c>
      <c r="P3267" s="1">
        <v>0</v>
      </c>
      <c r="Q3267" s="1" t="s">
        <v>1</v>
      </c>
    </row>
    <row r="3268" spans="1:17" x14ac:dyDescent="0.25">
      <c r="A3268" t="str">
        <f>INDEX(XWalk!B:B,MATCH(D3268,XWalk!A:A,0))</f>
        <v>Nonroad</v>
      </c>
      <c r="B3268" s="1" t="s">
        <v>57</v>
      </c>
      <c r="C3268" s="1" t="s">
        <v>38</v>
      </c>
      <c r="D3268" s="1" t="s">
        <v>123</v>
      </c>
      <c r="E3268" s="1" t="s">
        <v>124</v>
      </c>
      <c r="F3268" s="1" t="s">
        <v>125</v>
      </c>
      <c r="G3268" s="1" t="s">
        <v>3</v>
      </c>
      <c r="H3268" s="1">
        <v>0</v>
      </c>
      <c r="I3268" s="1">
        <v>0</v>
      </c>
      <c r="J3268" s="1">
        <v>0</v>
      </c>
      <c r="K3268" s="1">
        <v>0</v>
      </c>
      <c r="L3268" s="1">
        <v>0</v>
      </c>
      <c r="M3268" s="1">
        <v>0</v>
      </c>
      <c r="N3268" s="1">
        <v>0</v>
      </c>
      <c r="O3268" s="1">
        <v>0</v>
      </c>
      <c r="P3268" s="1">
        <v>0</v>
      </c>
      <c r="Q3268" s="1" t="s">
        <v>1</v>
      </c>
    </row>
    <row r="3269" spans="1:17" x14ac:dyDescent="0.25">
      <c r="A3269" t="str">
        <f>INDEX(XWalk!B:B,MATCH(D3269,XWalk!A:A,0))</f>
        <v>Nonroad</v>
      </c>
      <c r="B3269" s="1" t="s">
        <v>57</v>
      </c>
      <c r="C3269" s="1" t="s">
        <v>38</v>
      </c>
      <c r="D3269" s="1" t="s">
        <v>123</v>
      </c>
      <c r="E3269" s="1" t="s">
        <v>126</v>
      </c>
      <c r="F3269" s="1" t="s">
        <v>125</v>
      </c>
      <c r="G3269" s="1" t="s">
        <v>3</v>
      </c>
      <c r="H3269" s="1">
        <v>1.6007199999999999E-2</v>
      </c>
      <c r="I3269" s="1">
        <v>2.0745300000000001E-2</v>
      </c>
      <c r="J3269" s="1">
        <v>2.0122000000000001E-2</v>
      </c>
      <c r="K3269" s="1">
        <v>1.7592900000000002E-2</v>
      </c>
      <c r="L3269" s="1">
        <v>1.5599E-2</v>
      </c>
      <c r="M3269" s="1">
        <v>1.2521900000000001E-2</v>
      </c>
      <c r="N3269" s="1">
        <v>1.01955E-2</v>
      </c>
      <c r="O3269" s="1">
        <v>8.3416299999999992E-3</v>
      </c>
      <c r="P3269" s="1">
        <v>7.09568E-3</v>
      </c>
      <c r="Q3269" s="1" t="s">
        <v>1</v>
      </c>
    </row>
    <row r="3270" spans="1:17" x14ac:dyDescent="0.25">
      <c r="A3270" t="str">
        <f>INDEX(XWalk!B:B,MATCH(D3270,XWalk!A:A,0))</f>
        <v>Onroad-HDV</v>
      </c>
      <c r="B3270" s="1" t="s">
        <v>57</v>
      </c>
      <c r="C3270" s="1" t="s">
        <v>38</v>
      </c>
      <c r="D3270" s="1" t="s">
        <v>127</v>
      </c>
      <c r="E3270" s="1" t="s">
        <v>128</v>
      </c>
      <c r="F3270" s="1" t="s">
        <v>125</v>
      </c>
      <c r="G3270" s="1" t="s">
        <v>3</v>
      </c>
      <c r="H3270" s="2">
        <v>6.2686999999999997E-4</v>
      </c>
      <c r="I3270" s="2">
        <v>5.0063029999999995E-4</v>
      </c>
      <c r="J3270" s="2">
        <v>3.7503729999999999E-4</v>
      </c>
      <c r="K3270" s="2">
        <v>2.421108E-4</v>
      </c>
      <c r="L3270" s="2">
        <v>1.58943089999999E-4</v>
      </c>
      <c r="M3270" s="2">
        <v>9.9506489999999999E-5</v>
      </c>
      <c r="N3270" s="2">
        <v>7.5433589999999995E-5</v>
      </c>
      <c r="O3270" s="2">
        <v>6.118125E-5</v>
      </c>
      <c r="P3270" s="2">
        <v>5.54341399999999E-5</v>
      </c>
      <c r="Q3270" s="1" t="s">
        <v>1</v>
      </c>
    </row>
    <row r="3271" spans="1:17" x14ac:dyDescent="0.25">
      <c r="A3271" t="str">
        <f>INDEX(XWalk!B:B,MATCH(D3271,XWalk!A:A,0))</f>
        <v>Onroad-HDV</v>
      </c>
      <c r="B3271" s="1" t="s">
        <v>57</v>
      </c>
      <c r="C3271" s="1" t="s">
        <v>38</v>
      </c>
      <c r="D3271" s="1" t="s">
        <v>127</v>
      </c>
      <c r="E3271" s="1" t="s">
        <v>128</v>
      </c>
      <c r="F3271" s="1" t="s">
        <v>129</v>
      </c>
      <c r="G3271" s="1" t="s">
        <v>3</v>
      </c>
      <c r="H3271" s="1">
        <v>0</v>
      </c>
      <c r="I3271" s="2">
        <v>8.1039300000000002E-7</v>
      </c>
      <c r="J3271" s="2">
        <v>2.5111369999999999E-6</v>
      </c>
      <c r="K3271" s="2">
        <v>4.4851450000000002E-6</v>
      </c>
      <c r="L3271" s="2">
        <v>6.691616E-6</v>
      </c>
      <c r="M3271" s="2">
        <v>9.2205209999999898E-6</v>
      </c>
      <c r="N3271" s="2">
        <v>1.2162867E-5</v>
      </c>
      <c r="O3271" s="2">
        <v>1.5323033999999998E-5</v>
      </c>
      <c r="P3271" s="2">
        <v>1.8524771999999999E-5</v>
      </c>
      <c r="Q3271" s="1" t="s">
        <v>1</v>
      </c>
    </row>
    <row r="3272" spans="1:17" x14ac:dyDescent="0.25">
      <c r="A3272" t="str">
        <f>INDEX(XWalk!B:B,MATCH(D3272,XWalk!A:A,0))</f>
        <v>Onroad-HDV</v>
      </c>
      <c r="B3272" s="1" t="s">
        <v>57</v>
      </c>
      <c r="C3272" s="1" t="s">
        <v>38</v>
      </c>
      <c r="D3272" s="1" t="s">
        <v>127</v>
      </c>
      <c r="E3272" s="1" t="s">
        <v>130</v>
      </c>
      <c r="F3272" s="1" t="s">
        <v>125</v>
      </c>
      <c r="G3272" s="1" t="s">
        <v>3</v>
      </c>
      <c r="H3272" s="1">
        <v>1.2436300000000001E-2</v>
      </c>
      <c r="I3272" s="1">
        <v>1.1297669999999999E-2</v>
      </c>
      <c r="J3272" s="1">
        <v>1.0755292E-2</v>
      </c>
      <c r="K3272" s="1">
        <v>9.7357989999999998E-3</v>
      </c>
      <c r="L3272" s="1">
        <v>8.4794699999999994E-3</v>
      </c>
      <c r="M3272" s="1">
        <v>7.0843159999999898E-3</v>
      </c>
      <c r="N3272" s="1">
        <v>5.7683309999999903E-3</v>
      </c>
      <c r="O3272" s="1">
        <v>4.7142989999999999E-3</v>
      </c>
      <c r="P3272" s="1">
        <v>3.3174210000000001E-3</v>
      </c>
      <c r="Q3272" s="1" t="s">
        <v>1</v>
      </c>
    </row>
    <row r="3273" spans="1:17" x14ac:dyDescent="0.25">
      <c r="A3273" t="str">
        <f>INDEX(XWalk!B:B,MATCH(D3273,XWalk!A:A,0))</f>
        <v>Onroad-HDV</v>
      </c>
      <c r="B3273" s="1" t="s">
        <v>57</v>
      </c>
      <c r="C3273" s="1" t="s">
        <v>38</v>
      </c>
      <c r="D3273" s="1" t="s">
        <v>127</v>
      </c>
      <c r="E3273" s="1" t="s">
        <v>131</v>
      </c>
      <c r="F3273" s="1" t="s">
        <v>125</v>
      </c>
      <c r="G3273" s="1" t="s">
        <v>3</v>
      </c>
      <c r="H3273" s="1">
        <v>2.83273E-2</v>
      </c>
      <c r="I3273" s="1">
        <v>1.780172E-2</v>
      </c>
      <c r="J3273" s="1">
        <v>1.0208719999999999E-2</v>
      </c>
      <c r="K3273" s="1">
        <v>6.0022299999999999E-3</v>
      </c>
      <c r="L3273" s="1">
        <v>4.5888860000000004E-3</v>
      </c>
      <c r="M3273" s="1">
        <v>4.1271679999999996E-3</v>
      </c>
      <c r="N3273" s="1">
        <v>3.9077390000000004E-3</v>
      </c>
      <c r="O3273" s="1">
        <v>3.7065789999999898E-3</v>
      </c>
      <c r="P3273" s="1">
        <v>3.775568E-3</v>
      </c>
      <c r="Q3273" s="1" t="s">
        <v>1</v>
      </c>
    </row>
    <row r="3274" spans="1:17" x14ac:dyDescent="0.25">
      <c r="A3274" t="str">
        <f>INDEX(XWalk!B:B,MATCH(D3274,XWalk!A:A,0))</f>
        <v>Onroad-HDV</v>
      </c>
      <c r="B3274" s="1" t="s">
        <v>57</v>
      </c>
      <c r="C3274" s="1" t="s">
        <v>38</v>
      </c>
      <c r="D3274" s="1" t="s">
        <v>127</v>
      </c>
      <c r="E3274" s="1" t="s">
        <v>132</v>
      </c>
      <c r="F3274" s="1" t="s">
        <v>125</v>
      </c>
      <c r="G3274" s="1" t="s">
        <v>3</v>
      </c>
      <c r="H3274" s="1">
        <v>2.5991500000000001E-2</v>
      </c>
      <c r="I3274" s="1">
        <v>2.3199399999999998E-2</v>
      </c>
      <c r="J3274" s="1">
        <v>2.2010180000000001E-2</v>
      </c>
      <c r="K3274" s="1">
        <v>2.1524209999999998E-2</v>
      </c>
      <c r="L3274" s="1">
        <v>2.1056462000000001E-2</v>
      </c>
      <c r="M3274" s="1">
        <v>2.0496523999999999E-2</v>
      </c>
      <c r="N3274" s="1">
        <v>1.9954139999999999E-2</v>
      </c>
      <c r="O3274" s="1">
        <v>1.9044213000000001E-2</v>
      </c>
      <c r="P3274" s="1">
        <v>1.8846647000000001E-2</v>
      </c>
      <c r="Q3274" s="1" t="s">
        <v>1</v>
      </c>
    </row>
    <row r="3275" spans="1:17" x14ac:dyDescent="0.25">
      <c r="A3275" t="str">
        <f>INDEX(XWalk!B:B,MATCH(D3275,XWalk!A:A,0))</f>
        <v>Nonroad</v>
      </c>
      <c r="B3275" s="1" t="s">
        <v>57</v>
      </c>
      <c r="C3275" s="1" t="s">
        <v>38</v>
      </c>
      <c r="D3275" s="1" t="s">
        <v>133</v>
      </c>
      <c r="E3275" s="1" t="s">
        <v>134</v>
      </c>
      <c r="F3275" s="1" t="s">
        <v>125</v>
      </c>
      <c r="G3275" s="1" t="s">
        <v>3</v>
      </c>
      <c r="H3275" s="2">
        <v>6.8287600000000001E-4</v>
      </c>
      <c r="I3275" s="2">
        <v>8.50974E-4</v>
      </c>
      <c r="J3275" s="2">
        <v>7.5470599999999995E-4</v>
      </c>
      <c r="K3275" s="2">
        <v>6.1513500000000005E-4</v>
      </c>
      <c r="L3275" s="2">
        <v>4.6411999999999999E-4</v>
      </c>
      <c r="M3275" s="2">
        <v>3.3953299999999999E-4</v>
      </c>
      <c r="N3275" s="2">
        <v>2.4917E-4</v>
      </c>
      <c r="O3275" s="2">
        <v>1.8705600000000001E-4</v>
      </c>
      <c r="P3275" s="2">
        <v>1.46009E-4</v>
      </c>
      <c r="Q3275" s="1" t="s">
        <v>1</v>
      </c>
    </row>
    <row r="3276" spans="1:17" x14ac:dyDescent="0.25">
      <c r="A3276" t="str">
        <f>INDEX(XWalk!B:B,MATCH(D3276,XWalk!A:A,0))</f>
        <v>Onroad-HDV</v>
      </c>
      <c r="B3276" s="1" t="s">
        <v>57</v>
      </c>
      <c r="C3276" s="1" t="s">
        <v>38</v>
      </c>
      <c r="D3276" s="1" t="s">
        <v>135</v>
      </c>
      <c r="E3276" s="1" t="s">
        <v>136</v>
      </c>
      <c r="F3276" s="1" t="s">
        <v>125</v>
      </c>
      <c r="G3276" s="1" t="s">
        <v>3</v>
      </c>
      <c r="H3276" s="1">
        <v>4.6551199999999996E-3</v>
      </c>
      <c r="I3276" s="2">
        <v>2.8992900000000002E-4</v>
      </c>
      <c r="J3276" s="2">
        <v>2.53642E-4</v>
      </c>
      <c r="K3276" s="2">
        <v>2.2916000000000001E-4</v>
      </c>
      <c r="L3276" s="2">
        <v>2.1367099999999999E-4</v>
      </c>
      <c r="M3276" s="2">
        <v>1.99297E-4</v>
      </c>
      <c r="N3276" s="2">
        <v>1.8608700000000001E-4</v>
      </c>
      <c r="O3276" s="2">
        <v>1.7380799999999999E-4</v>
      </c>
      <c r="P3276" s="2">
        <v>1.63249E-4</v>
      </c>
      <c r="Q3276" s="1" t="s">
        <v>1</v>
      </c>
    </row>
    <row r="3277" spans="1:17" x14ac:dyDescent="0.25">
      <c r="A3277" t="str">
        <f>INDEX(XWalk!B:B,MATCH(D3277,XWalk!A:A,0))</f>
        <v>Onroad-HDV</v>
      </c>
      <c r="B3277" s="1" t="s">
        <v>57</v>
      </c>
      <c r="C3277" s="1" t="s">
        <v>38</v>
      </c>
      <c r="D3277" s="1" t="s">
        <v>135</v>
      </c>
      <c r="E3277" s="1" t="s">
        <v>136</v>
      </c>
      <c r="F3277" s="1" t="s">
        <v>129</v>
      </c>
      <c r="G3277" s="1" t="s">
        <v>3</v>
      </c>
      <c r="H3277" s="2">
        <v>1.09492E-4</v>
      </c>
      <c r="I3277" s="2">
        <v>4.7026700000000002E-5</v>
      </c>
      <c r="J3277" s="2">
        <v>6.9480799999999994E-5</v>
      </c>
      <c r="K3277" s="2">
        <v>8.8809100000000003E-5</v>
      </c>
      <c r="L3277" s="2">
        <v>1.06977E-4</v>
      </c>
      <c r="M3277" s="2">
        <v>1.2204199999999999E-4</v>
      </c>
      <c r="N3277" s="2">
        <v>1.3463799999999999E-4</v>
      </c>
      <c r="O3277" s="2">
        <v>1.45024E-4</v>
      </c>
      <c r="P3277" s="2">
        <v>1.53313E-4</v>
      </c>
      <c r="Q3277" s="1" t="s">
        <v>1</v>
      </c>
    </row>
    <row r="3278" spans="1:17" x14ac:dyDescent="0.25">
      <c r="A3278" t="str">
        <f>INDEX(XWalk!B:B,MATCH(D3278,XWalk!A:A,0))</f>
        <v>Onroad-LDV</v>
      </c>
      <c r="B3278" s="1" t="s">
        <v>57</v>
      </c>
      <c r="C3278" s="1" t="s">
        <v>38</v>
      </c>
      <c r="D3278" s="1" t="s">
        <v>137</v>
      </c>
      <c r="E3278" s="1" t="s">
        <v>138</v>
      </c>
      <c r="F3278" s="1" t="s">
        <v>139</v>
      </c>
      <c r="G3278" s="1" t="s">
        <v>3</v>
      </c>
      <c r="H3278" s="2">
        <v>2.15784E-5</v>
      </c>
      <c r="I3278" s="2">
        <v>1.352445E-4</v>
      </c>
      <c r="J3278" s="2">
        <v>3.0044149999999999E-4</v>
      </c>
      <c r="K3278" s="2">
        <v>4.40366869999999E-4</v>
      </c>
      <c r="L3278" s="2">
        <v>5.1373331999999996E-4</v>
      </c>
      <c r="M3278" s="2">
        <v>5.2178490000000005E-4</v>
      </c>
      <c r="N3278" s="2">
        <v>4.589897E-4</v>
      </c>
      <c r="O3278" s="2">
        <v>4.0756830000000002E-4</v>
      </c>
      <c r="P3278" s="2">
        <v>3.8987249999999999E-4</v>
      </c>
      <c r="Q3278" s="1" t="s">
        <v>1</v>
      </c>
    </row>
    <row r="3279" spans="1:17" x14ac:dyDescent="0.25">
      <c r="A3279" t="str">
        <f>INDEX(XWalk!B:B,MATCH(D3279,XWalk!A:A,0))</f>
        <v>Onroad-LDV</v>
      </c>
      <c r="B3279" s="1" t="s">
        <v>57</v>
      </c>
      <c r="C3279" s="1" t="s">
        <v>38</v>
      </c>
      <c r="D3279" s="1" t="s">
        <v>137</v>
      </c>
      <c r="E3279" s="1" t="s">
        <v>138</v>
      </c>
      <c r="F3279" s="1" t="s">
        <v>125</v>
      </c>
      <c r="G3279" s="1" t="s">
        <v>3</v>
      </c>
      <c r="H3279" s="1">
        <v>7.0608700000000003E-3</v>
      </c>
      <c r="I3279" s="1">
        <v>4.6147000000000002E-3</v>
      </c>
      <c r="J3279" s="1">
        <v>2.6112040000000002E-3</v>
      </c>
      <c r="K3279" s="1">
        <v>1.3990019999999899E-3</v>
      </c>
      <c r="L3279" s="2">
        <v>8.6777320000000003E-4</v>
      </c>
      <c r="M3279" s="2">
        <v>6.0209909999999996E-4</v>
      </c>
      <c r="N3279" s="2">
        <v>4.585344E-4</v>
      </c>
      <c r="O3279" s="2">
        <v>3.9827719999999898E-4</v>
      </c>
      <c r="P3279" s="2">
        <v>3.7655350000000002E-4</v>
      </c>
      <c r="Q3279" s="1" t="s">
        <v>1</v>
      </c>
    </row>
    <row r="3280" spans="1:17" x14ac:dyDescent="0.25">
      <c r="A3280" t="str">
        <f>INDEX(XWalk!B:B,MATCH(D3280,XWalk!A:A,0))</f>
        <v>Onroad-LDV</v>
      </c>
      <c r="B3280" s="1" t="s">
        <v>57</v>
      </c>
      <c r="C3280" s="1" t="s">
        <v>38</v>
      </c>
      <c r="D3280" s="1" t="s">
        <v>137</v>
      </c>
      <c r="E3280" s="1" t="s">
        <v>138</v>
      </c>
      <c r="F3280" s="1" t="s">
        <v>129</v>
      </c>
      <c r="G3280" s="1" t="s">
        <v>3</v>
      </c>
      <c r="H3280" s="1">
        <v>0</v>
      </c>
      <c r="I3280" s="2">
        <v>3.4959300000000003E-5</v>
      </c>
      <c r="J3280" s="2">
        <v>6.9020299999999994E-5</v>
      </c>
      <c r="K3280" s="2">
        <v>9.6562299999999995E-5</v>
      </c>
      <c r="L3280" s="2">
        <v>1.2416713E-4</v>
      </c>
      <c r="M3280" s="2">
        <v>1.5252503999999901E-4</v>
      </c>
      <c r="N3280" s="2">
        <v>1.8182937000000001E-4</v>
      </c>
      <c r="O3280" s="2">
        <v>2.0837482E-4</v>
      </c>
      <c r="P3280" s="2">
        <v>2.2902012999999999E-4</v>
      </c>
      <c r="Q3280" s="1" t="s">
        <v>1</v>
      </c>
    </row>
    <row r="3281" spans="1:17" x14ac:dyDescent="0.25">
      <c r="A3281" t="str">
        <f>INDEX(XWalk!B:B,MATCH(D3281,XWalk!A:A,0))</f>
        <v>Onroad-LDV</v>
      </c>
      <c r="B3281" s="1" t="s">
        <v>57</v>
      </c>
      <c r="C3281" s="1" t="s">
        <v>38</v>
      </c>
      <c r="D3281" s="1" t="s">
        <v>137</v>
      </c>
      <c r="E3281" s="1" t="s">
        <v>140</v>
      </c>
      <c r="F3281" s="1" t="s">
        <v>139</v>
      </c>
      <c r="G3281" s="1" t="s">
        <v>3</v>
      </c>
      <c r="H3281" s="1">
        <v>0</v>
      </c>
      <c r="I3281" s="2">
        <v>5.6684100000000002E-5</v>
      </c>
      <c r="J3281" s="2">
        <v>1.482845E-4</v>
      </c>
      <c r="K3281" s="2">
        <v>2.1571089999999999E-4</v>
      </c>
      <c r="L3281" s="2">
        <v>2.4848759999999899E-4</v>
      </c>
      <c r="M3281" s="2">
        <v>2.4501520000000003E-4</v>
      </c>
      <c r="N3281" s="2">
        <v>2.010414E-4</v>
      </c>
      <c r="O3281" s="2">
        <v>1.65399099999999E-4</v>
      </c>
      <c r="P3281" s="2">
        <v>1.531204E-4</v>
      </c>
      <c r="Q3281" s="1" t="s">
        <v>1</v>
      </c>
    </row>
    <row r="3282" spans="1:17" x14ac:dyDescent="0.25">
      <c r="A3282" t="str">
        <f>INDEX(XWalk!B:B,MATCH(D3282,XWalk!A:A,0))</f>
        <v>Onroad-LDV</v>
      </c>
      <c r="B3282" s="1" t="s">
        <v>57</v>
      </c>
      <c r="C3282" s="1" t="s">
        <v>38</v>
      </c>
      <c r="D3282" s="1" t="s">
        <v>137</v>
      </c>
      <c r="E3282" s="1" t="s">
        <v>140</v>
      </c>
      <c r="F3282" s="1" t="s">
        <v>125</v>
      </c>
      <c r="G3282" s="1" t="s">
        <v>3</v>
      </c>
      <c r="H3282" s="1">
        <v>4.7731199999999996E-3</v>
      </c>
      <c r="I3282" s="1">
        <v>2.9700170000000001E-3</v>
      </c>
      <c r="J3282" s="1">
        <v>1.5827711999999901E-3</v>
      </c>
      <c r="K3282" s="2">
        <v>7.7093539999999996E-4</v>
      </c>
      <c r="L3282" s="2">
        <v>4.2619810000000001E-4</v>
      </c>
      <c r="M3282" s="2">
        <v>2.5559779999999999E-4</v>
      </c>
      <c r="N3282" s="2">
        <v>1.6437679999999999E-4</v>
      </c>
      <c r="O3282" s="2">
        <v>1.2501257999999999E-4</v>
      </c>
      <c r="P3282" s="2">
        <v>1.1090806999999999E-4</v>
      </c>
      <c r="Q3282" s="1" t="s">
        <v>1</v>
      </c>
    </row>
    <row r="3283" spans="1:17" x14ac:dyDescent="0.25">
      <c r="A3283" t="str">
        <f>INDEX(XWalk!B:B,MATCH(D3283,XWalk!A:A,0))</f>
        <v>Onroad-LDV</v>
      </c>
      <c r="B3283" s="1" t="s">
        <v>57</v>
      </c>
      <c r="C3283" s="1" t="s">
        <v>38</v>
      </c>
      <c r="D3283" s="1" t="s">
        <v>137</v>
      </c>
      <c r="E3283" s="1" t="s">
        <v>140</v>
      </c>
      <c r="F3283" s="1" t="s">
        <v>129</v>
      </c>
      <c r="G3283" s="1" t="s">
        <v>3</v>
      </c>
      <c r="H3283" s="1">
        <v>0</v>
      </c>
      <c r="I3283" s="2">
        <v>1.11123E-5</v>
      </c>
      <c r="J3283" s="2">
        <v>1.709013E-5</v>
      </c>
      <c r="K3283" s="2">
        <v>1.2853472999999999E-5</v>
      </c>
      <c r="L3283" s="2">
        <v>1.0046484000000001E-5</v>
      </c>
      <c r="M3283" s="2">
        <v>9.4757960000000007E-6</v>
      </c>
      <c r="N3283" s="2">
        <v>1.1492131999999901E-5</v>
      </c>
      <c r="O3283" s="2">
        <v>1.7490137200000002E-5</v>
      </c>
      <c r="P3283" s="2">
        <v>2.53842919999999E-5</v>
      </c>
      <c r="Q3283" s="1" t="s">
        <v>1</v>
      </c>
    </row>
    <row r="3284" spans="1:17" x14ac:dyDescent="0.25">
      <c r="A3284" t="str">
        <f>INDEX(XWalk!B:B,MATCH(D3284,XWalk!A:A,0))</f>
        <v>Onroad-LDV</v>
      </c>
      <c r="B3284" s="1" t="s">
        <v>57</v>
      </c>
      <c r="C3284" s="1" t="s">
        <v>38</v>
      </c>
      <c r="D3284" s="1" t="s">
        <v>137</v>
      </c>
      <c r="E3284" s="1" t="s">
        <v>141</v>
      </c>
      <c r="F3284" s="1" t="s">
        <v>139</v>
      </c>
      <c r="G3284" s="1" t="s">
        <v>3</v>
      </c>
      <c r="H3284" s="1">
        <v>0</v>
      </c>
      <c r="I3284" s="2">
        <v>1.65852E-4</v>
      </c>
      <c r="J3284" s="2">
        <v>4.2982999999999899E-4</v>
      </c>
      <c r="K3284" s="2">
        <v>6.3894600000000005E-4</v>
      </c>
      <c r="L3284" s="2">
        <v>7.4154519999999999E-4</v>
      </c>
      <c r="M3284" s="2">
        <v>7.3654099999999995E-4</v>
      </c>
      <c r="N3284" s="2">
        <v>6.0917689999999999E-4</v>
      </c>
      <c r="O3284" s="2">
        <v>5.0739489999999997E-4</v>
      </c>
      <c r="P3284" s="2">
        <v>4.6824449999999999E-4</v>
      </c>
      <c r="Q3284" s="1" t="s">
        <v>1</v>
      </c>
    </row>
    <row r="3285" spans="1:17" x14ac:dyDescent="0.25">
      <c r="A3285" t="str">
        <f>INDEX(XWalk!B:B,MATCH(D3285,XWalk!A:A,0))</f>
        <v>Onroad-LDV</v>
      </c>
      <c r="B3285" s="1" t="s">
        <v>57</v>
      </c>
      <c r="C3285" s="1" t="s">
        <v>38</v>
      </c>
      <c r="D3285" s="1" t="s">
        <v>137</v>
      </c>
      <c r="E3285" s="1" t="s">
        <v>141</v>
      </c>
      <c r="F3285" s="1" t="s">
        <v>125</v>
      </c>
      <c r="G3285" s="1" t="s">
        <v>3</v>
      </c>
      <c r="H3285" s="1">
        <v>1.48795E-2</v>
      </c>
      <c r="I3285" s="1">
        <v>9.311883E-3</v>
      </c>
      <c r="J3285" s="1">
        <v>4.9597189999999996E-3</v>
      </c>
      <c r="K3285" s="1">
        <v>2.4162799999999998E-3</v>
      </c>
      <c r="L3285" s="1">
        <v>1.4044162E-3</v>
      </c>
      <c r="M3285" s="2">
        <v>9.4344609999999897E-4</v>
      </c>
      <c r="N3285" s="2">
        <v>6.794511E-4</v>
      </c>
      <c r="O3285" s="2">
        <v>5.3221750000000004E-4</v>
      </c>
      <c r="P3285" s="2">
        <v>4.7677049999999898E-4</v>
      </c>
      <c r="Q3285" s="1" t="s">
        <v>1</v>
      </c>
    </row>
    <row r="3286" spans="1:17" x14ac:dyDescent="0.25">
      <c r="A3286" t="str">
        <f>INDEX(XWalk!B:B,MATCH(D3286,XWalk!A:A,0))</f>
        <v>Onroad-LDV</v>
      </c>
      <c r="B3286" s="1" t="s">
        <v>57</v>
      </c>
      <c r="C3286" s="1" t="s">
        <v>38</v>
      </c>
      <c r="D3286" s="1" t="s">
        <v>137</v>
      </c>
      <c r="E3286" s="1" t="s">
        <v>141</v>
      </c>
      <c r="F3286" s="1" t="s">
        <v>129</v>
      </c>
      <c r="G3286" s="1" t="s">
        <v>3</v>
      </c>
      <c r="H3286" s="1">
        <v>0</v>
      </c>
      <c r="I3286" s="2">
        <v>3.4060300000000003E-5</v>
      </c>
      <c r="J3286" s="2">
        <v>7.2348099999999999E-5</v>
      </c>
      <c r="K3286" s="2">
        <v>1.08856199999999E-4</v>
      </c>
      <c r="L3286" s="2">
        <v>1.4562559999999999E-4</v>
      </c>
      <c r="M3286" s="2">
        <v>1.8327514999999999E-4</v>
      </c>
      <c r="N3286" s="2">
        <v>2.2263272E-4</v>
      </c>
      <c r="O3286" s="2">
        <v>2.5894060000000003E-4</v>
      </c>
      <c r="P3286" s="2">
        <v>2.8875613000000001E-4</v>
      </c>
      <c r="Q3286" s="1" t="s">
        <v>1</v>
      </c>
    </row>
    <row r="3287" spans="1:17" x14ac:dyDescent="0.25">
      <c r="A3287" t="str">
        <f>INDEX(XWalk!B:B,MATCH(D3287,XWalk!A:A,0))</f>
        <v>Onroad-LDV</v>
      </c>
      <c r="B3287" s="1" t="s">
        <v>57</v>
      </c>
      <c r="C3287" s="1" t="s">
        <v>38</v>
      </c>
      <c r="D3287" s="1" t="s">
        <v>137</v>
      </c>
      <c r="E3287" s="1" t="s">
        <v>142</v>
      </c>
      <c r="F3287" s="1" t="s">
        <v>139</v>
      </c>
      <c r="G3287" s="1" t="s">
        <v>3</v>
      </c>
      <c r="H3287" s="1">
        <v>0</v>
      </c>
      <c r="I3287" s="2">
        <v>7.3617500000000005E-5</v>
      </c>
      <c r="J3287" s="2">
        <v>1.762713E-4</v>
      </c>
      <c r="K3287" s="2">
        <v>2.5953050000000001E-4</v>
      </c>
      <c r="L3287" s="2">
        <v>3.0617969999999998E-4</v>
      </c>
      <c r="M3287" s="2">
        <v>3.1518129999999998E-4</v>
      </c>
      <c r="N3287" s="2">
        <v>2.8113150000000001E-4</v>
      </c>
      <c r="O3287" s="2">
        <v>2.5443340000000001E-4</v>
      </c>
      <c r="P3287" s="2">
        <v>2.4668630000000002E-4</v>
      </c>
      <c r="Q3287" s="1" t="s">
        <v>1</v>
      </c>
    </row>
    <row r="3288" spans="1:17" x14ac:dyDescent="0.25">
      <c r="A3288" t="str">
        <f>INDEX(XWalk!B:B,MATCH(D3288,XWalk!A:A,0))</f>
        <v>Onroad-LDV</v>
      </c>
      <c r="B3288" s="1" t="s">
        <v>57</v>
      </c>
      <c r="C3288" s="1" t="s">
        <v>38</v>
      </c>
      <c r="D3288" s="1" t="s">
        <v>137</v>
      </c>
      <c r="E3288" s="1" t="s">
        <v>142</v>
      </c>
      <c r="F3288" s="1" t="s">
        <v>125</v>
      </c>
      <c r="G3288" s="1" t="s">
        <v>3</v>
      </c>
      <c r="H3288" s="1">
        <v>4.3614999999999999E-3</v>
      </c>
      <c r="I3288" s="1">
        <v>2.8482609999999999E-3</v>
      </c>
      <c r="J3288" s="1">
        <v>1.6134424E-3</v>
      </c>
      <c r="K3288" s="2">
        <v>8.5826830000000002E-4</v>
      </c>
      <c r="L3288" s="2">
        <v>5.2135650000000001E-4</v>
      </c>
      <c r="M3288" s="2">
        <v>3.4717979999999998E-4</v>
      </c>
      <c r="N3288" s="2">
        <v>2.5202690000000001E-4</v>
      </c>
      <c r="O3288" s="2">
        <v>2.1221569999999999E-4</v>
      </c>
      <c r="P3288" s="2">
        <v>1.9794151E-4</v>
      </c>
      <c r="Q3288" s="1" t="s">
        <v>1</v>
      </c>
    </row>
    <row r="3289" spans="1:17" x14ac:dyDescent="0.25">
      <c r="A3289" t="str">
        <f>INDEX(XWalk!B:B,MATCH(D3289,XWalk!A:A,0))</f>
        <v>Onroad-LDV</v>
      </c>
      <c r="B3289" s="1" t="s">
        <v>57</v>
      </c>
      <c r="C3289" s="1" t="s">
        <v>38</v>
      </c>
      <c r="D3289" s="1" t="s">
        <v>137</v>
      </c>
      <c r="E3289" s="1" t="s">
        <v>142</v>
      </c>
      <c r="F3289" s="1" t="s">
        <v>129</v>
      </c>
      <c r="G3289" s="1" t="s">
        <v>3</v>
      </c>
      <c r="H3289" s="1">
        <v>0</v>
      </c>
      <c r="I3289" s="2">
        <v>2.2532500000000002E-5</v>
      </c>
      <c r="J3289" s="2">
        <v>2.9430699999999999E-5</v>
      </c>
      <c r="K3289" s="2">
        <v>2.2214209999999999E-5</v>
      </c>
      <c r="L3289" s="2">
        <v>1.845865E-5</v>
      </c>
      <c r="M3289" s="2">
        <v>1.9035273E-5</v>
      </c>
      <c r="N3289" s="2">
        <v>2.3283850999999998E-5</v>
      </c>
      <c r="O3289" s="2">
        <v>3.2987909999999997E-5</v>
      </c>
      <c r="P3289" s="2">
        <v>4.6831059999999997E-5</v>
      </c>
      <c r="Q3289" s="1" t="s">
        <v>1</v>
      </c>
    </row>
    <row r="3290" spans="1:17" x14ac:dyDescent="0.25">
      <c r="A3290" t="str">
        <f>INDEX(XWalk!B:B,MATCH(D3290,XWalk!A:A,0))</f>
        <v>Electric</v>
      </c>
      <c r="B3290" s="1" t="s">
        <v>57</v>
      </c>
      <c r="C3290" s="1" t="s">
        <v>39</v>
      </c>
      <c r="D3290" s="1" t="s">
        <v>61</v>
      </c>
      <c r="E3290" s="1" t="s">
        <v>62</v>
      </c>
      <c r="F3290" s="1" t="s">
        <v>63</v>
      </c>
      <c r="G3290" s="1" t="s">
        <v>3</v>
      </c>
      <c r="H3290" s="1">
        <v>0</v>
      </c>
      <c r="I3290" s="2">
        <v>3.7050100000000002E-7</v>
      </c>
      <c r="J3290" s="2">
        <v>1.4868270000000001E-7</v>
      </c>
      <c r="K3290" s="2">
        <v>8.4725949999999996E-7</v>
      </c>
      <c r="L3290" s="2">
        <v>1.7510709999999899E-6</v>
      </c>
      <c r="M3290" s="2">
        <v>1.8303964999999899E-6</v>
      </c>
      <c r="N3290" s="2">
        <v>3.2402987000000001E-6</v>
      </c>
      <c r="O3290" s="2">
        <v>4.7372571000000002E-6</v>
      </c>
      <c r="P3290" s="2">
        <v>6.94721529999999E-6</v>
      </c>
      <c r="Q3290" s="1" t="s">
        <v>1</v>
      </c>
    </row>
    <row r="3291" spans="1:17" x14ac:dyDescent="0.25">
      <c r="A3291" t="str">
        <f>INDEX(XWalk!B:B,MATCH(D3291,XWalk!A:A,0))</f>
        <v>Electric</v>
      </c>
      <c r="B3291" s="1" t="s">
        <v>57</v>
      </c>
      <c r="C3291" s="1" t="s">
        <v>39</v>
      </c>
      <c r="D3291" s="1" t="s">
        <v>61</v>
      </c>
      <c r="E3291" s="1" t="s">
        <v>62</v>
      </c>
      <c r="F3291" s="1" t="s">
        <v>64</v>
      </c>
      <c r="G3291" s="1" t="s">
        <v>3</v>
      </c>
      <c r="H3291" s="2">
        <v>4.3087200000000003E-5</v>
      </c>
      <c r="I3291" s="2">
        <v>6.4418899999999901E-6</v>
      </c>
      <c r="J3291" s="2">
        <v>2.6394929999999999E-6</v>
      </c>
      <c r="K3291" s="2">
        <v>5.3180510000000001E-6</v>
      </c>
      <c r="L3291" s="2">
        <v>8.289967E-6</v>
      </c>
      <c r="M3291" s="2">
        <v>9.4334679999999995E-6</v>
      </c>
      <c r="N3291" s="2">
        <v>1.34572809999999E-5</v>
      </c>
      <c r="O3291" s="2">
        <v>1.5701493999999999E-5</v>
      </c>
      <c r="P3291" s="2">
        <v>2.1027719999999898E-5</v>
      </c>
      <c r="Q3291" s="1" t="s">
        <v>1</v>
      </c>
    </row>
    <row r="3292" spans="1:17" x14ac:dyDescent="0.25">
      <c r="A3292" t="str">
        <f>INDEX(XWalk!B:B,MATCH(D3292,XWalk!A:A,0))</f>
        <v>Electric</v>
      </c>
      <c r="B3292" s="1" t="s">
        <v>57</v>
      </c>
      <c r="C3292" s="1" t="s">
        <v>39</v>
      </c>
      <c r="D3292" s="1" t="s">
        <v>61</v>
      </c>
      <c r="E3292" s="1" t="s">
        <v>65</v>
      </c>
      <c r="F3292" s="1" t="s">
        <v>143</v>
      </c>
      <c r="G3292" s="1" t="s">
        <v>3</v>
      </c>
      <c r="H3292" s="2">
        <v>6.02248E-4</v>
      </c>
      <c r="I3292" s="1">
        <v>0</v>
      </c>
      <c r="J3292" s="1">
        <v>0</v>
      </c>
      <c r="K3292" s="1">
        <v>0</v>
      </c>
      <c r="L3292" s="1">
        <v>0</v>
      </c>
      <c r="M3292" s="1">
        <v>0</v>
      </c>
      <c r="N3292" s="1">
        <v>0</v>
      </c>
      <c r="O3292" s="1">
        <v>0</v>
      </c>
      <c r="P3292" s="1">
        <v>0</v>
      </c>
      <c r="Q3292" s="1" t="s">
        <v>1</v>
      </c>
    </row>
    <row r="3293" spans="1:17" x14ac:dyDescent="0.25">
      <c r="A3293" t="str">
        <f>INDEX(XWalk!B:B,MATCH(D3293,XWalk!A:A,0))</f>
        <v>Electric</v>
      </c>
      <c r="B3293" s="1" t="s">
        <v>57</v>
      </c>
      <c r="C3293" s="1" t="s">
        <v>39</v>
      </c>
      <c r="D3293" s="1" t="s">
        <v>61</v>
      </c>
      <c r="E3293" s="1" t="s">
        <v>65</v>
      </c>
      <c r="F3293" s="1" t="s">
        <v>146</v>
      </c>
      <c r="G3293" s="1" t="s">
        <v>3</v>
      </c>
      <c r="H3293" s="2">
        <v>8.1849199999999998E-4</v>
      </c>
      <c r="I3293" s="2">
        <v>3.7376400000000001E-4</v>
      </c>
      <c r="J3293" s="2">
        <v>2.68278E-4</v>
      </c>
      <c r="K3293" s="1">
        <v>0</v>
      </c>
      <c r="L3293" s="1">
        <v>0</v>
      </c>
      <c r="M3293" s="1">
        <v>0</v>
      </c>
      <c r="N3293" s="1">
        <v>0</v>
      </c>
      <c r="O3293" s="1">
        <v>0</v>
      </c>
      <c r="P3293" s="1">
        <v>0</v>
      </c>
      <c r="Q3293" s="1" t="s">
        <v>1</v>
      </c>
    </row>
    <row r="3294" spans="1:17" x14ac:dyDescent="0.25">
      <c r="A3294" t="str">
        <f>INDEX(XWalk!B:B,MATCH(D3294,XWalk!A:A,0))</f>
        <v>Electric</v>
      </c>
      <c r="B3294" s="1" t="s">
        <v>57</v>
      </c>
      <c r="C3294" s="1" t="s">
        <v>39</v>
      </c>
      <c r="D3294" s="1" t="s">
        <v>61</v>
      </c>
      <c r="E3294" s="1" t="s">
        <v>69</v>
      </c>
      <c r="F3294" s="1" t="s">
        <v>70</v>
      </c>
      <c r="G3294" s="1" t="s">
        <v>3</v>
      </c>
      <c r="H3294" s="2">
        <v>1.5970900000000001E-4</v>
      </c>
      <c r="I3294" s="2">
        <v>1.4744159999999999E-4</v>
      </c>
      <c r="J3294" s="2">
        <v>1.1720045999999999E-4</v>
      </c>
      <c r="K3294" s="2">
        <v>1.1847046E-4</v>
      </c>
      <c r="L3294" s="2">
        <v>1.20864823E-4</v>
      </c>
      <c r="M3294" s="2">
        <v>1.2603540000000001E-4</v>
      </c>
      <c r="N3294" s="2">
        <v>1.6002401E-4</v>
      </c>
      <c r="O3294" s="2">
        <v>1.9429338E-4</v>
      </c>
      <c r="P3294" s="2">
        <v>1.9999773999999999E-4</v>
      </c>
      <c r="Q3294" s="1" t="s">
        <v>1</v>
      </c>
    </row>
    <row r="3295" spans="1:17" x14ac:dyDescent="0.25">
      <c r="A3295" t="str">
        <f>INDEX(XWalk!B:B,MATCH(D3295,XWalk!A:A,0))</f>
        <v>Fuel production</v>
      </c>
      <c r="B3295" s="1" t="s">
        <v>57</v>
      </c>
      <c r="C3295" s="1" t="s">
        <v>39</v>
      </c>
      <c r="D3295" s="1" t="s">
        <v>148</v>
      </c>
      <c r="E3295" s="1" t="s">
        <v>148</v>
      </c>
      <c r="F3295" s="1" t="s">
        <v>149</v>
      </c>
      <c r="G3295" s="1" t="s">
        <v>3</v>
      </c>
      <c r="H3295" s="1">
        <v>0</v>
      </c>
      <c r="I3295" s="1">
        <v>0</v>
      </c>
      <c r="J3295" s="2">
        <v>1.22573E-6</v>
      </c>
      <c r="K3295" s="2">
        <v>3.0696100000000001E-6</v>
      </c>
      <c r="L3295" s="2">
        <v>7.4739799999999901E-6</v>
      </c>
      <c r="M3295" s="2">
        <v>1.597405E-5</v>
      </c>
      <c r="N3295" s="2">
        <v>2.9102010000000001E-5</v>
      </c>
      <c r="O3295" s="2">
        <v>4.1793440000000001E-5</v>
      </c>
      <c r="P3295" s="2">
        <v>5.0555166E-5</v>
      </c>
      <c r="Q3295" s="1" t="s">
        <v>1</v>
      </c>
    </row>
    <row r="3296" spans="1:17" x14ac:dyDescent="0.25">
      <c r="A3296" t="str">
        <f>INDEX(XWalk!B:B,MATCH(D3296,XWalk!A:A,0))</f>
        <v>Fuel production</v>
      </c>
      <c r="B3296" s="1" t="s">
        <v>57</v>
      </c>
      <c r="C3296" s="1" t="s">
        <v>39</v>
      </c>
      <c r="D3296" s="1" t="s">
        <v>148</v>
      </c>
      <c r="E3296" s="1" t="s">
        <v>148</v>
      </c>
      <c r="F3296" s="1" t="s">
        <v>150</v>
      </c>
      <c r="G3296" s="1" t="s">
        <v>3</v>
      </c>
      <c r="H3296" s="2">
        <v>6.79771E-6</v>
      </c>
      <c r="I3296" s="2">
        <v>7.3177229999999998E-6</v>
      </c>
      <c r="J3296" s="2">
        <v>7.3671500000000003E-6</v>
      </c>
      <c r="K3296" s="2">
        <v>7.2316049999999999E-6</v>
      </c>
      <c r="L3296" s="2">
        <v>7.0106110000000004E-6</v>
      </c>
      <c r="M3296" s="2">
        <v>6.8262659999999997E-6</v>
      </c>
      <c r="N3296" s="2">
        <v>7.1084289999999997E-6</v>
      </c>
      <c r="O3296" s="2">
        <v>7.557312E-6</v>
      </c>
      <c r="P3296" s="2">
        <v>7.8657890000000001E-6</v>
      </c>
      <c r="Q3296" s="1" t="s">
        <v>1</v>
      </c>
    </row>
    <row r="3297" spans="1:17" x14ac:dyDescent="0.25">
      <c r="A3297" t="str">
        <f>INDEX(XWalk!B:B,MATCH(D3297,XWalk!A:A,0))</f>
        <v>Commercial</v>
      </c>
      <c r="B3297" s="1" t="s">
        <v>57</v>
      </c>
      <c r="C3297" s="1" t="s">
        <v>39</v>
      </c>
      <c r="D3297" s="1" t="s">
        <v>73</v>
      </c>
      <c r="E3297" s="1" t="s">
        <v>69</v>
      </c>
      <c r="F3297" s="1" t="s">
        <v>74</v>
      </c>
      <c r="G3297" s="1" t="s">
        <v>3</v>
      </c>
      <c r="H3297" s="2">
        <v>5.3533499999999998E-5</v>
      </c>
      <c r="I3297" s="2">
        <v>5.3674729999999998E-5</v>
      </c>
      <c r="J3297" s="2">
        <v>5.2311190000000001E-5</v>
      </c>
      <c r="K3297" s="2">
        <v>4.9654029999999998E-5</v>
      </c>
      <c r="L3297" s="2">
        <v>4.778E-5</v>
      </c>
      <c r="M3297" s="2">
        <v>4.7553270000000002E-5</v>
      </c>
      <c r="N3297" s="2">
        <v>4.78856999999999E-5</v>
      </c>
      <c r="O3297" s="2">
        <v>5.0707970000000001E-5</v>
      </c>
      <c r="P3297" s="2">
        <v>5.289867E-5</v>
      </c>
      <c r="Q3297" s="1" t="s">
        <v>1</v>
      </c>
    </row>
    <row r="3298" spans="1:17" x14ac:dyDescent="0.25">
      <c r="A3298" t="str">
        <f>INDEX(XWalk!B:B,MATCH(D3298,XWalk!A:A,0))</f>
        <v>Commercial</v>
      </c>
      <c r="B3298" s="1" t="s">
        <v>57</v>
      </c>
      <c r="C3298" s="1" t="s">
        <v>39</v>
      </c>
      <c r="D3298" s="1" t="s">
        <v>73</v>
      </c>
      <c r="E3298" s="1" t="s">
        <v>69</v>
      </c>
      <c r="F3298" s="1" t="s">
        <v>75</v>
      </c>
      <c r="G3298" s="1" t="s">
        <v>3</v>
      </c>
      <c r="H3298" s="2">
        <v>3.5692199999999997E-5</v>
      </c>
      <c r="I3298" s="2">
        <v>3.856741E-5</v>
      </c>
      <c r="J3298" s="2">
        <v>4.3139390000000002E-5</v>
      </c>
      <c r="K3298" s="2">
        <v>4.9459660000000001E-5</v>
      </c>
      <c r="L3298" s="2">
        <v>5.7208240000000002E-5</v>
      </c>
      <c r="M3298" s="2">
        <v>6.4674299999999897E-5</v>
      </c>
      <c r="N3298" s="2">
        <v>7.2402639999999898E-5</v>
      </c>
      <c r="O3298" s="2">
        <v>7.8120770000000004E-5</v>
      </c>
      <c r="P3298" s="2">
        <v>8.271834E-5</v>
      </c>
      <c r="Q3298" s="1" t="s">
        <v>1</v>
      </c>
    </row>
    <row r="3299" spans="1:17" x14ac:dyDescent="0.25">
      <c r="A3299" t="str">
        <f>INDEX(XWalk!B:B,MATCH(D3299,XWalk!A:A,0))</f>
        <v>Commercial</v>
      </c>
      <c r="B3299" s="1" t="s">
        <v>57</v>
      </c>
      <c r="C3299" s="1" t="s">
        <v>39</v>
      </c>
      <c r="D3299" s="1" t="s">
        <v>76</v>
      </c>
      <c r="E3299" s="1" t="s">
        <v>69</v>
      </c>
      <c r="F3299" s="1" t="s">
        <v>77</v>
      </c>
      <c r="G3299" s="1" t="s">
        <v>3</v>
      </c>
      <c r="H3299" s="2">
        <v>8.3701999999999999E-6</v>
      </c>
      <c r="I3299" s="2">
        <v>8.0232100000000004E-6</v>
      </c>
      <c r="J3299" s="2">
        <v>7.8964100000000002E-6</v>
      </c>
      <c r="K3299" s="2">
        <v>7.7222860000000006E-6</v>
      </c>
      <c r="L3299" s="2">
        <v>7.6295060000000001E-6</v>
      </c>
      <c r="M3299" s="2">
        <v>7.8151810000000007E-6</v>
      </c>
      <c r="N3299" s="2">
        <v>8.0336659999999993E-6</v>
      </c>
      <c r="O3299" s="2">
        <v>8.6995099999999993E-6</v>
      </c>
      <c r="P3299" s="2">
        <v>9.1952630000000003E-6</v>
      </c>
      <c r="Q3299" s="1" t="s">
        <v>1</v>
      </c>
    </row>
    <row r="3300" spans="1:17" x14ac:dyDescent="0.25">
      <c r="A3300" t="str">
        <f>INDEX(XWalk!B:B,MATCH(D3300,XWalk!A:A,0))</f>
        <v>Commercial</v>
      </c>
      <c r="B3300" s="1" t="s">
        <v>57</v>
      </c>
      <c r="C3300" s="1" t="s">
        <v>39</v>
      </c>
      <c r="D3300" s="1" t="s">
        <v>78</v>
      </c>
      <c r="E3300" s="1" t="s">
        <v>62</v>
      </c>
      <c r="F3300" s="1" t="s">
        <v>79</v>
      </c>
      <c r="G3300" s="1" t="s">
        <v>3</v>
      </c>
      <c r="H3300" s="2">
        <v>2.34964E-4</v>
      </c>
      <c r="I3300" s="2">
        <v>2.2729879999999999E-4</v>
      </c>
      <c r="J3300" s="2">
        <v>2.3384459999999999E-4</v>
      </c>
      <c r="K3300" s="2">
        <v>2.4297589999999899E-4</v>
      </c>
      <c r="L3300" s="2">
        <v>2.561846E-4</v>
      </c>
      <c r="M3300" s="2">
        <v>2.7419050000000001E-4</v>
      </c>
      <c r="N3300" s="2">
        <v>2.8862501E-4</v>
      </c>
      <c r="O3300" s="2">
        <v>3.0716239E-4</v>
      </c>
      <c r="P3300" s="2">
        <v>3.2112999000000002E-4</v>
      </c>
      <c r="Q3300" s="1" t="s">
        <v>1</v>
      </c>
    </row>
    <row r="3301" spans="1:17" x14ac:dyDescent="0.25">
      <c r="A3301" t="str">
        <f>INDEX(XWalk!B:B,MATCH(D3301,XWalk!A:A,0))</f>
        <v>Commercial</v>
      </c>
      <c r="B3301" s="1" t="s">
        <v>57</v>
      </c>
      <c r="C3301" s="1" t="s">
        <v>39</v>
      </c>
      <c r="D3301" s="1" t="s">
        <v>78</v>
      </c>
      <c r="E3301" s="1" t="s">
        <v>65</v>
      </c>
      <c r="F3301" s="1" t="s">
        <v>80</v>
      </c>
      <c r="G3301" s="1" t="s">
        <v>3</v>
      </c>
      <c r="H3301" s="1">
        <v>0</v>
      </c>
      <c r="I3301" s="1">
        <v>0</v>
      </c>
      <c r="J3301" s="1">
        <v>0</v>
      </c>
      <c r="K3301" s="1">
        <v>0</v>
      </c>
      <c r="L3301" s="1">
        <v>0</v>
      </c>
      <c r="M3301" s="1">
        <v>0</v>
      </c>
      <c r="N3301" s="1">
        <v>0</v>
      </c>
      <c r="O3301" s="1">
        <v>0</v>
      </c>
      <c r="P3301" s="1">
        <v>0</v>
      </c>
      <c r="Q3301" s="1" t="s">
        <v>1</v>
      </c>
    </row>
    <row r="3302" spans="1:17" x14ac:dyDescent="0.25">
      <c r="A3302" t="str">
        <f>INDEX(XWalk!B:B,MATCH(D3302,XWalk!A:A,0))</f>
        <v>Commercial</v>
      </c>
      <c r="B3302" s="1" t="s">
        <v>57</v>
      </c>
      <c r="C3302" s="1" t="s">
        <v>39</v>
      </c>
      <c r="D3302" s="1" t="s">
        <v>78</v>
      </c>
      <c r="E3302" s="1" t="s">
        <v>69</v>
      </c>
      <c r="F3302" s="1" t="s">
        <v>81</v>
      </c>
      <c r="G3302" s="1" t="s">
        <v>3</v>
      </c>
      <c r="H3302" s="2">
        <v>5.6150799999999995E-4</v>
      </c>
      <c r="I3302" s="2">
        <v>4.9385010000000003E-4</v>
      </c>
      <c r="J3302" s="2">
        <v>4.6348989999999899E-4</v>
      </c>
      <c r="K3302" s="2">
        <v>4.2611399999999898E-4</v>
      </c>
      <c r="L3302" s="2">
        <v>3.9259800000000002E-4</v>
      </c>
      <c r="M3302" s="2">
        <v>3.698935E-4</v>
      </c>
      <c r="N3302" s="2">
        <v>3.1035977999999999E-4</v>
      </c>
      <c r="O3302" s="2">
        <v>3.2706021999999999E-4</v>
      </c>
      <c r="P3302" s="2">
        <v>3.3727816E-4</v>
      </c>
      <c r="Q3302" s="1" t="s">
        <v>1</v>
      </c>
    </row>
    <row r="3303" spans="1:17" x14ac:dyDescent="0.25">
      <c r="A3303" t="str">
        <f>INDEX(XWalk!B:B,MATCH(D3303,XWalk!A:A,0))</f>
        <v>Commercial</v>
      </c>
      <c r="B3303" s="1" t="s">
        <v>57</v>
      </c>
      <c r="C3303" s="1" t="s">
        <v>39</v>
      </c>
      <c r="D3303" s="1" t="s">
        <v>78</v>
      </c>
      <c r="E3303" s="1" t="s">
        <v>69</v>
      </c>
      <c r="F3303" s="1" t="s">
        <v>82</v>
      </c>
      <c r="G3303" s="1" t="s">
        <v>3</v>
      </c>
      <c r="H3303" s="1">
        <v>0</v>
      </c>
      <c r="I3303" s="2">
        <v>4.4193100000000002E-5</v>
      </c>
      <c r="J3303" s="2">
        <v>7.8632400000000003E-5</v>
      </c>
      <c r="K3303" s="2">
        <v>1.19389E-4</v>
      </c>
      <c r="L3303" s="2">
        <v>1.663658E-4</v>
      </c>
      <c r="M3303" s="2">
        <v>2.1175139999999999E-4</v>
      </c>
      <c r="N3303" s="2">
        <v>2.7779409000000001E-4</v>
      </c>
      <c r="O3303" s="2">
        <v>2.9742842999999999E-4</v>
      </c>
      <c r="P3303" s="2">
        <v>3.1094247E-4</v>
      </c>
      <c r="Q3303" s="1" t="s">
        <v>1</v>
      </c>
    </row>
    <row r="3304" spans="1:17" x14ac:dyDescent="0.25">
      <c r="A3304" t="str">
        <f>INDEX(XWalk!B:B,MATCH(D3304,XWalk!A:A,0))</f>
        <v>Commercial</v>
      </c>
      <c r="B3304" s="1" t="s">
        <v>57</v>
      </c>
      <c r="C3304" s="1" t="s">
        <v>39</v>
      </c>
      <c r="D3304" s="1" t="s">
        <v>78</v>
      </c>
      <c r="E3304" s="1" t="s">
        <v>71</v>
      </c>
      <c r="F3304" s="1" t="s">
        <v>83</v>
      </c>
      <c r="G3304" s="1" t="s">
        <v>3</v>
      </c>
      <c r="H3304" s="2">
        <v>1.5328E-4</v>
      </c>
      <c r="I3304" s="2">
        <v>1.4526879999999999E-4</v>
      </c>
      <c r="J3304" s="2">
        <v>1.454127E-4</v>
      </c>
      <c r="K3304" s="2">
        <v>1.421847E-4</v>
      </c>
      <c r="L3304" s="2">
        <v>1.307995E-4</v>
      </c>
      <c r="M3304" s="2">
        <v>1.1143422000000001E-4</v>
      </c>
      <c r="N3304" s="2">
        <v>7.3404810000000006E-5</v>
      </c>
      <c r="O3304" s="2">
        <v>6.1706860000000001E-5</v>
      </c>
      <c r="P3304" s="2">
        <v>5.2872109999999999E-5</v>
      </c>
      <c r="Q3304" s="1" t="s">
        <v>1</v>
      </c>
    </row>
    <row r="3305" spans="1:17" x14ac:dyDescent="0.25">
      <c r="A3305" t="str">
        <f>INDEX(XWalk!B:B,MATCH(D3305,XWalk!A:A,0))</f>
        <v>Commercial</v>
      </c>
      <c r="B3305" s="1" t="s">
        <v>57</v>
      </c>
      <c r="C3305" s="1" t="s">
        <v>39</v>
      </c>
      <c r="D3305" s="1" t="s">
        <v>84</v>
      </c>
      <c r="E3305" s="1" t="s">
        <v>69</v>
      </c>
      <c r="F3305" s="1" t="s">
        <v>85</v>
      </c>
      <c r="G3305" s="1" t="s">
        <v>3</v>
      </c>
      <c r="H3305" s="2">
        <v>2.4738100000000002E-4</v>
      </c>
      <c r="I3305" s="2">
        <v>2.2368329999999999E-4</v>
      </c>
      <c r="J3305" s="2">
        <v>2.032661E-4</v>
      </c>
      <c r="K3305" s="2">
        <v>1.7636059999999999E-4</v>
      </c>
      <c r="L3305" s="2">
        <v>1.5260628999999999E-4</v>
      </c>
      <c r="M3305" s="2">
        <v>1.3938488999999999E-4</v>
      </c>
      <c r="N3305" s="2">
        <v>1.2346834999999999E-4</v>
      </c>
      <c r="O3305" s="2">
        <v>1.3391830000000001E-4</v>
      </c>
      <c r="P3305" s="2">
        <v>1.4260111000000001E-4</v>
      </c>
      <c r="Q3305" s="1" t="s">
        <v>1</v>
      </c>
    </row>
    <row r="3306" spans="1:17" x14ac:dyDescent="0.25">
      <c r="A3306" t="str">
        <f>INDEX(XWalk!B:B,MATCH(D3306,XWalk!A:A,0))</f>
        <v>Commercial</v>
      </c>
      <c r="B3306" s="1" t="s">
        <v>57</v>
      </c>
      <c r="C3306" s="1" t="s">
        <v>39</v>
      </c>
      <c r="D3306" s="1" t="s">
        <v>84</v>
      </c>
      <c r="E3306" s="1" t="s">
        <v>69</v>
      </c>
      <c r="F3306" s="1" t="s">
        <v>86</v>
      </c>
      <c r="G3306" s="1" t="s">
        <v>3</v>
      </c>
      <c r="H3306" s="1">
        <v>0</v>
      </c>
      <c r="I3306" s="2">
        <v>3.1714500000000003E-5</v>
      </c>
      <c r="J3306" s="2">
        <v>5.93110999999999E-5</v>
      </c>
      <c r="K3306" s="2">
        <v>9.7990400000000003E-5</v>
      </c>
      <c r="L3306" s="2">
        <v>1.4249360000000001E-4</v>
      </c>
      <c r="M3306" s="2">
        <v>1.8409930999999999E-4</v>
      </c>
      <c r="N3306" s="2">
        <v>2.3189827999999999E-4</v>
      </c>
      <c r="O3306" s="2">
        <v>2.5296832999999999E-4</v>
      </c>
      <c r="P3306" s="2">
        <v>2.7148206E-4</v>
      </c>
      <c r="Q3306" s="1" t="s">
        <v>1</v>
      </c>
    </row>
    <row r="3307" spans="1:17" x14ac:dyDescent="0.25">
      <c r="A3307" t="str">
        <f>INDEX(XWalk!B:B,MATCH(D3307,XWalk!A:A,0))</f>
        <v>Commercial</v>
      </c>
      <c r="B3307" s="1" t="s">
        <v>57</v>
      </c>
      <c r="C3307" s="1" t="s">
        <v>39</v>
      </c>
      <c r="D3307" s="1" t="s">
        <v>84</v>
      </c>
      <c r="E3307" s="1" t="s">
        <v>71</v>
      </c>
      <c r="F3307" s="1" t="s">
        <v>87</v>
      </c>
      <c r="G3307" s="1" t="s">
        <v>3</v>
      </c>
      <c r="H3307" s="2">
        <v>4.7233300000000001E-5</v>
      </c>
      <c r="I3307" s="2">
        <v>4.51654E-5</v>
      </c>
      <c r="J3307" s="2">
        <v>4.321385E-5</v>
      </c>
      <c r="K3307" s="2">
        <v>4.0010109999999999E-5</v>
      </c>
      <c r="L3307" s="2">
        <v>3.4665220000000003E-5</v>
      </c>
      <c r="M3307" s="2">
        <v>2.8159660000000001E-5</v>
      </c>
      <c r="N3307" s="2">
        <v>1.9275767999999998E-5</v>
      </c>
      <c r="O3307" s="2">
        <v>1.6700718E-5</v>
      </c>
      <c r="P3307" s="2">
        <v>1.5074327E-5</v>
      </c>
      <c r="Q3307" s="1" t="s">
        <v>1</v>
      </c>
    </row>
    <row r="3308" spans="1:17" x14ac:dyDescent="0.25">
      <c r="A3308" t="str">
        <f>INDEX(XWalk!B:B,MATCH(D3308,XWalk!A:A,0))</f>
        <v>Commercial</v>
      </c>
      <c r="B3308" s="1" t="s">
        <v>57</v>
      </c>
      <c r="C3308" s="1" t="s">
        <v>39</v>
      </c>
      <c r="D3308" s="1" t="s">
        <v>88</v>
      </c>
      <c r="E3308" s="1" t="s">
        <v>69</v>
      </c>
      <c r="F3308" s="1" t="s">
        <v>69</v>
      </c>
      <c r="G3308" s="1" t="s">
        <v>3</v>
      </c>
      <c r="H3308" s="2">
        <v>3.3509099999999998E-4</v>
      </c>
      <c r="I3308" s="2">
        <v>3.3909700000000001E-4</v>
      </c>
      <c r="J3308" s="2">
        <v>3.5666499999999999E-4</v>
      </c>
      <c r="K3308" s="2">
        <v>3.9905600000000001E-4</v>
      </c>
      <c r="L3308" s="2">
        <v>4.5968400000000003E-4</v>
      </c>
      <c r="M3308" s="2">
        <v>5.3203500000000004E-4</v>
      </c>
      <c r="N3308" s="2">
        <v>5.9347999999999996E-4</v>
      </c>
      <c r="O3308" s="2">
        <v>6.3186999999999998E-4</v>
      </c>
      <c r="P3308" s="2">
        <v>6.5774200000000001E-4</v>
      </c>
      <c r="Q3308" s="1" t="s">
        <v>1</v>
      </c>
    </row>
    <row r="3309" spans="1:17" x14ac:dyDescent="0.25">
      <c r="A3309" t="str">
        <f>INDEX(XWalk!B:B,MATCH(D3309,XWalk!A:A,0))</f>
        <v>Commercial</v>
      </c>
      <c r="B3309" s="1" t="s">
        <v>57</v>
      </c>
      <c r="C3309" s="1" t="s">
        <v>39</v>
      </c>
      <c r="D3309" s="1" t="s">
        <v>88</v>
      </c>
      <c r="E3309" s="1" t="s">
        <v>71</v>
      </c>
      <c r="F3309" s="1" t="s">
        <v>71</v>
      </c>
      <c r="G3309" s="1" t="s">
        <v>3</v>
      </c>
      <c r="H3309" s="2">
        <v>3.7655300000000001E-4</v>
      </c>
      <c r="I3309" s="2">
        <v>3.61558E-4</v>
      </c>
      <c r="J3309" s="2">
        <v>3.6125300000000002E-4</v>
      </c>
      <c r="K3309" s="2">
        <v>3.5090399999999997E-4</v>
      </c>
      <c r="L3309" s="2">
        <v>2.8347399999999998E-4</v>
      </c>
      <c r="M3309" s="2">
        <v>1.91888E-4</v>
      </c>
      <c r="N3309" s="2">
        <v>1.34843E-4</v>
      </c>
      <c r="O3309" s="2">
        <v>1.13423E-4</v>
      </c>
      <c r="P3309" s="2">
        <v>1.06019E-4</v>
      </c>
      <c r="Q3309" s="1" t="s">
        <v>1</v>
      </c>
    </row>
    <row r="3310" spans="1:17" x14ac:dyDescent="0.25">
      <c r="A3310" t="str">
        <f>INDEX(XWalk!B:B,MATCH(D3310,XWalk!A:A,0))</f>
        <v>Fuel production</v>
      </c>
      <c r="B3310" s="1" t="s">
        <v>57</v>
      </c>
      <c r="C3310" s="1" t="s">
        <v>39</v>
      </c>
      <c r="D3310" s="1" t="s">
        <v>89</v>
      </c>
      <c r="E3310" s="1" t="s">
        <v>89</v>
      </c>
      <c r="F3310" s="1" t="s">
        <v>89</v>
      </c>
      <c r="G3310" s="1" t="s">
        <v>3</v>
      </c>
      <c r="H3310" s="1">
        <v>0</v>
      </c>
      <c r="I3310" s="1">
        <v>0</v>
      </c>
      <c r="J3310" s="2">
        <v>2.7337599999999999E-9</v>
      </c>
      <c r="K3310" s="2">
        <v>1.0754729999999999E-8</v>
      </c>
      <c r="L3310" s="2">
        <v>4.0683949999999999E-8</v>
      </c>
      <c r="M3310" s="2">
        <v>1.2100957E-7</v>
      </c>
      <c r="N3310" s="2">
        <v>2.8422574999999999E-7</v>
      </c>
      <c r="O3310" s="2">
        <v>4.8352105999999996E-7</v>
      </c>
      <c r="P3310" s="2">
        <v>6.5091765999999999E-7</v>
      </c>
      <c r="Q3310" s="1" t="s">
        <v>1</v>
      </c>
    </row>
    <row r="3311" spans="1:17" x14ac:dyDescent="0.25">
      <c r="A3311" t="str">
        <f>INDEX(XWalk!B:B,MATCH(D3311,XWalk!A:A,0))</f>
        <v>Industry</v>
      </c>
      <c r="B3311" s="1" t="s">
        <v>57</v>
      </c>
      <c r="C3311" s="1" t="s">
        <v>39</v>
      </c>
      <c r="D3311" s="1" t="s">
        <v>90</v>
      </c>
      <c r="E3311" s="1" t="s">
        <v>62</v>
      </c>
      <c r="F3311" s="1" t="s">
        <v>62</v>
      </c>
      <c r="G3311" s="1" t="s">
        <v>3</v>
      </c>
      <c r="H3311" s="2">
        <v>5.9725499999999999E-4</v>
      </c>
      <c r="I3311" s="2">
        <v>6.7800819999999998E-4</v>
      </c>
      <c r="J3311" s="2">
        <v>6.8630160000000004E-4</v>
      </c>
      <c r="K3311" s="2">
        <v>7.0984826999999904E-4</v>
      </c>
      <c r="L3311" s="2">
        <v>7.3224878000000004E-4</v>
      </c>
      <c r="M3311" s="2">
        <v>7.6215177999999903E-4</v>
      </c>
      <c r="N3311" s="2">
        <v>7.8759187000000002E-4</v>
      </c>
      <c r="O3311" s="2">
        <v>7.9137313999999895E-4</v>
      </c>
      <c r="P3311" s="2">
        <v>7.5469980999999997E-4</v>
      </c>
      <c r="Q3311" s="1" t="s">
        <v>1</v>
      </c>
    </row>
    <row r="3312" spans="1:17" x14ac:dyDescent="0.25">
      <c r="A3312" t="str">
        <f>INDEX(XWalk!B:B,MATCH(D3312,XWalk!A:A,0))</f>
        <v>Industry</v>
      </c>
      <c r="B3312" s="1" t="s">
        <v>57</v>
      </c>
      <c r="C3312" s="1" t="s">
        <v>39</v>
      </c>
      <c r="D3312" s="1" t="s">
        <v>90</v>
      </c>
      <c r="E3312" s="1" t="s">
        <v>62</v>
      </c>
      <c r="F3312" s="1" t="s">
        <v>91</v>
      </c>
      <c r="G3312" s="1" t="s">
        <v>3</v>
      </c>
      <c r="H3312" s="2">
        <v>4.15716E-4</v>
      </c>
      <c r="I3312" s="2">
        <v>4.3902790000000002E-4</v>
      </c>
      <c r="J3312" s="2">
        <v>4.4061718000000001E-4</v>
      </c>
      <c r="K3312" s="2">
        <v>4.4601686000000001E-4</v>
      </c>
      <c r="L3312" s="2">
        <v>4.5101294999999998E-4</v>
      </c>
      <c r="M3312" s="2">
        <v>4.5919883999999899E-4</v>
      </c>
      <c r="N3312" s="2">
        <v>4.6571003999999999E-4</v>
      </c>
      <c r="O3312" s="2">
        <v>4.5880442E-4</v>
      </c>
      <c r="P3312" s="2">
        <v>4.1599843999999997E-4</v>
      </c>
      <c r="Q3312" s="1" t="s">
        <v>1</v>
      </c>
    </row>
    <row r="3313" spans="1:17" x14ac:dyDescent="0.25">
      <c r="A3313" t="str">
        <f>INDEX(XWalk!B:B,MATCH(D3313,XWalk!A:A,0))</f>
        <v>Industry</v>
      </c>
      <c r="B3313" s="1" t="s">
        <v>57</v>
      </c>
      <c r="C3313" s="1" t="s">
        <v>39</v>
      </c>
      <c r="D3313" s="1" t="s">
        <v>90</v>
      </c>
      <c r="E3313" s="1" t="s">
        <v>65</v>
      </c>
      <c r="F3313" s="1" t="s">
        <v>65</v>
      </c>
      <c r="G3313" s="1" t="s">
        <v>3</v>
      </c>
      <c r="H3313" s="2">
        <v>2.9125800000000002E-4</v>
      </c>
      <c r="I3313" s="2">
        <v>3.268875E-4</v>
      </c>
      <c r="J3313" s="2">
        <v>3.3038700999999998E-4</v>
      </c>
      <c r="K3313" s="2">
        <v>3.4155009E-4</v>
      </c>
      <c r="L3313" s="2">
        <v>3.5290141000000002E-4</v>
      </c>
      <c r="M3313" s="2">
        <v>3.6954668E-4</v>
      </c>
      <c r="N3313" s="2">
        <v>3.8581406999999999E-4</v>
      </c>
      <c r="O3313" s="2">
        <v>3.9244224000000002E-4</v>
      </c>
      <c r="P3313" s="2">
        <v>3.8502828000000001E-4</v>
      </c>
      <c r="Q3313" s="1" t="s">
        <v>1</v>
      </c>
    </row>
    <row r="3314" spans="1:17" x14ac:dyDescent="0.25">
      <c r="A3314" t="str">
        <f>INDEX(XWalk!B:B,MATCH(D3314,XWalk!A:A,0))</f>
        <v>Industry</v>
      </c>
      <c r="B3314" s="1" t="s">
        <v>57</v>
      </c>
      <c r="C3314" s="1" t="s">
        <v>39</v>
      </c>
      <c r="D3314" s="1" t="s">
        <v>90</v>
      </c>
      <c r="E3314" s="1" t="s">
        <v>65</v>
      </c>
      <c r="F3314" s="1" t="s">
        <v>92</v>
      </c>
      <c r="G3314" s="1" t="s">
        <v>3</v>
      </c>
      <c r="H3314" s="2">
        <v>8.1410500000000003E-5</v>
      </c>
      <c r="I3314" s="2">
        <v>8.2138217999999893E-5</v>
      </c>
      <c r="J3314" s="2">
        <v>8.2164412800000001E-5</v>
      </c>
      <c r="K3314" s="2">
        <v>8.2273983599999995E-5</v>
      </c>
      <c r="L3314" s="2">
        <v>8.2354347E-5</v>
      </c>
      <c r="M3314" s="2">
        <v>8.2492633300000002E-5</v>
      </c>
      <c r="N3314" s="2">
        <v>8.2275284299999904E-5</v>
      </c>
      <c r="O3314" s="2">
        <v>7.9754101499999902E-5</v>
      </c>
      <c r="P3314" s="2">
        <v>6.9482417099999894E-5</v>
      </c>
      <c r="Q3314" s="1" t="s">
        <v>1</v>
      </c>
    </row>
    <row r="3315" spans="1:17" x14ac:dyDescent="0.25">
      <c r="A3315" t="str">
        <f>INDEX(XWalk!B:B,MATCH(D3315,XWalk!A:A,0))</f>
        <v>Industry</v>
      </c>
      <c r="B3315" s="1" t="s">
        <v>57</v>
      </c>
      <c r="C3315" s="1" t="s">
        <v>39</v>
      </c>
      <c r="D3315" s="1" t="s">
        <v>90</v>
      </c>
      <c r="E3315" s="1" t="s">
        <v>69</v>
      </c>
      <c r="F3315" s="1" t="s">
        <v>69</v>
      </c>
      <c r="G3315" s="1" t="s">
        <v>3</v>
      </c>
      <c r="H3315" s="1">
        <v>1.6293200000000001E-3</v>
      </c>
      <c r="I3315" s="1">
        <v>1.819183E-3</v>
      </c>
      <c r="J3315" s="1">
        <v>1.8408241000000001E-3</v>
      </c>
      <c r="K3315" s="1">
        <v>1.9086246E-3</v>
      </c>
      <c r="L3315" s="1">
        <v>1.9829293000000001E-3</v>
      </c>
      <c r="M3315" s="1">
        <v>2.0967630999999998E-3</v>
      </c>
      <c r="N3315" s="1">
        <v>2.2069500999999901E-3</v>
      </c>
      <c r="O3315" s="1">
        <v>2.2565480000000001E-3</v>
      </c>
      <c r="P3315" s="1">
        <v>2.2294881E-3</v>
      </c>
      <c r="Q3315" s="1" t="s">
        <v>1</v>
      </c>
    </row>
    <row r="3316" spans="1:17" x14ac:dyDescent="0.25">
      <c r="A3316" t="str">
        <f>INDEX(XWalk!B:B,MATCH(D3316,XWalk!A:A,0))</f>
        <v>Industry</v>
      </c>
      <c r="B3316" s="1" t="s">
        <v>57</v>
      </c>
      <c r="C3316" s="1" t="s">
        <v>39</v>
      </c>
      <c r="D3316" s="1" t="s">
        <v>90</v>
      </c>
      <c r="E3316" s="1" t="s">
        <v>69</v>
      </c>
      <c r="F3316" s="1" t="s">
        <v>93</v>
      </c>
      <c r="G3316" s="1" t="s">
        <v>3</v>
      </c>
      <c r="H3316" s="2">
        <v>4.3453399999999998E-4</v>
      </c>
      <c r="I3316" s="2">
        <v>4.5131189999999898E-4</v>
      </c>
      <c r="J3316" s="2">
        <v>4.5239516999999999E-4</v>
      </c>
      <c r="K3316" s="2">
        <v>4.5643582999999998E-4</v>
      </c>
      <c r="L3316" s="2">
        <v>4.6082722999999997E-4</v>
      </c>
      <c r="M3316" s="2">
        <v>4.6931264999999902E-4</v>
      </c>
      <c r="N3316" s="2">
        <v>4.7691716E-4</v>
      </c>
      <c r="O3316" s="2">
        <v>4.7052542000000001E-4</v>
      </c>
      <c r="P3316" s="2">
        <v>4.2647136000000002E-4</v>
      </c>
      <c r="Q3316" s="1" t="s">
        <v>1</v>
      </c>
    </row>
    <row r="3317" spans="1:17" x14ac:dyDescent="0.25">
      <c r="A3317" t="str">
        <f>INDEX(XWalk!B:B,MATCH(D3317,XWalk!A:A,0))</f>
        <v>Industry</v>
      </c>
      <c r="B3317" s="1" t="s">
        <v>57</v>
      </c>
      <c r="C3317" s="1" t="s">
        <v>39</v>
      </c>
      <c r="D3317" s="1" t="s">
        <v>90</v>
      </c>
      <c r="E3317" s="1" t="s">
        <v>71</v>
      </c>
      <c r="F3317" s="1" t="s">
        <v>71</v>
      </c>
      <c r="G3317" s="1" t="s">
        <v>3</v>
      </c>
      <c r="H3317" s="2">
        <v>5.9790099999999997E-4</v>
      </c>
      <c r="I3317" s="2">
        <v>6.9739200000000002E-4</v>
      </c>
      <c r="J3317" s="2">
        <v>7.0283862999999999E-4</v>
      </c>
      <c r="K3317" s="2">
        <v>7.3238001999999995E-4</v>
      </c>
      <c r="L3317" s="2">
        <v>7.6050526999999998E-4</v>
      </c>
      <c r="M3317" s="2">
        <v>8.0618998999999996E-4</v>
      </c>
      <c r="N3317" s="2">
        <v>8.5298935999999896E-4</v>
      </c>
      <c r="O3317" s="2">
        <v>8.74372629999999E-4</v>
      </c>
      <c r="P3317" s="2">
        <v>8.8173326999999903E-4</v>
      </c>
      <c r="Q3317" s="1" t="s">
        <v>1</v>
      </c>
    </row>
    <row r="3318" spans="1:17" x14ac:dyDescent="0.25">
      <c r="A3318" t="str">
        <f>INDEX(XWalk!B:B,MATCH(D3318,XWalk!A:A,0))</f>
        <v>Industry</v>
      </c>
      <c r="B3318" s="1" t="s">
        <v>57</v>
      </c>
      <c r="C3318" s="1" t="s">
        <v>39</v>
      </c>
      <c r="D3318" s="1" t="s">
        <v>90</v>
      </c>
      <c r="E3318" s="1" t="s">
        <v>71</v>
      </c>
      <c r="F3318" s="1" t="s">
        <v>94</v>
      </c>
      <c r="G3318" s="1" t="s">
        <v>3</v>
      </c>
      <c r="H3318" s="2">
        <v>3.8293900000000003E-5</v>
      </c>
      <c r="I3318" s="2">
        <v>3.9840209999999999E-5</v>
      </c>
      <c r="J3318" s="2">
        <v>3.8992200999999897E-5</v>
      </c>
      <c r="K3318" s="2">
        <v>4.0005283000000002E-5</v>
      </c>
      <c r="L3318" s="2">
        <v>4.0487280999999901E-5</v>
      </c>
      <c r="M3318" s="2">
        <v>4.2223554999999997E-5</v>
      </c>
      <c r="N3318" s="2">
        <v>4.37819389999999E-5</v>
      </c>
      <c r="O3318" s="2">
        <v>4.3688265999999898E-5</v>
      </c>
      <c r="P3318" s="2">
        <v>4.1608203999999997E-5</v>
      </c>
      <c r="Q3318" s="1" t="s">
        <v>1</v>
      </c>
    </row>
    <row r="3319" spans="1:17" x14ac:dyDescent="0.25">
      <c r="A3319" t="str">
        <f>INDEX(XWalk!B:B,MATCH(D3319,XWalk!A:A,0))</f>
        <v>Electric</v>
      </c>
      <c r="B3319" s="1" t="s">
        <v>57</v>
      </c>
      <c r="C3319" s="1" t="s">
        <v>39</v>
      </c>
      <c r="D3319" s="1" t="s">
        <v>95</v>
      </c>
      <c r="E3319" s="1" t="s">
        <v>62</v>
      </c>
      <c r="F3319" s="1" t="s">
        <v>96</v>
      </c>
      <c r="G3319" s="1" t="s">
        <v>3</v>
      </c>
      <c r="H3319" s="1">
        <v>0</v>
      </c>
      <c r="I3319" s="2">
        <v>4.7778799999999999E-7</v>
      </c>
      <c r="J3319" s="2">
        <v>5.9669600000000004E-7</v>
      </c>
      <c r="K3319" s="2">
        <v>8.0748299999999995E-7</v>
      </c>
      <c r="L3319" s="2">
        <v>9.7986999999999995E-7</v>
      </c>
      <c r="M3319" s="2">
        <v>1.0791359999999999E-6</v>
      </c>
      <c r="N3319" s="2">
        <v>1.2004683999999999E-6</v>
      </c>
      <c r="O3319" s="2">
        <v>1.4170156E-6</v>
      </c>
      <c r="P3319" s="2">
        <v>1.9282957999999998E-6</v>
      </c>
      <c r="Q3319" s="1" t="s">
        <v>1</v>
      </c>
    </row>
    <row r="3320" spans="1:17" x14ac:dyDescent="0.25">
      <c r="A3320" t="str">
        <f>INDEX(XWalk!B:B,MATCH(D3320,XWalk!A:A,0))</f>
        <v>Electric</v>
      </c>
      <c r="B3320" s="1" t="s">
        <v>57</v>
      </c>
      <c r="C3320" s="1" t="s">
        <v>39</v>
      </c>
      <c r="D3320" s="1" t="s">
        <v>95</v>
      </c>
      <c r="E3320" s="1" t="s">
        <v>62</v>
      </c>
      <c r="F3320" s="1" t="s">
        <v>97</v>
      </c>
      <c r="G3320" s="1" t="s">
        <v>3</v>
      </c>
      <c r="H3320" s="2">
        <v>4.3087200000000003E-5</v>
      </c>
      <c r="I3320" s="2">
        <v>2.32890699999999E-5</v>
      </c>
      <c r="J3320" s="2">
        <v>2.1413949999999998E-5</v>
      </c>
      <c r="K3320" s="2">
        <v>2.4796290000000001E-5</v>
      </c>
      <c r="L3320" s="2">
        <v>2.2789376999999999E-5</v>
      </c>
      <c r="M3320" s="2">
        <v>2.1231676E-5</v>
      </c>
      <c r="N3320" s="2">
        <v>1.7617345999999899E-5</v>
      </c>
      <c r="O3320" s="2">
        <v>1.4706295999999899E-5</v>
      </c>
      <c r="P3320" s="2">
        <v>1.4570671999999999E-5</v>
      </c>
      <c r="Q3320" s="1" t="s">
        <v>1</v>
      </c>
    </row>
    <row r="3321" spans="1:17" x14ac:dyDescent="0.25">
      <c r="A3321" t="str">
        <f>INDEX(XWalk!B:B,MATCH(D3321,XWalk!A:A,0))</f>
        <v>Electric</v>
      </c>
      <c r="B3321" s="1" t="s">
        <v>57</v>
      </c>
      <c r="C3321" s="1" t="s">
        <v>39</v>
      </c>
      <c r="D3321" s="1" t="s">
        <v>95</v>
      </c>
      <c r="E3321" s="1" t="s">
        <v>65</v>
      </c>
      <c r="F3321" s="1" t="s">
        <v>152</v>
      </c>
      <c r="G3321" s="1" t="s">
        <v>3</v>
      </c>
      <c r="H3321" s="1">
        <v>1.5146000000000001E-3</v>
      </c>
      <c r="I3321" s="1">
        <v>0</v>
      </c>
      <c r="J3321" s="1">
        <v>0</v>
      </c>
      <c r="K3321" s="1">
        <v>0</v>
      </c>
      <c r="L3321" s="1">
        <v>0</v>
      </c>
      <c r="M3321" s="1">
        <v>0</v>
      </c>
      <c r="N3321" s="1">
        <v>0</v>
      </c>
      <c r="O3321" s="1">
        <v>0</v>
      </c>
      <c r="P3321" s="1">
        <v>0</v>
      </c>
      <c r="Q3321" s="1" t="s">
        <v>1</v>
      </c>
    </row>
    <row r="3322" spans="1:17" x14ac:dyDescent="0.25">
      <c r="A3322" t="str">
        <f>INDEX(XWalk!B:B,MATCH(D3322,XWalk!A:A,0))</f>
        <v>Electric</v>
      </c>
      <c r="B3322" s="1" t="s">
        <v>57</v>
      </c>
      <c r="C3322" s="1" t="s">
        <v>39</v>
      </c>
      <c r="D3322" s="1" t="s">
        <v>95</v>
      </c>
      <c r="E3322" s="1" t="s">
        <v>65</v>
      </c>
      <c r="F3322" s="1" t="s">
        <v>155</v>
      </c>
      <c r="G3322" s="1" t="s">
        <v>3</v>
      </c>
      <c r="H3322" s="1">
        <v>2.0584399999999999E-3</v>
      </c>
      <c r="I3322" s="2">
        <v>9.6089299999999999E-4</v>
      </c>
      <c r="J3322" s="2">
        <v>6.9557400000000002E-4</v>
      </c>
      <c r="K3322" s="1">
        <v>0</v>
      </c>
      <c r="L3322" s="1">
        <v>0</v>
      </c>
      <c r="M3322" s="1">
        <v>0</v>
      </c>
      <c r="N3322" s="1">
        <v>0</v>
      </c>
      <c r="O3322" s="1">
        <v>0</v>
      </c>
      <c r="P3322" s="1">
        <v>0</v>
      </c>
      <c r="Q3322" s="1" t="s">
        <v>1</v>
      </c>
    </row>
    <row r="3323" spans="1:17" x14ac:dyDescent="0.25">
      <c r="A3323" t="str">
        <f>INDEX(XWalk!B:B,MATCH(D3323,XWalk!A:A,0))</f>
        <v>Electric</v>
      </c>
      <c r="B3323" s="1" t="s">
        <v>57</v>
      </c>
      <c r="C3323" s="1" t="s">
        <v>39</v>
      </c>
      <c r="D3323" s="1" t="s">
        <v>95</v>
      </c>
      <c r="E3323" s="1" t="s">
        <v>69</v>
      </c>
      <c r="F3323" s="1" t="s">
        <v>101</v>
      </c>
      <c r="G3323" s="1" t="s">
        <v>3</v>
      </c>
      <c r="H3323" s="2">
        <v>7.0703200000000002E-4</v>
      </c>
      <c r="I3323" s="2">
        <v>7.1750730000000003E-4</v>
      </c>
      <c r="J3323" s="2">
        <v>7.0273589999999999E-4</v>
      </c>
      <c r="K3323" s="2">
        <v>6.7730789999999905E-4</v>
      </c>
      <c r="L3323" s="2">
        <v>6.2880040000000002E-4</v>
      </c>
      <c r="M3323" s="2">
        <v>5.6225058999999995E-4</v>
      </c>
      <c r="N3323" s="2">
        <v>4.9160551000000002E-4</v>
      </c>
      <c r="O3323" s="2">
        <v>4.2937891999999899E-4</v>
      </c>
      <c r="P3323" s="2">
        <v>3.8574102999999998E-4</v>
      </c>
      <c r="Q3323" s="1" t="s">
        <v>1</v>
      </c>
    </row>
    <row r="3324" spans="1:17" x14ac:dyDescent="0.25">
      <c r="A3324" t="str">
        <f>INDEX(XWalk!B:B,MATCH(D3324,XWalk!A:A,0))</f>
        <v>Electric</v>
      </c>
      <c r="B3324" s="1" t="s">
        <v>57</v>
      </c>
      <c r="C3324" s="1" t="s">
        <v>39</v>
      </c>
      <c r="D3324" s="1" t="s">
        <v>95</v>
      </c>
      <c r="E3324" s="1" t="s">
        <v>71</v>
      </c>
      <c r="F3324" s="1" t="s">
        <v>102</v>
      </c>
      <c r="G3324" s="1" t="s">
        <v>3</v>
      </c>
      <c r="H3324" s="1">
        <v>0</v>
      </c>
      <c r="I3324" s="1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0</v>
      </c>
      <c r="O3324" s="1">
        <v>0</v>
      </c>
      <c r="P3324" s="1">
        <v>0</v>
      </c>
      <c r="Q3324" s="1" t="s">
        <v>1</v>
      </c>
    </row>
    <row r="3325" spans="1:17" x14ac:dyDescent="0.25">
      <c r="A3325" t="str">
        <f>INDEX(XWalk!B:B,MATCH(D3325,XWalk!A:A,0))</f>
        <v>Electric</v>
      </c>
      <c r="B3325" s="1" t="s">
        <v>57</v>
      </c>
      <c r="C3325" s="1" t="s">
        <v>39</v>
      </c>
      <c r="D3325" s="1" t="s">
        <v>104</v>
      </c>
      <c r="E3325" s="1" t="s">
        <v>65</v>
      </c>
      <c r="F3325" s="1" t="s">
        <v>157</v>
      </c>
      <c r="G3325" s="1" t="s">
        <v>3</v>
      </c>
      <c r="H3325" s="1">
        <v>0</v>
      </c>
      <c r="I3325" s="1">
        <v>0</v>
      </c>
      <c r="J3325" s="1">
        <v>0</v>
      </c>
      <c r="K3325" s="1">
        <v>0</v>
      </c>
      <c r="L3325" s="1">
        <v>0</v>
      </c>
      <c r="M3325" s="1">
        <v>0</v>
      </c>
      <c r="N3325" s="1">
        <v>0</v>
      </c>
      <c r="O3325" s="1">
        <v>0</v>
      </c>
      <c r="P3325" s="1">
        <v>0</v>
      </c>
      <c r="Q3325" s="1" t="s">
        <v>1</v>
      </c>
    </row>
    <row r="3326" spans="1:17" x14ac:dyDescent="0.25">
      <c r="A3326" t="str">
        <f>INDEX(XWalk!B:B,MATCH(D3326,XWalk!A:A,0))</f>
        <v>Electric</v>
      </c>
      <c r="B3326" s="1" t="s">
        <v>57</v>
      </c>
      <c r="C3326" s="1" t="s">
        <v>39</v>
      </c>
      <c r="D3326" s="1" t="s">
        <v>104</v>
      </c>
      <c r="E3326" s="1" t="s">
        <v>65</v>
      </c>
      <c r="F3326" s="1" t="s">
        <v>158</v>
      </c>
      <c r="G3326" s="1" t="s">
        <v>3</v>
      </c>
      <c r="H3326" s="1">
        <v>0</v>
      </c>
      <c r="I3326" s="1">
        <v>0</v>
      </c>
      <c r="J3326" s="1">
        <v>0</v>
      </c>
      <c r="K3326" s="1">
        <v>0</v>
      </c>
      <c r="L3326" s="1">
        <v>0</v>
      </c>
      <c r="M3326" s="1">
        <v>0</v>
      </c>
      <c r="N3326" s="1">
        <v>0</v>
      </c>
      <c r="O3326" s="1">
        <v>0</v>
      </c>
      <c r="P3326" s="1">
        <v>0</v>
      </c>
      <c r="Q3326" s="1" t="s">
        <v>1</v>
      </c>
    </row>
    <row r="3327" spans="1:17" x14ac:dyDescent="0.25">
      <c r="A3327" t="str">
        <f>INDEX(XWalk!B:B,MATCH(D3327,XWalk!A:A,0))</f>
        <v>Electric</v>
      </c>
      <c r="B3327" s="1" t="s">
        <v>57</v>
      </c>
      <c r="C3327" s="1" t="s">
        <v>39</v>
      </c>
      <c r="D3327" s="1" t="s">
        <v>104</v>
      </c>
      <c r="E3327" s="1" t="s">
        <v>69</v>
      </c>
      <c r="F3327" s="1" t="s">
        <v>105</v>
      </c>
      <c r="G3327" s="1" t="s">
        <v>3</v>
      </c>
      <c r="H3327" s="2">
        <v>8.6550200000000007E-6</v>
      </c>
      <c r="I3327" s="2">
        <v>8.0501136999999995E-6</v>
      </c>
      <c r="J3327" s="2">
        <v>7.6323644999999995E-6</v>
      </c>
      <c r="K3327" s="2">
        <v>7.11680035E-6</v>
      </c>
      <c r="L3327" s="2">
        <v>6.3720716599999996E-6</v>
      </c>
      <c r="M3327" s="2">
        <v>5.4540322200000002E-6</v>
      </c>
      <c r="N3327" s="2">
        <v>4.4190924799999996E-6</v>
      </c>
      <c r="O3327" s="2">
        <v>3.3818086300000001E-6</v>
      </c>
      <c r="P3327" s="2">
        <v>2.4690799899999901E-6</v>
      </c>
      <c r="Q3327" s="1" t="s">
        <v>1</v>
      </c>
    </row>
    <row r="3328" spans="1:17" x14ac:dyDescent="0.25">
      <c r="A3328" t="str">
        <f>INDEX(XWalk!B:B,MATCH(D3328,XWalk!A:A,0))</f>
        <v>Electric</v>
      </c>
      <c r="B3328" s="1" t="s">
        <v>57</v>
      </c>
      <c r="C3328" s="1" t="s">
        <v>39</v>
      </c>
      <c r="D3328" s="1" t="s">
        <v>104</v>
      </c>
      <c r="E3328" s="1" t="s">
        <v>69</v>
      </c>
      <c r="F3328" s="1" t="s">
        <v>106</v>
      </c>
      <c r="G3328" s="1" t="s">
        <v>3</v>
      </c>
      <c r="H3328" s="2">
        <v>1.10835E-5</v>
      </c>
      <c r="I3328" s="2">
        <v>1.02830098E-5</v>
      </c>
      <c r="J3328" s="2">
        <v>8.5808202999999903E-6</v>
      </c>
      <c r="K3328" s="2">
        <v>8.4056633199999998E-6</v>
      </c>
      <c r="L3328" s="2">
        <v>7.3762336600000003E-6</v>
      </c>
      <c r="M3328" s="2">
        <v>6.5002946199999998E-6</v>
      </c>
      <c r="N3328" s="2">
        <v>5.4229966599999997E-6</v>
      </c>
      <c r="O3328" s="2">
        <v>4.10564398E-6</v>
      </c>
      <c r="P3328" s="2">
        <v>2.83548754999999E-6</v>
      </c>
      <c r="Q3328" s="1" t="s">
        <v>1</v>
      </c>
    </row>
    <row r="3329" spans="1:17" x14ac:dyDescent="0.25">
      <c r="A3329" t="str">
        <f>INDEX(XWalk!B:B,MATCH(D3329,XWalk!A:A,0))</f>
        <v>Electric</v>
      </c>
      <c r="B3329" s="1" t="s">
        <v>57</v>
      </c>
      <c r="C3329" s="1" t="s">
        <v>39</v>
      </c>
      <c r="D3329" s="1" t="s">
        <v>104</v>
      </c>
      <c r="E3329" s="1" t="s">
        <v>71</v>
      </c>
      <c r="F3329" s="1" t="s">
        <v>159</v>
      </c>
      <c r="G3329" s="1" t="s">
        <v>3</v>
      </c>
      <c r="H3329" s="2">
        <v>1.04236E-4</v>
      </c>
      <c r="I3329" s="2">
        <v>9.6025099999999996E-5</v>
      </c>
      <c r="J3329" s="2">
        <v>6.5032999999999999E-5</v>
      </c>
      <c r="K3329" s="2">
        <v>7.0011400000000005E-5</v>
      </c>
      <c r="L3329" s="2">
        <v>5.8120099999999999E-5</v>
      </c>
      <c r="M3329" s="2">
        <v>5.3408800000000003E-5</v>
      </c>
      <c r="N3329" s="2">
        <v>4.7156800000000002E-5</v>
      </c>
      <c r="O3329" s="2">
        <v>3.5250999999999998E-5</v>
      </c>
      <c r="P3329" s="2">
        <v>2.34004E-5</v>
      </c>
      <c r="Q3329" s="1" t="s">
        <v>1</v>
      </c>
    </row>
    <row r="3330" spans="1:17" x14ac:dyDescent="0.25">
      <c r="A3330" t="str">
        <f>INDEX(XWalk!B:B,MATCH(D3330,XWalk!A:A,0))</f>
        <v>Residential</v>
      </c>
      <c r="B3330" s="1" t="s">
        <v>57</v>
      </c>
      <c r="C3330" s="1" t="s">
        <v>39</v>
      </c>
      <c r="D3330" s="1" t="s">
        <v>107</v>
      </c>
      <c r="E3330" s="1" t="s">
        <v>69</v>
      </c>
      <c r="F3330" s="1" t="s">
        <v>108</v>
      </c>
      <c r="G3330" s="1" t="s">
        <v>3</v>
      </c>
      <c r="H3330" s="2">
        <v>1.13734E-5</v>
      </c>
      <c r="I3330" s="2">
        <v>1.1723139999999901E-5</v>
      </c>
      <c r="J3330" s="2">
        <v>1.238525E-5</v>
      </c>
      <c r="K3330" s="2">
        <v>1.3316600000000001E-5</v>
      </c>
      <c r="L3330" s="2">
        <v>1.449947E-5</v>
      </c>
      <c r="M3330" s="2">
        <v>1.587447E-5</v>
      </c>
      <c r="N3330" s="2">
        <v>1.738862E-5</v>
      </c>
      <c r="O3330" s="2">
        <v>1.867583E-5</v>
      </c>
      <c r="P3330" s="2">
        <v>1.9553259999999999E-5</v>
      </c>
      <c r="Q3330" s="1" t="s">
        <v>1</v>
      </c>
    </row>
    <row r="3331" spans="1:17" x14ac:dyDescent="0.25">
      <c r="A3331" t="str">
        <f>INDEX(XWalk!B:B,MATCH(D3331,XWalk!A:A,0))</f>
        <v>Residential</v>
      </c>
      <c r="B3331" s="1" t="s">
        <v>57</v>
      </c>
      <c r="C3331" s="1" t="s">
        <v>39</v>
      </c>
      <c r="D3331" s="1" t="s">
        <v>109</v>
      </c>
      <c r="E3331" s="1" t="s">
        <v>69</v>
      </c>
      <c r="F3331" s="1" t="s">
        <v>110</v>
      </c>
      <c r="G3331" s="1" t="s">
        <v>3</v>
      </c>
      <c r="H3331" s="2">
        <v>4.9046399999999999E-5</v>
      </c>
      <c r="I3331" s="2">
        <v>4.6784369999999997E-5</v>
      </c>
      <c r="J3331" s="2">
        <v>4.2181299999999901E-5</v>
      </c>
      <c r="K3331" s="2">
        <v>3.6000020000000002E-5</v>
      </c>
      <c r="L3331" s="2">
        <v>3.0798079999999998E-5</v>
      </c>
      <c r="M3331" s="2">
        <v>2.6047689999999899E-5</v>
      </c>
      <c r="N3331" s="2">
        <v>2.7772359999999999E-5</v>
      </c>
      <c r="O3331" s="2">
        <v>2.9311919999999899E-5</v>
      </c>
      <c r="P3331" s="2">
        <v>2.99710499999999E-5</v>
      </c>
      <c r="Q3331" s="1" t="s">
        <v>1</v>
      </c>
    </row>
    <row r="3332" spans="1:17" x14ac:dyDescent="0.25">
      <c r="A3332" t="str">
        <f>INDEX(XWalk!B:B,MATCH(D3332,XWalk!A:A,0))</f>
        <v>Residential</v>
      </c>
      <c r="B3332" s="1" t="s">
        <v>57</v>
      </c>
      <c r="C3332" s="1" t="s">
        <v>39</v>
      </c>
      <c r="D3332" s="1" t="s">
        <v>109</v>
      </c>
      <c r="E3332" s="1" t="s">
        <v>69</v>
      </c>
      <c r="F3332" s="1" t="s">
        <v>111</v>
      </c>
      <c r="G3332" s="1" t="s">
        <v>3</v>
      </c>
      <c r="H3332" s="1">
        <v>0</v>
      </c>
      <c r="I3332" s="2">
        <v>2.0676599999999999E-6</v>
      </c>
      <c r="J3332" s="2">
        <v>5.0906300000000004E-6</v>
      </c>
      <c r="K3332" s="2">
        <v>9.0112600000000002E-6</v>
      </c>
      <c r="L3332" s="2">
        <v>1.2677955E-5</v>
      </c>
      <c r="M3332" s="2">
        <v>1.6766232999999999E-5</v>
      </c>
      <c r="N3332" s="2">
        <v>1.8293708999999999E-5</v>
      </c>
      <c r="O3332" s="2">
        <v>1.9401566999999899E-5</v>
      </c>
      <c r="P3332" s="2">
        <v>1.99713419999999E-5</v>
      </c>
      <c r="Q3332" s="1" t="s">
        <v>1</v>
      </c>
    </row>
    <row r="3333" spans="1:17" x14ac:dyDescent="0.25">
      <c r="A3333" t="str">
        <f>INDEX(XWalk!B:B,MATCH(D3333,XWalk!A:A,0))</f>
        <v>Residential</v>
      </c>
      <c r="B3333" s="1" t="s">
        <v>57</v>
      </c>
      <c r="C3333" s="1" t="s">
        <v>39</v>
      </c>
      <c r="D3333" s="1" t="s">
        <v>109</v>
      </c>
      <c r="E3333" s="1" t="s">
        <v>71</v>
      </c>
      <c r="F3333" s="1" t="s">
        <v>112</v>
      </c>
      <c r="G3333" s="1" t="s">
        <v>3</v>
      </c>
      <c r="H3333" s="2">
        <v>1.1590000000000001E-5</v>
      </c>
      <c r="I3333" s="2">
        <v>1.0920709999999999E-5</v>
      </c>
      <c r="J3333" s="2">
        <v>9.7273799999999997E-6</v>
      </c>
      <c r="K3333" s="2">
        <v>8.1489320000000001E-6</v>
      </c>
      <c r="L3333" s="2">
        <v>6.7726269999999999E-6</v>
      </c>
      <c r="M3333" s="2">
        <v>5.452497E-6</v>
      </c>
      <c r="N3333" s="2">
        <v>5.7749109999999996E-6</v>
      </c>
      <c r="O3333" s="2">
        <v>6.0777350000000002E-6</v>
      </c>
      <c r="P3333" s="2">
        <v>6.2882530000000002E-6</v>
      </c>
      <c r="Q3333" s="1" t="s">
        <v>1</v>
      </c>
    </row>
    <row r="3334" spans="1:17" x14ac:dyDescent="0.25">
      <c r="A3334" t="str">
        <f>INDEX(XWalk!B:B,MATCH(D3334,XWalk!A:A,0))</f>
        <v>Residential</v>
      </c>
      <c r="B3334" s="1" t="s">
        <v>57</v>
      </c>
      <c r="C3334" s="1" t="s">
        <v>39</v>
      </c>
      <c r="D3334" s="1" t="s">
        <v>109</v>
      </c>
      <c r="E3334" s="1" t="s">
        <v>71</v>
      </c>
      <c r="F3334" s="1" t="s">
        <v>113</v>
      </c>
      <c r="G3334" s="1" t="s">
        <v>3</v>
      </c>
      <c r="H3334" s="1">
        <v>0</v>
      </c>
      <c r="I3334" s="2">
        <v>5.2250299999999995E-7</v>
      </c>
      <c r="J3334" s="2">
        <v>1.276117E-6</v>
      </c>
      <c r="K3334" s="2">
        <v>2.2602259999999998E-6</v>
      </c>
      <c r="L3334" s="2">
        <v>3.1497659999999998E-6</v>
      </c>
      <c r="M3334" s="2">
        <v>4.1218882999999998E-6</v>
      </c>
      <c r="N3334" s="2">
        <v>4.4709589999999902E-6</v>
      </c>
      <c r="O3334" s="2">
        <v>4.7253969999999998E-6</v>
      </c>
      <c r="P3334" s="2">
        <v>4.9061289999999997E-6</v>
      </c>
      <c r="Q3334" s="1" t="s">
        <v>1</v>
      </c>
    </row>
    <row r="3335" spans="1:17" x14ac:dyDescent="0.25">
      <c r="A3335" t="str">
        <f>INDEX(XWalk!B:B,MATCH(D3335,XWalk!A:A,0))</f>
        <v>Residential</v>
      </c>
      <c r="B3335" s="1" t="s">
        <v>57</v>
      </c>
      <c r="C3335" s="1" t="s">
        <v>39</v>
      </c>
      <c r="D3335" s="1" t="s">
        <v>114</v>
      </c>
      <c r="E3335" s="1" t="s">
        <v>62</v>
      </c>
      <c r="F3335" s="1" t="s">
        <v>79</v>
      </c>
      <c r="G3335" s="1" t="s">
        <v>3</v>
      </c>
      <c r="H3335" s="1">
        <v>1.4668299999999999E-3</v>
      </c>
      <c r="I3335" s="1">
        <v>1.3583043E-3</v>
      </c>
      <c r="J3335" s="1">
        <v>1.2864895E-3</v>
      </c>
      <c r="K3335" s="1">
        <v>1.1775161E-3</v>
      </c>
      <c r="L3335" s="1">
        <v>1.0474727999999899E-3</v>
      </c>
      <c r="M3335" s="2">
        <v>9.299458E-4</v>
      </c>
      <c r="N3335" s="2">
        <v>8.3800390000000002E-4</v>
      </c>
      <c r="O3335" s="2">
        <v>7.7189990000000003E-4</v>
      </c>
      <c r="P3335" s="2">
        <v>6.3858934E-4</v>
      </c>
      <c r="Q3335" s="1" t="s">
        <v>1</v>
      </c>
    </row>
    <row r="3336" spans="1:17" x14ac:dyDescent="0.25">
      <c r="A3336" t="str">
        <f>INDEX(XWalk!B:B,MATCH(D3336,XWalk!A:A,0))</f>
        <v>Residential</v>
      </c>
      <c r="B3336" s="1" t="s">
        <v>57</v>
      </c>
      <c r="C3336" s="1" t="s">
        <v>39</v>
      </c>
      <c r="D3336" s="1" t="s">
        <v>114</v>
      </c>
      <c r="E3336" s="1" t="s">
        <v>65</v>
      </c>
      <c r="F3336" s="1" t="s">
        <v>80</v>
      </c>
      <c r="G3336" s="1" t="s">
        <v>3</v>
      </c>
      <c r="H3336" s="1">
        <v>0</v>
      </c>
      <c r="I3336" s="1">
        <v>0</v>
      </c>
      <c r="J3336" s="1">
        <v>0</v>
      </c>
      <c r="K3336" s="1">
        <v>0</v>
      </c>
      <c r="L3336" s="1">
        <v>0</v>
      </c>
      <c r="M3336" s="1">
        <v>0</v>
      </c>
      <c r="N3336" s="1">
        <v>0</v>
      </c>
      <c r="O3336" s="1">
        <v>0</v>
      </c>
      <c r="P3336" s="1">
        <v>0</v>
      </c>
      <c r="Q3336" s="1" t="s">
        <v>1</v>
      </c>
    </row>
    <row r="3337" spans="1:17" x14ac:dyDescent="0.25">
      <c r="A3337" t="str">
        <f>INDEX(XWalk!B:B,MATCH(D3337,XWalk!A:A,0))</f>
        <v>Residential</v>
      </c>
      <c r="B3337" s="1" t="s">
        <v>57</v>
      </c>
      <c r="C3337" s="1" t="s">
        <v>39</v>
      </c>
      <c r="D3337" s="1" t="s">
        <v>114</v>
      </c>
      <c r="E3337" s="1" t="s">
        <v>69</v>
      </c>
      <c r="F3337" s="1" t="s">
        <v>81</v>
      </c>
      <c r="G3337" s="1" t="s">
        <v>3</v>
      </c>
      <c r="H3337" s="1">
        <v>1.41895E-3</v>
      </c>
      <c r="I3337" s="1">
        <v>1.2761381E-3</v>
      </c>
      <c r="J3337" s="1">
        <v>1.1815059999999999E-3</v>
      </c>
      <c r="K3337" s="1">
        <v>1.04376349999999E-3</v>
      </c>
      <c r="L3337" s="2">
        <v>8.8017360000000003E-4</v>
      </c>
      <c r="M3337" s="2">
        <v>7.2258989999999905E-4</v>
      </c>
      <c r="N3337" s="2">
        <v>5.9469319999999896E-4</v>
      </c>
      <c r="O3337" s="2">
        <v>5.0422410999999897E-4</v>
      </c>
      <c r="P3337" s="2">
        <v>3.4541706999999998E-4</v>
      </c>
      <c r="Q3337" s="1" t="s">
        <v>1</v>
      </c>
    </row>
    <row r="3338" spans="1:17" x14ac:dyDescent="0.25">
      <c r="A3338" t="str">
        <f>INDEX(XWalk!B:B,MATCH(D3338,XWalk!A:A,0))</f>
        <v>Residential</v>
      </c>
      <c r="B3338" s="1" t="s">
        <v>57</v>
      </c>
      <c r="C3338" s="1" t="s">
        <v>39</v>
      </c>
      <c r="D3338" s="1" t="s">
        <v>114</v>
      </c>
      <c r="E3338" s="1" t="s">
        <v>69</v>
      </c>
      <c r="F3338" s="1" t="s">
        <v>82</v>
      </c>
      <c r="G3338" s="1" t="s">
        <v>3</v>
      </c>
      <c r="H3338" s="2">
        <v>3.6381200000000003E-5</v>
      </c>
      <c r="I3338" s="2">
        <v>6.0860299999999997E-5</v>
      </c>
      <c r="J3338" s="2">
        <v>7.5765600000000005E-5</v>
      </c>
      <c r="K3338" s="2">
        <v>9.3231200000000003E-5</v>
      </c>
      <c r="L3338" s="2">
        <v>1.14235199999999E-4</v>
      </c>
      <c r="M3338" s="2">
        <v>1.391792E-4</v>
      </c>
      <c r="N3338" s="2">
        <v>1.6398431999999999E-4</v>
      </c>
      <c r="O3338" s="2">
        <v>1.8462352999999999E-4</v>
      </c>
      <c r="P3338" s="2">
        <v>2.0575252E-4</v>
      </c>
      <c r="Q3338" s="1" t="s">
        <v>1</v>
      </c>
    </row>
    <row r="3339" spans="1:17" x14ac:dyDescent="0.25">
      <c r="A3339" t="str">
        <f>INDEX(XWalk!B:B,MATCH(D3339,XWalk!A:A,0))</f>
        <v>Residential</v>
      </c>
      <c r="B3339" s="1" t="s">
        <v>57</v>
      </c>
      <c r="C3339" s="1" t="s">
        <v>39</v>
      </c>
      <c r="D3339" s="1" t="s">
        <v>114</v>
      </c>
      <c r="E3339" s="1" t="s">
        <v>71</v>
      </c>
      <c r="F3339" s="1" t="s">
        <v>83</v>
      </c>
      <c r="G3339" s="1" t="s">
        <v>3</v>
      </c>
      <c r="H3339" s="2">
        <v>1.7343400000000001E-4</v>
      </c>
      <c r="I3339" s="2">
        <v>1.5440593000000001E-4</v>
      </c>
      <c r="J3339" s="2">
        <v>1.4151875999999901E-4</v>
      </c>
      <c r="K3339" s="2">
        <v>1.2273138999999999E-4</v>
      </c>
      <c r="L3339" s="2">
        <v>9.9482889999999893E-5</v>
      </c>
      <c r="M3339" s="2">
        <v>7.5562209999999994E-5</v>
      </c>
      <c r="N3339" s="2">
        <v>5.4632919999999998E-5</v>
      </c>
      <c r="O3339" s="2">
        <v>3.8402309999999997E-5</v>
      </c>
      <c r="P3339" s="2">
        <v>1.3004127E-5</v>
      </c>
      <c r="Q3339" s="1" t="s">
        <v>1</v>
      </c>
    </row>
    <row r="3340" spans="1:17" x14ac:dyDescent="0.25">
      <c r="A3340" t="str">
        <f>INDEX(XWalk!B:B,MATCH(D3340,XWalk!A:A,0))</f>
        <v>Residential</v>
      </c>
      <c r="B3340" s="1" t="s">
        <v>57</v>
      </c>
      <c r="C3340" s="1" t="s">
        <v>39</v>
      </c>
      <c r="D3340" s="1" t="s">
        <v>114</v>
      </c>
      <c r="E3340" s="1" t="s">
        <v>71</v>
      </c>
      <c r="F3340" s="1" t="s">
        <v>115</v>
      </c>
      <c r="G3340" s="1" t="s">
        <v>3</v>
      </c>
      <c r="H3340" s="2">
        <v>7.4497400000000003E-6</v>
      </c>
      <c r="I3340" s="2">
        <v>9.2931999999999994E-6</v>
      </c>
      <c r="J3340" s="2">
        <v>1.0175760000000001E-5</v>
      </c>
      <c r="K3340" s="2">
        <v>1.0861429999999999E-5</v>
      </c>
      <c r="L3340" s="2">
        <v>1.1196939999999901E-5</v>
      </c>
      <c r="M3340" s="2">
        <v>1.116872E-5</v>
      </c>
      <c r="N3340" s="2">
        <v>1.0673967E-5</v>
      </c>
      <c r="O3340" s="2">
        <v>9.6851669999999896E-6</v>
      </c>
      <c r="P3340" s="2">
        <v>7.8797999999999902E-6</v>
      </c>
      <c r="Q3340" s="1" t="s">
        <v>1</v>
      </c>
    </row>
    <row r="3341" spans="1:17" x14ac:dyDescent="0.25">
      <c r="A3341" t="str">
        <f>INDEX(XWalk!B:B,MATCH(D3341,XWalk!A:A,0))</f>
        <v>Residential</v>
      </c>
      <c r="B3341" s="1" t="s">
        <v>57</v>
      </c>
      <c r="C3341" s="1" t="s">
        <v>39</v>
      </c>
      <c r="D3341" s="1" t="s">
        <v>116</v>
      </c>
      <c r="E3341" s="1" t="s">
        <v>69</v>
      </c>
      <c r="F3341" s="1" t="s">
        <v>85</v>
      </c>
      <c r="G3341" s="1" t="s">
        <v>3</v>
      </c>
      <c r="H3341" s="2">
        <v>4.2989599999999998E-4</v>
      </c>
      <c r="I3341" s="2">
        <v>4.0904499999999899E-4</v>
      </c>
      <c r="J3341" s="2">
        <v>3.8705119999999998E-4</v>
      </c>
      <c r="K3341" s="2">
        <v>3.70759499999999E-4</v>
      </c>
      <c r="L3341" s="2">
        <v>3.4033619999999899E-4</v>
      </c>
      <c r="M3341" s="2">
        <v>3.7206380000000001E-4</v>
      </c>
      <c r="N3341" s="2">
        <v>4.099156E-4</v>
      </c>
      <c r="O3341" s="2">
        <v>4.3412429999999997E-4</v>
      </c>
      <c r="P3341" s="2">
        <v>4.4102399999999998E-4</v>
      </c>
      <c r="Q3341" s="1" t="s">
        <v>1</v>
      </c>
    </row>
    <row r="3342" spans="1:17" x14ac:dyDescent="0.25">
      <c r="A3342" t="str">
        <f>INDEX(XWalk!B:B,MATCH(D3342,XWalk!A:A,0))</f>
        <v>Residential</v>
      </c>
      <c r="B3342" s="1" t="s">
        <v>57</v>
      </c>
      <c r="C3342" s="1" t="s">
        <v>39</v>
      </c>
      <c r="D3342" s="1" t="s">
        <v>116</v>
      </c>
      <c r="E3342" s="1" t="s">
        <v>69</v>
      </c>
      <c r="F3342" s="1" t="s">
        <v>86</v>
      </c>
      <c r="G3342" s="1" t="s">
        <v>3</v>
      </c>
      <c r="H3342" s="2">
        <v>4.3195699999999997E-5</v>
      </c>
      <c r="I3342" s="2">
        <v>4.4429499999999999E-5</v>
      </c>
      <c r="J3342" s="2">
        <v>4.4147099999999901E-5</v>
      </c>
      <c r="K3342" s="2">
        <v>4.5035869999999998E-5</v>
      </c>
      <c r="L3342" s="2">
        <v>4.5584660000000001E-5</v>
      </c>
      <c r="M3342" s="2">
        <v>5.0206549999999998E-5</v>
      </c>
      <c r="N3342" s="2">
        <v>5.618997E-5</v>
      </c>
      <c r="O3342" s="2">
        <v>6.0769929999999998E-5</v>
      </c>
      <c r="P3342" s="2">
        <v>6.3461069999999999E-5</v>
      </c>
      <c r="Q3342" s="1" t="s">
        <v>1</v>
      </c>
    </row>
    <row r="3343" spans="1:17" x14ac:dyDescent="0.25">
      <c r="A3343" t="str">
        <f>INDEX(XWalk!B:B,MATCH(D3343,XWalk!A:A,0))</f>
        <v>Residential</v>
      </c>
      <c r="B3343" s="1" t="s">
        <v>57</v>
      </c>
      <c r="C3343" s="1" t="s">
        <v>39</v>
      </c>
      <c r="D3343" s="1" t="s">
        <v>116</v>
      </c>
      <c r="E3343" s="1" t="s">
        <v>71</v>
      </c>
      <c r="F3343" s="1" t="s">
        <v>87</v>
      </c>
      <c r="G3343" s="1" t="s">
        <v>3</v>
      </c>
      <c r="H3343" s="2">
        <v>4.0259999999999997E-5</v>
      </c>
      <c r="I3343" s="2">
        <v>3.79868E-5</v>
      </c>
      <c r="J3343" s="2">
        <v>3.6804419999999998E-5</v>
      </c>
      <c r="K3343" s="2">
        <v>3.7676399999999997E-5</v>
      </c>
      <c r="L3343" s="2">
        <v>3.9321769999999998E-5</v>
      </c>
      <c r="M3343" s="2">
        <v>4.6138460000000003E-5</v>
      </c>
      <c r="N3343" s="2">
        <v>5.4693630000000003E-5</v>
      </c>
      <c r="O3343" s="2">
        <v>6.2395499999999996E-5</v>
      </c>
      <c r="P3343" s="2">
        <v>6.9395099999999894E-5</v>
      </c>
      <c r="Q3343" s="1" t="s">
        <v>1</v>
      </c>
    </row>
    <row r="3344" spans="1:17" x14ac:dyDescent="0.25">
      <c r="A3344" t="str">
        <f>INDEX(XWalk!B:B,MATCH(D3344,XWalk!A:A,0))</f>
        <v>Residential</v>
      </c>
      <c r="B3344" s="1" t="s">
        <v>57</v>
      </c>
      <c r="C3344" s="1" t="s">
        <v>39</v>
      </c>
      <c r="D3344" s="1" t="s">
        <v>116</v>
      </c>
      <c r="E3344" s="1" t="s">
        <v>71</v>
      </c>
      <c r="F3344" s="1" t="s">
        <v>117</v>
      </c>
      <c r="G3344" s="1" t="s">
        <v>3</v>
      </c>
      <c r="H3344" s="2">
        <v>3.62374E-6</v>
      </c>
      <c r="I3344" s="2">
        <v>4.53918E-6</v>
      </c>
      <c r="J3344" s="2">
        <v>5.1751599999999998E-6</v>
      </c>
      <c r="K3344" s="2">
        <v>6.283114E-6</v>
      </c>
      <c r="L3344" s="2">
        <v>8.1710800000000007E-6</v>
      </c>
      <c r="M3344" s="2">
        <v>9.7399160000000001E-6</v>
      </c>
      <c r="N3344" s="2">
        <v>1.1785429999999999E-5</v>
      </c>
      <c r="O3344" s="2">
        <v>1.3756353000000001E-5</v>
      </c>
      <c r="P3344" s="2">
        <v>1.55238789999999E-5</v>
      </c>
      <c r="Q3344" s="1" t="s">
        <v>1</v>
      </c>
    </row>
    <row r="3345" spans="1:17" x14ac:dyDescent="0.25">
      <c r="A3345" t="str">
        <f>INDEX(XWalk!B:B,MATCH(D3345,XWalk!A:A,0))</f>
        <v>Residential</v>
      </c>
      <c r="B3345" s="1" t="s">
        <v>57</v>
      </c>
      <c r="C3345" s="1" t="s">
        <v>39</v>
      </c>
      <c r="D3345" s="1" t="s">
        <v>118</v>
      </c>
      <c r="E3345" s="1" t="s">
        <v>69</v>
      </c>
      <c r="F3345" s="1" t="s">
        <v>69</v>
      </c>
      <c r="G3345" s="1" t="s">
        <v>3</v>
      </c>
      <c r="H3345" s="2">
        <v>5.7292800000000001E-5</v>
      </c>
      <c r="I3345" s="2">
        <v>5.1183700000000003E-5</v>
      </c>
      <c r="J3345" s="2">
        <v>5.0287800000000003E-5</v>
      </c>
      <c r="K3345" s="2">
        <v>5.4466799999999998E-5</v>
      </c>
      <c r="L3345" s="2">
        <v>5.7912699999999999E-5</v>
      </c>
      <c r="M3345" s="2">
        <v>6.6826400000000001E-5</v>
      </c>
      <c r="N3345" s="2">
        <v>7.4943099999999997E-5</v>
      </c>
      <c r="O3345" s="2">
        <v>7.7543699999999994E-5</v>
      </c>
      <c r="P3345" s="2">
        <v>7.8191100000000004E-5</v>
      </c>
      <c r="Q3345" s="1" t="s">
        <v>1</v>
      </c>
    </row>
    <row r="3346" spans="1:17" x14ac:dyDescent="0.25">
      <c r="A3346" t="str">
        <f>INDEX(XWalk!B:B,MATCH(D3346,XWalk!A:A,0))</f>
        <v>Residential</v>
      </c>
      <c r="B3346" s="1" t="s">
        <v>57</v>
      </c>
      <c r="C3346" s="1" t="s">
        <v>39</v>
      </c>
      <c r="D3346" s="1" t="s">
        <v>118</v>
      </c>
      <c r="E3346" s="1" t="s">
        <v>71</v>
      </c>
      <c r="F3346" s="1" t="s">
        <v>71</v>
      </c>
      <c r="G3346" s="1" t="s">
        <v>3</v>
      </c>
      <c r="H3346" s="2">
        <v>1.8090599999999999E-5</v>
      </c>
      <c r="I3346" s="2">
        <v>1.5639799999999999E-5</v>
      </c>
      <c r="J3346" s="2">
        <v>1.52974E-5</v>
      </c>
      <c r="K3346" s="2">
        <v>1.6595700000000001E-5</v>
      </c>
      <c r="L3346" s="2">
        <v>1.74373E-5</v>
      </c>
      <c r="M3346" s="2">
        <v>1.99158E-5</v>
      </c>
      <c r="N3346" s="2">
        <v>2.2214299999999998E-5</v>
      </c>
      <c r="O3346" s="2">
        <v>2.2941600000000001E-5</v>
      </c>
      <c r="P3346" s="2">
        <v>2.3456500000000001E-5</v>
      </c>
      <c r="Q3346" s="1" t="s">
        <v>1</v>
      </c>
    </row>
    <row r="3347" spans="1:17" x14ac:dyDescent="0.25">
      <c r="A3347" t="str">
        <f>INDEX(XWalk!B:B,MATCH(D3347,XWalk!A:A,0))</f>
        <v>Electric</v>
      </c>
      <c r="B3347" s="1" t="s">
        <v>57</v>
      </c>
      <c r="C3347" s="1" t="s">
        <v>39</v>
      </c>
      <c r="D3347" s="1" t="s">
        <v>119</v>
      </c>
      <c r="E3347" s="1" t="s">
        <v>65</v>
      </c>
      <c r="F3347" s="1" t="s">
        <v>160</v>
      </c>
      <c r="G3347" s="1" t="s">
        <v>3</v>
      </c>
      <c r="H3347" s="1">
        <v>0</v>
      </c>
      <c r="I3347" s="1">
        <v>0</v>
      </c>
      <c r="J3347" s="1">
        <v>0</v>
      </c>
      <c r="K3347" s="1">
        <v>0</v>
      </c>
      <c r="L3347" s="1">
        <v>0</v>
      </c>
      <c r="M3347" s="1">
        <v>0</v>
      </c>
      <c r="N3347" s="1">
        <v>0</v>
      </c>
      <c r="O3347" s="1">
        <v>0</v>
      </c>
      <c r="P3347" s="1">
        <v>0</v>
      </c>
      <c r="Q3347" s="1" t="s">
        <v>1</v>
      </c>
    </row>
    <row r="3348" spans="1:17" x14ac:dyDescent="0.25">
      <c r="A3348" t="str">
        <f>INDEX(XWalk!B:B,MATCH(D3348,XWalk!A:A,0))</f>
        <v>Electric</v>
      </c>
      <c r="B3348" s="1" t="s">
        <v>57</v>
      </c>
      <c r="C3348" s="1" t="s">
        <v>39</v>
      </c>
      <c r="D3348" s="1" t="s">
        <v>119</v>
      </c>
      <c r="E3348" s="1" t="s">
        <v>65</v>
      </c>
      <c r="F3348" s="1" t="s">
        <v>161</v>
      </c>
      <c r="G3348" s="1" t="s">
        <v>3</v>
      </c>
      <c r="H3348" s="1">
        <v>0</v>
      </c>
      <c r="I3348" s="1">
        <v>0</v>
      </c>
      <c r="J3348" s="1">
        <v>0</v>
      </c>
      <c r="K3348" s="1">
        <v>0</v>
      </c>
      <c r="L3348" s="1">
        <v>0</v>
      </c>
      <c r="M3348" s="1">
        <v>0</v>
      </c>
      <c r="N3348" s="1">
        <v>0</v>
      </c>
      <c r="O3348" s="1">
        <v>0</v>
      </c>
      <c r="P3348" s="1">
        <v>0</v>
      </c>
      <c r="Q3348" s="1" t="s">
        <v>1</v>
      </c>
    </row>
    <row r="3349" spans="1:17" x14ac:dyDescent="0.25">
      <c r="A3349" t="str">
        <f>INDEX(XWalk!B:B,MATCH(D3349,XWalk!A:A,0))</f>
        <v>Electric</v>
      </c>
      <c r="B3349" s="1" t="s">
        <v>57</v>
      </c>
      <c r="C3349" s="1" t="s">
        <v>39</v>
      </c>
      <c r="D3349" s="1" t="s">
        <v>119</v>
      </c>
      <c r="E3349" s="1" t="s">
        <v>69</v>
      </c>
      <c r="F3349" s="1" t="s">
        <v>120</v>
      </c>
      <c r="G3349" s="1" t="s">
        <v>3</v>
      </c>
      <c r="H3349" s="2">
        <v>7.6606999999999993E-5</v>
      </c>
      <c r="I3349" s="2">
        <v>7.2749800000000006E-5</v>
      </c>
      <c r="J3349" s="2">
        <v>6.9819955999999897E-5</v>
      </c>
      <c r="K3349" s="2">
        <v>6.5537071999999895E-5</v>
      </c>
      <c r="L3349" s="2">
        <v>5.9300457999999998E-5</v>
      </c>
      <c r="M3349" s="2">
        <v>5.1498712999999998E-5</v>
      </c>
      <c r="N3349" s="2">
        <v>4.3444668E-5</v>
      </c>
      <c r="O3349" s="2">
        <v>3.5306996999999998E-5</v>
      </c>
      <c r="P3349" s="2">
        <v>2.8618746999999901E-5</v>
      </c>
      <c r="Q3349" s="1" t="s">
        <v>1</v>
      </c>
    </row>
    <row r="3350" spans="1:17" x14ac:dyDescent="0.25">
      <c r="A3350" t="str">
        <f>INDEX(XWalk!B:B,MATCH(D3350,XWalk!A:A,0))</f>
        <v>Electric</v>
      </c>
      <c r="B3350" s="1" t="s">
        <v>57</v>
      </c>
      <c r="C3350" s="1" t="s">
        <v>39</v>
      </c>
      <c r="D3350" s="1" t="s">
        <v>119</v>
      </c>
      <c r="E3350" s="1" t="s">
        <v>69</v>
      </c>
      <c r="F3350" s="1" t="s">
        <v>121</v>
      </c>
      <c r="G3350" s="1" t="s">
        <v>3</v>
      </c>
      <c r="H3350" s="2">
        <v>9.8101800000000003E-5</v>
      </c>
      <c r="I3350" s="2">
        <v>9.2222799999999906E-5</v>
      </c>
      <c r="J3350" s="2">
        <v>7.9346049999999999E-5</v>
      </c>
      <c r="K3350" s="2">
        <v>7.6729590000000004E-5</v>
      </c>
      <c r="L3350" s="2">
        <v>6.7228705000000003E-5</v>
      </c>
      <c r="M3350" s="2">
        <v>5.9860801999999898E-5</v>
      </c>
      <c r="N3350" s="2">
        <v>5.14167619999999E-5</v>
      </c>
      <c r="O3350" s="2">
        <v>4.04777589999999E-5</v>
      </c>
      <c r="P3350" s="2">
        <v>2.9649932E-5</v>
      </c>
      <c r="Q3350" s="1" t="s">
        <v>1</v>
      </c>
    </row>
    <row r="3351" spans="1:17" x14ac:dyDescent="0.25">
      <c r="A3351" t="str">
        <f>INDEX(XWalk!B:B,MATCH(D3351,XWalk!A:A,0))</f>
        <v>Electric</v>
      </c>
      <c r="B3351" s="1" t="s">
        <v>57</v>
      </c>
      <c r="C3351" s="1" t="s">
        <v>39</v>
      </c>
      <c r="D3351" s="1" t="s">
        <v>119</v>
      </c>
      <c r="E3351" s="1" t="s">
        <v>71</v>
      </c>
      <c r="F3351" s="1" t="s">
        <v>122</v>
      </c>
      <c r="G3351" s="1" t="s">
        <v>3</v>
      </c>
      <c r="H3351" s="2">
        <v>1.04236E-4</v>
      </c>
      <c r="I3351" s="2">
        <v>9.5942199999999998E-5</v>
      </c>
      <c r="J3351" s="2">
        <v>6.8524500000000004E-5</v>
      </c>
      <c r="K3351" s="2">
        <v>7.0868299999999994E-5</v>
      </c>
      <c r="L3351" s="2">
        <v>5.7794999999999998E-5</v>
      </c>
      <c r="M3351" s="2">
        <v>5.3155999999999997E-5</v>
      </c>
      <c r="N3351" s="2">
        <v>4.7095599999999997E-5</v>
      </c>
      <c r="O3351" s="2">
        <v>3.5076200000000001E-5</v>
      </c>
      <c r="P3351" s="2">
        <v>2.2713200000000001E-5</v>
      </c>
      <c r="Q3351" s="1" t="s">
        <v>1</v>
      </c>
    </row>
    <row r="3352" spans="1:17" x14ac:dyDescent="0.25">
      <c r="A3352" t="str">
        <f>INDEX(XWalk!B:B,MATCH(D3352,XWalk!A:A,0))</f>
        <v>Nonroad</v>
      </c>
      <c r="B3352" s="1" t="s">
        <v>57</v>
      </c>
      <c r="C3352" s="1" t="s">
        <v>39</v>
      </c>
      <c r="D3352" s="1" t="s">
        <v>123</v>
      </c>
      <c r="E3352" s="1" t="s">
        <v>124</v>
      </c>
      <c r="F3352" s="1" t="s">
        <v>125</v>
      </c>
      <c r="G3352" s="1" t="s">
        <v>3</v>
      </c>
      <c r="H3352" s="1">
        <v>3.4647900000000001E-3</v>
      </c>
      <c r="I3352" s="1">
        <v>3.7436700000000002E-3</v>
      </c>
      <c r="J3352" s="1">
        <v>3.1133900000000002E-3</v>
      </c>
      <c r="K3352" s="1">
        <v>2.4055299999999999E-3</v>
      </c>
      <c r="L3352" s="1">
        <v>1.6771900000000001E-3</v>
      </c>
      <c r="M3352" s="1">
        <v>1.22758E-3</v>
      </c>
      <c r="N3352" s="2">
        <v>7.9983699999999997E-4</v>
      </c>
      <c r="O3352" s="2">
        <v>8.4466999999999995E-4</v>
      </c>
      <c r="P3352" s="2">
        <v>9.0854800000000002E-4</v>
      </c>
      <c r="Q3352" s="1" t="s">
        <v>1</v>
      </c>
    </row>
    <row r="3353" spans="1:17" x14ac:dyDescent="0.25">
      <c r="A3353" t="str">
        <f>INDEX(XWalk!B:B,MATCH(D3353,XWalk!A:A,0))</f>
        <v>Nonroad</v>
      </c>
      <c r="B3353" s="1" t="s">
        <v>57</v>
      </c>
      <c r="C3353" s="1" t="s">
        <v>39</v>
      </c>
      <c r="D3353" s="1" t="s">
        <v>123</v>
      </c>
      <c r="E3353" s="1" t="s">
        <v>126</v>
      </c>
      <c r="F3353" s="1" t="s">
        <v>125</v>
      </c>
      <c r="G3353" s="1" t="s">
        <v>3</v>
      </c>
      <c r="H3353" s="1">
        <v>1.03067E-2</v>
      </c>
      <c r="I3353" s="1">
        <v>1.08004E-2</v>
      </c>
      <c r="J3353" s="1">
        <v>9.6293799999999999E-3</v>
      </c>
      <c r="K3353" s="1">
        <v>8.0645100000000004E-3</v>
      </c>
      <c r="L3353" s="1">
        <v>7.1371100000000003E-3</v>
      </c>
      <c r="M3353" s="1">
        <v>5.7262399999999996E-3</v>
      </c>
      <c r="N3353" s="1">
        <v>4.6608700000000001E-3</v>
      </c>
      <c r="O3353" s="1">
        <v>3.8148100000000001E-3</v>
      </c>
      <c r="P3353" s="1">
        <v>3.2443400000000001E-3</v>
      </c>
      <c r="Q3353" s="1" t="s">
        <v>1</v>
      </c>
    </row>
    <row r="3354" spans="1:17" x14ac:dyDescent="0.25">
      <c r="A3354" t="str">
        <f>INDEX(XWalk!B:B,MATCH(D3354,XWalk!A:A,0))</f>
        <v>Onroad-HDV</v>
      </c>
      <c r="B3354" s="1" t="s">
        <v>57</v>
      </c>
      <c r="C3354" s="1" t="s">
        <v>39</v>
      </c>
      <c r="D3354" s="1" t="s">
        <v>127</v>
      </c>
      <c r="E3354" s="1" t="s">
        <v>128</v>
      </c>
      <c r="F3354" s="1" t="s">
        <v>125</v>
      </c>
      <c r="G3354" s="1" t="s">
        <v>3</v>
      </c>
      <c r="H3354" s="2">
        <v>2.9913100000000001E-4</v>
      </c>
      <c r="I3354" s="2">
        <v>2.3142095E-4</v>
      </c>
      <c r="J3354" s="2">
        <v>1.7004720000000001E-4</v>
      </c>
      <c r="K3354" s="2">
        <v>1.0725225E-4</v>
      </c>
      <c r="L3354" s="2">
        <v>6.9459339999999997E-5</v>
      </c>
      <c r="M3354" s="2">
        <v>4.3684769999999997E-5</v>
      </c>
      <c r="N3354" s="2">
        <v>3.3682220000000002E-5</v>
      </c>
      <c r="O3354" s="2">
        <v>2.775803E-5</v>
      </c>
      <c r="P3354" s="2">
        <v>2.5297049999999999E-5</v>
      </c>
      <c r="Q3354" s="1" t="s">
        <v>1</v>
      </c>
    </row>
    <row r="3355" spans="1:17" x14ac:dyDescent="0.25">
      <c r="A3355" t="str">
        <f>INDEX(XWalk!B:B,MATCH(D3355,XWalk!A:A,0))</f>
        <v>Onroad-HDV</v>
      </c>
      <c r="B3355" s="1" t="s">
        <v>57</v>
      </c>
      <c r="C3355" s="1" t="s">
        <v>39</v>
      </c>
      <c r="D3355" s="1" t="s">
        <v>127</v>
      </c>
      <c r="E3355" s="1" t="s">
        <v>128</v>
      </c>
      <c r="F3355" s="1" t="s">
        <v>129</v>
      </c>
      <c r="G3355" s="1" t="s">
        <v>3</v>
      </c>
      <c r="H3355" s="1">
        <v>0</v>
      </c>
      <c r="I3355" s="2">
        <v>3.60656E-7</v>
      </c>
      <c r="J3355" s="2">
        <v>1.132164E-6</v>
      </c>
      <c r="K3355" s="2">
        <v>2.0403089999999998E-6</v>
      </c>
      <c r="L3355" s="2">
        <v>3.0978709999999999E-6</v>
      </c>
      <c r="M3355" s="2">
        <v>4.2835690999999899E-6</v>
      </c>
      <c r="N3355" s="2">
        <v>5.6471709999999997E-6</v>
      </c>
      <c r="O3355" s="2">
        <v>7.1022460000000004E-6</v>
      </c>
      <c r="P3355" s="2">
        <v>8.5782129999999992E-6</v>
      </c>
      <c r="Q3355" s="1" t="s">
        <v>1</v>
      </c>
    </row>
    <row r="3356" spans="1:17" x14ac:dyDescent="0.25">
      <c r="A3356" t="str">
        <f>INDEX(XWalk!B:B,MATCH(D3356,XWalk!A:A,0))</f>
        <v>Onroad-HDV</v>
      </c>
      <c r="B3356" s="1" t="s">
        <v>57</v>
      </c>
      <c r="C3356" s="1" t="s">
        <v>39</v>
      </c>
      <c r="D3356" s="1" t="s">
        <v>127</v>
      </c>
      <c r="E3356" s="1" t="s">
        <v>130</v>
      </c>
      <c r="F3356" s="1" t="s">
        <v>125</v>
      </c>
      <c r="G3356" s="1" t="s">
        <v>3</v>
      </c>
      <c r="H3356" s="1">
        <v>7.6913900000000002E-3</v>
      </c>
      <c r="I3356" s="1">
        <v>6.8653350000000002E-3</v>
      </c>
      <c r="J3356" s="1">
        <v>6.3740530000000002E-3</v>
      </c>
      <c r="K3356" s="1">
        <v>5.6340380000000001E-3</v>
      </c>
      <c r="L3356" s="1">
        <v>4.7704289999999996E-3</v>
      </c>
      <c r="M3356" s="1">
        <v>3.8530189999999901E-3</v>
      </c>
      <c r="N3356" s="1">
        <v>3.0198759999999999E-3</v>
      </c>
      <c r="O3356" s="1">
        <v>2.3762929999999998E-3</v>
      </c>
      <c r="P3356" s="1">
        <v>1.542503E-3</v>
      </c>
      <c r="Q3356" s="1" t="s">
        <v>1</v>
      </c>
    </row>
    <row r="3357" spans="1:17" x14ac:dyDescent="0.25">
      <c r="A3357" t="str">
        <f>INDEX(XWalk!B:B,MATCH(D3357,XWalk!A:A,0))</f>
        <v>Onroad-HDV</v>
      </c>
      <c r="B3357" s="1" t="s">
        <v>57</v>
      </c>
      <c r="C3357" s="1" t="s">
        <v>39</v>
      </c>
      <c r="D3357" s="1" t="s">
        <v>127</v>
      </c>
      <c r="E3357" s="1" t="s">
        <v>131</v>
      </c>
      <c r="F3357" s="1" t="s">
        <v>125</v>
      </c>
      <c r="G3357" s="1" t="s">
        <v>3</v>
      </c>
      <c r="H3357" s="1">
        <v>1.78094E-2</v>
      </c>
      <c r="I3357" s="1">
        <v>1.0991521000000001E-2</v>
      </c>
      <c r="J3357" s="1">
        <v>5.9711110000000003E-3</v>
      </c>
      <c r="K3357" s="1">
        <v>3.1815060000000002E-3</v>
      </c>
      <c r="L3357" s="1">
        <v>2.2690330000000002E-3</v>
      </c>
      <c r="M3357" s="1">
        <v>1.9922322000000001E-3</v>
      </c>
      <c r="N3357" s="1">
        <v>1.872376E-3</v>
      </c>
      <c r="O3357" s="1">
        <v>1.7800966999999999E-3</v>
      </c>
      <c r="P3357" s="1">
        <v>1.8121874E-3</v>
      </c>
      <c r="Q3357" s="1" t="s">
        <v>1</v>
      </c>
    </row>
    <row r="3358" spans="1:17" x14ac:dyDescent="0.25">
      <c r="A3358" t="str">
        <f>INDEX(XWalk!B:B,MATCH(D3358,XWalk!A:A,0))</f>
        <v>Onroad-HDV</v>
      </c>
      <c r="B3358" s="1" t="s">
        <v>57</v>
      </c>
      <c r="C3358" s="1" t="s">
        <v>39</v>
      </c>
      <c r="D3358" s="1" t="s">
        <v>127</v>
      </c>
      <c r="E3358" s="1" t="s">
        <v>132</v>
      </c>
      <c r="F3358" s="1" t="s">
        <v>125</v>
      </c>
      <c r="G3358" s="1" t="s">
        <v>3</v>
      </c>
      <c r="H3358" s="1">
        <v>1.8730400000000001E-2</v>
      </c>
      <c r="I3358" s="1">
        <v>1.4045139999999999E-2</v>
      </c>
      <c r="J3358" s="1">
        <v>1.085654E-2</v>
      </c>
      <c r="K3358" s="1">
        <v>9.1416699999999993E-3</v>
      </c>
      <c r="L3358" s="1">
        <v>8.5121829999999996E-3</v>
      </c>
      <c r="M3358" s="1">
        <v>8.1527919999999903E-3</v>
      </c>
      <c r="N3358" s="1">
        <v>7.8745059999999999E-3</v>
      </c>
      <c r="O3358" s="1">
        <v>7.4833010000000004E-3</v>
      </c>
      <c r="P3358" s="1">
        <v>7.4133339999999997E-3</v>
      </c>
      <c r="Q3358" s="1" t="s">
        <v>1</v>
      </c>
    </row>
    <row r="3359" spans="1:17" x14ac:dyDescent="0.25">
      <c r="A3359" t="str">
        <f>INDEX(XWalk!B:B,MATCH(D3359,XWalk!A:A,0))</f>
        <v>Nonroad</v>
      </c>
      <c r="B3359" s="1" t="s">
        <v>57</v>
      </c>
      <c r="C3359" s="1" t="s">
        <v>39</v>
      </c>
      <c r="D3359" s="1" t="s">
        <v>133</v>
      </c>
      <c r="E3359" s="1" t="s">
        <v>134</v>
      </c>
      <c r="F3359" s="1" t="s">
        <v>125</v>
      </c>
      <c r="G3359" s="1" t="s">
        <v>3</v>
      </c>
      <c r="H3359" s="2">
        <v>4.3971800000000002E-4</v>
      </c>
      <c r="I3359" s="2">
        <v>4.8472400000000002E-4</v>
      </c>
      <c r="J3359" s="2">
        <v>4.2501600000000001E-4</v>
      </c>
      <c r="K3359" s="2">
        <v>3.4537199999999999E-4</v>
      </c>
      <c r="L3359" s="2">
        <v>2.6132999999999999E-4</v>
      </c>
      <c r="M3359" s="2">
        <v>1.9210900000000001E-4</v>
      </c>
      <c r="N3359" s="2">
        <v>1.4156999999999999E-4</v>
      </c>
      <c r="O3359" s="2">
        <v>1.06625E-4</v>
      </c>
      <c r="P3359" s="2">
        <v>8.3494700000000005E-5</v>
      </c>
      <c r="Q3359" s="1" t="s">
        <v>1</v>
      </c>
    </row>
    <row r="3360" spans="1:17" x14ac:dyDescent="0.25">
      <c r="A3360" t="str">
        <f>INDEX(XWalk!B:B,MATCH(D3360,XWalk!A:A,0))</f>
        <v>Onroad-HDV</v>
      </c>
      <c r="B3360" s="1" t="s">
        <v>57</v>
      </c>
      <c r="C3360" s="1" t="s">
        <v>39</v>
      </c>
      <c r="D3360" s="1" t="s">
        <v>135</v>
      </c>
      <c r="E3360" s="1" t="s">
        <v>136</v>
      </c>
      <c r="F3360" s="1" t="s">
        <v>125</v>
      </c>
      <c r="G3360" s="1" t="s">
        <v>3</v>
      </c>
      <c r="H3360" s="1">
        <v>2.9311599999999999E-3</v>
      </c>
      <c r="I3360" s="2">
        <v>2.0455500000000001E-4</v>
      </c>
      <c r="J3360" s="2">
        <v>1.9684699999999999E-4</v>
      </c>
      <c r="K3360" s="2">
        <v>1.8524700000000001E-4</v>
      </c>
      <c r="L3360" s="2">
        <v>1.7425000000000001E-4</v>
      </c>
      <c r="M3360" s="2">
        <v>1.63473E-4</v>
      </c>
      <c r="N3360" s="2">
        <v>1.5349800000000001E-4</v>
      </c>
      <c r="O3360" s="2">
        <v>1.4427900000000001E-4</v>
      </c>
      <c r="P3360" s="2">
        <v>1.3625599999999999E-4</v>
      </c>
      <c r="Q3360" s="1" t="s">
        <v>1</v>
      </c>
    </row>
    <row r="3361" spans="1:17" x14ac:dyDescent="0.25">
      <c r="A3361" t="str">
        <f>INDEX(XWalk!B:B,MATCH(D3361,XWalk!A:A,0))</f>
        <v>Onroad-HDV</v>
      </c>
      <c r="B3361" s="1" t="s">
        <v>57</v>
      </c>
      <c r="C3361" s="1" t="s">
        <v>39</v>
      </c>
      <c r="D3361" s="1" t="s">
        <v>135</v>
      </c>
      <c r="E3361" s="1" t="s">
        <v>136</v>
      </c>
      <c r="F3361" s="1" t="s">
        <v>129</v>
      </c>
      <c r="G3361" s="1" t="s">
        <v>3</v>
      </c>
      <c r="H3361" s="2">
        <v>8.1327499999999997E-5</v>
      </c>
      <c r="I3361" s="2">
        <v>3.4008999999999999E-5</v>
      </c>
      <c r="J3361" s="2">
        <v>5.3546399999999999E-5</v>
      </c>
      <c r="K3361" s="2">
        <v>7.0293600000000001E-5</v>
      </c>
      <c r="L3361" s="2">
        <v>8.4743399999999999E-5</v>
      </c>
      <c r="M3361" s="2">
        <v>9.6743600000000007E-5</v>
      </c>
      <c r="N3361" s="2">
        <v>1.0695E-4</v>
      </c>
      <c r="O3361" s="2">
        <v>1.15628E-4</v>
      </c>
      <c r="P3361" s="2">
        <v>1.2266600000000001E-4</v>
      </c>
      <c r="Q3361" s="1" t="s">
        <v>1</v>
      </c>
    </row>
    <row r="3362" spans="1:17" x14ac:dyDescent="0.25">
      <c r="A3362" t="str">
        <f>INDEX(XWalk!B:B,MATCH(D3362,XWalk!A:A,0))</f>
        <v>Onroad-LDV</v>
      </c>
      <c r="B3362" s="1" t="s">
        <v>57</v>
      </c>
      <c r="C3362" s="1" t="s">
        <v>39</v>
      </c>
      <c r="D3362" s="1" t="s">
        <v>137</v>
      </c>
      <c r="E3362" s="1" t="s">
        <v>138</v>
      </c>
      <c r="F3362" s="1" t="s">
        <v>139</v>
      </c>
      <c r="G3362" s="1" t="s">
        <v>3</v>
      </c>
      <c r="H3362" s="2">
        <v>1.39237E-5</v>
      </c>
      <c r="I3362" s="2">
        <v>6.9577899999999997E-5</v>
      </c>
      <c r="J3362" s="2">
        <v>1.88143029999999E-4</v>
      </c>
      <c r="K3362" s="2">
        <v>2.8990651000000001E-4</v>
      </c>
      <c r="L3362" s="2">
        <v>3.4794106999999999E-4</v>
      </c>
      <c r="M3362" s="2">
        <v>3.6284300000000001E-4</v>
      </c>
      <c r="N3362" s="2">
        <v>3.314023E-4</v>
      </c>
      <c r="O3362" s="2">
        <v>3.0163009999999998E-4</v>
      </c>
      <c r="P3362" s="2">
        <v>2.9137180000000001E-4</v>
      </c>
      <c r="Q3362" s="1" t="s">
        <v>1</v>
      </c>
    </row>
    <row r="3363" spans="1:17" x14ac:dyDescent="0.25">
      <c r="A3363" t="str">
        <f>INDEX(XWalk!B:B,MATCH(D3363,XWalk!A:A,0))</f>
        <v>Onroad-LDV</v>
      </c>
      <c r="B3363" s="1" t="s">
        <v>57</v>
      </c>
      <c r="C3363" s="1" t="s">
        <v>39</v>
      </c>
      <c r="D3363" s="1" t="s">
        <v>137</v>
      </c>
      <c r="E3363" s="1" t="s">
        <v>138</v>
      </c>
      <c r="F3363" s="1" t="s">
        <v>125</v>
      </c>
      <c r="G3363" s="1" t="s">
        <v>3</v>
      </c>
      <c r="H3363" s="1">
        <v>4.5566900000000004E-3</v>
      </c>
      <c r="I3363" s="1">
        <v>2.9060029999999999E-3</v>
      </c>
      <c r="J3363" s="1">
        <v>1.625584E-3</v>
      </c>
      <c r="K3363" s="2">
        <v>8.731314E-4</v>
      </c>
      <c r="L3363" s="2">
        <v>5.59514E-4</v>
      </c>
      <c r="M3363" s="2">
        <v>4.0647399999999901E-4</v>
      </c>
      <c r="N3363" s="2">
        <v>3.238723E-4</v>
      </c>
      <c r="O3363" s="2">
        <v>2.8998030000000001E-4</v>
      </c>
      <c r="P3363" s="2">
        <v>2.7784924000000001E-4</v>
      </c>
      <c r="Q3363" s="1" t="s">
        <v>1</v>
      </c>
    </row>
    <row r="3364" spans="1:17" x14ac:dyDescent="0.25">
      <c r="A3364" t="str">
        <f>INDEX(XWalk!B:B,MATCH(D3364,XWalk!A:A,0))</f>
        <v>Onroad-LDV</v>
      </c>
      <c r="B3364" s="1" t="s">
        <v>57</v>
      </c>
      <c r="C3364" s="1" t="s">
        <v>39</v>
      </c>
      <c r="D3364" s="1" t="s">
        <v>137</v>
      </c>
      <c r="E3364" s="1" t="s">
        <v>138</v>
      </c>
      <c r="F3364" s="1" t="s">
        <v>129</v>
      </c>
      <c r="G3364" s="1" t="s">
        <v>3</v>
      </c>
      <c r="H3364" s="1">
        <v>0</v>
      </c>
      <c r="I3364" s="2">
        <v>2.1999599999999999E-5</v>
      </c>
      <c r="J3364" s="2">
        <v>4.6754900000000002E-5</v>
      </c>
      <c r="K3364" s="2">
        <v>6.8567599999999997E-5</v>
      </c>
      <c r="L3364" s="2">
        <v>9.0441339999999994E-5</v>
      </c>
      <c r="M3364" s="2">
        <v>1.1358663E-4</v>
      </c>
      <c r="N3364" s="2">
        <v>1.3834661999999901E-4</v>
      </c>
      <c r="O3364" s="2">
        <v>1.601916E-4</v>
      </c>
      <c r="P3364" s="2">
        <v>1.7737701999999999E-4</v>
      </c>
      <c r="Q3364" s="1" t="s">
        <v>1</v>
      </c>
    </row>
    <row r="3365" spans="1:17" x14ac:dyDescent="0.25">
      <c r="A3365" t="str">
        <f>INDEX(XWalk!B:B,MATCH(D3365,XWalk!A:A,0))</f>
        <v>Onroad-LDV</v>
      </c>
      <c r="B3365" s="1" t="s">
        <v>57</v>
      </c>
      <c r="C3365" s="1" t="s">
        <v>39</v>
      </c>
      <c r="D3365" s="1" t="s">
        <v>137</v>
      </c>
      <c r="E3365" s="1" t="s">
        <v>140</v>
      </c>
      <c r="F3365" s="1" t="s">
        <v>139</v>
      </c>
      <c r="G3365" s="1" t="s">
        <v>3</v>
      </c>
      <c r="H3365" s="1">
        <v>0</v>
      </c>
      <c r="I3365" s="2">
        <v>2.8142800000000001E-5</v>
      </c>
      <c r="J3365" s="2">
        <v>9.3912499999999999E-5</v>
      </c>
      <c r="K3365" s="2">
        <v>1.418642E-4</v>
      </c>
      <c r="L3365" s="2">
        <v>1.6691199999999999E-4</v>
      </c>
      <c r="M3365" s="2">
        <v>1.6777179999999999E-4</v>
      </c>
      <c r="N3365" s="2">
        <v>1.418794E-4</v>
      </c>
      <c r="O3365" s="2">
        <v>1.199281E-4</v>
      </c>
      <c r="P3365" s="2">
        <v>1.12325199999999E-4</v>
      </c>
      <c r="Q3365" s="1" t="s">
        <v>1</v>
      </c>
    </row>
    <row r="3366" spans="1:17" x14ac:dyDescent="0.25">
      <c r="A3366" t="str">
        <f>INDEX(XWalk!B:B,MATCH(D3366,XWalk!A:A,0))</f>
        <v>Onroad-LDV</v>
      </c>
      <c r="B3366" s="1" t="s">
        <v>57</v>
      </c>
      <c r="C3366" s="1" t="s">
        <v>39</v>
      </c>
      <c r="D3366" s="1" t="s">
        <v>137</v>
      </c>
      <c r="E3366" s="1" t="s">
        <v>140</v>
      </c>
      <c r="F3366" s="1" t="s">
        <v>125</v>
      </c>
      <c r="G3366" s="1" t="s">
        <v>3</v>
      </c>
      <c r="H3366" s="1">
        <v>3.1152100000000002E-3</v>
      </c>
      <c r="I3366" s="1">
        <v>1.8860283E-3</v>
      </c>
      <c r="J3366" s="2">
        <v>9.8832010000000003E-4</v>
      </c>
      <c r="K3366" s="2">
        <v>4.795542E-4</v>
      </c>
      <c r="L3366" s="2">
        <v>2.713406E-4</v>
      </c>
      <c r="M3366" s="2">
        <v>1.6869539999999901E-4</v>
      </c>
      <c r="N3366" s="2">
        <v>1.1355289999999999E-4</v>
      </c>
      <c r="O3366" s="2">
        <v>8.9366799999999905E-5</v>
      </c>
      <c r="P3366" s="2">
        <v>8.0751679999999898E-5</v>
      </c>
      <c r="Q3366" s="1" t="s">
        <v>1</v>
      </c>
    </row>
    <row r="3367" spans="1:17" x14ac:dyDescent="0.25">
      <c r="A3367" t="str">
        <f>INDEX(XWalk!B:B,MATCH(D3367,XWalk!A:A,0))</f>
        <v>Onroad-LDV</v>
      </c>
      <c r="B3367" s="1" t="s">
        <v>57</v>
      </c>
      <c r="C3367" s="1" t="s">
        <v>39</v>
      </c>
      <c r="D3367" s="1" t="s">
        <v>137</v>
      </c>
      <c r="E3367" s="1" t="s">
        <v>140</v>
      </c>
      <c r="F3367" s="1" t="s">
        <v>129</v>
      </c>
      <c r="G3367" s="1" t="s">
        <v>3</v>
      </c>
      <c r="H3367" s="1">
        <v>0</v>
      </c>
      <c r="I3367" s="2">
        <v>7.2964899999999997E-6</v>
      </c>
      <c r="J3367" s="2">
        <v>1.158902E-5</v>
      </c>
      <c r="K3367" s="2">
        <v>8.7576620000000002E-6</v>
      </c>
      <c r="L3367" s="2">
        <v>6.9771760000000001E-6</v>
      </c>
      <c r="M3367" s="2">
        <v>6.8225630000000002E-6</v>
      </c>
      <c r="N3367" s="2">
        <v>8.6154364999999902E-6</v>
      </c>
      <c r="O3367" s="2">
        <v>1.32474906E-5</v>
      </c>
      <c r="P3367" s="2">
        <v>1.92884419999999E-5</v>
      </c>
      <c r="Q3367" s="1" t="s">
        <v>1</v>
      </c>
    </row>
    <row r="3368" spans="1:17" x14ac:dyDescent="0.25">
      <c r="A3368" t="str">
        <f>INDEX(XWalk!B:B,MATCH(D3368,XWalk!A:A,0))</f>
        <v>Onroad-LDV</v>
      </c>
      <c r="B3368" s="1" t="s">
        <v>57</v>
      </c>
      <c r="C3368" s="1" t="s">
        <v>39</v>
      </c>
      <c r="D3368" s="1" t="s">
        <v>137</v>
      </c>
      <c r="E3368" s="1" t="s">
        <v>141</v>
      </c>
      <c r="F3368" s="1" t="s">
        <v>139</v>
      </c>
      <c r="G3368" s="1" t="s">
        <v>3</v>
      </c>
      <c r="H3368" s="1">
        <v>0</v>
      </c>
      <c r="I3368" s="2">
        <v>8.1391900000000002E-5</v>
      </c>
      <c r="J3368" s="2">
        <v>2.67111E-4</v>
      </c>
      <c r="K3368" s="2">
        <v>4.1172829999999998E-4</v>
      </c>
      <c r="L3368" s="2">
        <v>4.8598720000000002E-4</v>
      </c>
      <c r="M3368" s="2">
        <v>4.9009110000000004E-4</v>
      </c>
      <c r="N3368" s="2">
        <v>4.1542869999999999E-4</v>
      </c>
      <c r="O3368" s="2">
        <v>3.5442580000000001E-4</v>
      </c>
      <c r="P3368" s="2">
        <v>3.3134389999999998E-4</v>
      </c>
      <c r="Q3368" s="1" t="s">
        <v>1</v>
      </c>
    </row>
    <row r="3369" spans="1:17" x14ac:dyDescent="0.25">
      <c r="A3369" t="str">
        <f>INDEX(XWalk!B:B,MATCH(D3369,XWalk!A:A,0))</f>
        <v>Onroad-LDV</v>
      </c>
      <c r="B3369" s="1" t="s">
        <v>57</v>
      </c>
      <c r="C3369" s="1" t="s">
        <v>39</v>
      </c>
      <c r="D3369" s="1" t="s">
        <v>137</v>
      </c>
      <c r="E3369" s="1" t="s">
        <v>141</v>
      </c>
      <c r="F3369" s="1" t="s">
        <v>125</v>
      </c>
      <c r="G3369" s="1" t="s">
        <v>3</v>
      </c>
      <c r="H3369" s="1">
        <v>9.6065100000000004E-3</v>
      </c>
      <c r="I3369" s="1">
        <v>5.8528219999999997E-3</v>
      </c>
      <c r="J3369" s="1">
        <v>3.0700720000000001E-3</v>
      </c>
      <c r="K3369" s="1">
        <v>1.4885721999999999E-3</v>
      </c>
      <c r="L3369" s="2">
        <v>8.8101689999999996E-4</v>
      </c>
      <c r="M3369" s="2">
        <v>6.0863379999999997E-4</v>
      </c>
      <c r="N3369" s="2">
        <v>4.5345169999999997E-4</v>
      </c>
      <c r="O3369" s="2">
        <v>3.6554349999999997E-4</v>
      </c>
      <c r="P3369" s="2">
        <v>3.3303059999999999E-4</v>
      </c>
      <c r="Q3369" s="1" t="s">
        <v>1</v>
      </c>
    </row>
    <row r="3370" spans="1:17" x14ac:dyDescent="0.25">
      <c r="A3370" t="str">
        <f>INDEX(XWalk!B:B,MATCH(D3370,XWalk!A:A,0))</f>
        <v>Onroad-LDV</v>
      </c>
      <c r="B3370" s="1" t="s">
        <v>57</v>
      </c>
      <c r="C3370" s="1" t="s">
        <v>39</v>
      </c>
      <c r="D3370" s="1" t="s">
        <v>137</v>
      </c>
      <c r="E3370" s="1" t="s">
        <v>141</v>
      </c>
      <c r="F3370" s="1" t="s">
        <v>129</v>
      </c>
      <c r="G3370" s="1" t="s">
        <v>3</v>
      </c>
      <c r="H3370" s="1">
        <v>0</v>
      </c>
      <c r="I3370" s="2">
        <v>2.2065700000000001E-5</v>
      </c>
      <c r="J3370" s="2">
        <v>4.8190299999999998E-5</v>
      </c>
      <c r="K3370" s="2">
        <v>7.41777E-5</v>
      </c>
      <c r="L3370" s="2">
        <v>1.00469219999999E-4</v>
      </c>
      <c r="M3370" s="2">
        <v>1.2810124999999999E-4</v>
      </c>
      <c r="N3370" s="2">
        <v>1.5794208999999999E-4</v>
      </c>
      <c r="O3370" s="2">
        <v>1.8513439000000001E-4</v>
      </c>
      <c r="P3370" s="2">
        <v>2.0780678999999901E-4</v>
      </c>
      <c r="Q3370" s="1" t="s">
        <v>1</v>
      </c>
    </row>
    <row r="3371" spans="1:17" x14ac:dyDescent="0.25">
      <c r="A3371" t="str">
        <f>INDEX(XWalk!B:B,MATCH(D3371,XWalk!A:A,0))</f>
        <v>Onroad-LDV</v>
      </c>
      <c r="B3371" s="1" t="s">
        <v>57</v>
      </c>
      <c r="C3371" s="1" t="s">
        <v>39</v>
      </c>
      <c r="D3371" s="1" t="s">
        <v>137</v>
      </c>
      <c r="E3371" s="1" t="s">
        <v>142</v>
      </c>
      <c r="F3371" s="1" t="s">
        <v>139</v>
      </c>
      <c r="G3371" s="1" t="s">
        <v>3</v>
      </c>
      <c r="H3371" s="1">
        <v>0</v>
      </c>
      <c r="I3371" s="2">
        <v>3.7837299999999998E-5</v>
      </c>
      <c r="J3371" s="2">
        <v>1.122195E-4</v>
      </c>
      <c r="K3371" s="2">
        <v>1.7297340000000001E-4</v>
      </c>
      <c r="L3371" s="2">
        <v>2.095333E-4</v>
      </c>
      <c r="M3371" s="2">
        <v>2.2096409999999999E-4</v>
      </c>
      <c r="N3371" s="2">
        <v>2.0388010000000001E-4</v>
      </c>
      <c r="O3371" s="2">
        <v>1.8883659999999999E-4</v>
      </c>
      <c r="P3371" s="2">
        <v>1.8465150000000001E-4</v>
      </c>
      <c r="Q3371" s="1" t="s">
        <v>1</v>
      </c>
    </row>
    <row r="3372" spans="1:17" x14ac:dyDescent="0.25">
      <c r="A3372" t="str">
        <f>INDEX(XWalk!B:B,MATCH(D3372,XWalk!A:A,0))</f>
        <v>Onroad-LDV</v>
      </c>
      <c r="B3372" s="1" t="s">
        <v>57</v>
      </c>
      <c r="C3372" s="1" t="s">
        <v>39</v>
      </c>
      <c r="D3372" s="1" t="s">
        <v>137</v>
      </c>
      <c r="E3372" s="1" t="s">
        <v>142</v>
      </c>
      <c r="F3372" s="1" t="s">
        <v>125</v>
      </c>
      <c r="G3372" s="1" t="s">
        <v>3</v>
      </c>
      <c r="H3372" s="1">
        <v>2.81467E-3</v>
      </c>
      <c r="I3372" s="1">
        <v>1.7968348E-3</v>
      </c>
      <c r="J3372" s="1">
        <v>1.00979579999999E-3</v>
      </c>
      <c r="K3372" s="2">
        <v>5.4046560000000005E-4</v>
      </c>
      <c r="L3372" s="2">
        <v>3.3858999999999902E-4</v>
      </c>
      <c r="M3372" s="2">
        <v>2.35078E-4</v>
      </c>
      <c r="N3372" s="2">
        <v>1.7837499999999901E-4</v>
      </c>
      <c r="O3372" s="2">
        <v>1.5488399E-4</v>
      </c>
      <c r="P3372" s="2">
        <v>1.4660891999999901E-4</v>
      </c>
      <c r="Q3372" s="1" t="s">
        <v>1</v>
      </c>
    </row>
    <row r="3373" spans="1:17" x14ac:dyDescent="0.25">
      <c r="A3373" t="str">
        <f>INDEX(XWalk!B:B,MATCH(D3373,XWalk!A:A,0))</f>
        <v>Onroad-LDV</v>
      </c>
      <c r="B3373" s="1" t="s">
        <v>57</v>
      </c>
      <c r="C3373" s="1" t="s">
        <v>39</v>
      </c>
      <c r="D3373" s="1" t="s">
        <v>137</v>
      </c>
      <c r="E3373" s="1" t="s">
        <v>142</v>
      </c>
      <c r="F3373" s="1" t="s">
        <v>129</v>
      </c>
      <c r="G3373" s="1" t="s">
        <v>3</v>
      </c>
      <c r="H3373" s="1">
        <v>0</v>
      </c>
      <c r="I3373" s="2">
        <v>1.46676E-5</v>
      </c>
      <c r="J3373" s="2">
        <v>2.0007079999999999E-5</v>
      </c>
      <c r="K3373" s="2">
        <v>1.5259899999999999E-5</v>
      </c>
      <c r="L3373" s="2">
        <v>1.31134339999999E-5</v>
      </c>
      <c r="M3373" s="2">
        <v>1.41884E-5</v>
      </c>
      <c r="N3373" s="2">
        <v>1.8131249000000001E-5</v>
      </c>
      <c r="O3373" s="2">
        <v>2.5948028999999999E-5</v>
      </c>
      <c r="P3373" s="2">
        <v>3.6959046999999998E-5</v>
      </c>
      <c r="Q3373" s="1" t="s">
        <v>1</v>
      </c>
    </row>
    <row r="3374" spans="1:17" x14ac:dyDescent="0.25">
      <c r="A3374" t="str">
        <f>INDEX(XWalk!B:B,MATCH(D3374,XWalk!A:A,0))</f>
        <v>Electric</v>
      </c>
      <c r="B3374" s="1" t="s">
        <v>57</v>
      </c>
      <c r="C3374" s="1" t="s">
        <v>40</v>
      </c>
      <c r="D3374" s="1" t="s">
        <v>61</v>
      </c>
      <c r="E3374" s="1" t="s">
        <v>62</v>
      </c>
      <c r="F3374" s="1" t="s">
        <v>63</v>
      </c>
      <c r="G3374" s="1" t="s">
        <v>3</v>
      </c>
      <c r="H3374" s="1">
        <v>0</v>
      </c>
      <c r="I3374" s="2">
        <v>4.0955199999999997E-6</v>
      </c>
      <c r="J3374" s="2">
        <v>5.1679899999999996E-6</v>
      </c>
      <c r="K3374" s="2">
        <v>6.4530099999999997E-6</v>
      </c>
      <c r="L3374" s="2">
        <v>8.9690800000000005E-6</v>
      </c>
      <c r="M3374" s="2">
        <v>1.59834699999999E-5</v>
      </c>
      <c r="N3374" s="2">
        <v>2.8771550000000001E-5</v>
      </c>
      <c r="O3374" s="2">
        <v>4.2035439999999997E-5</v>
      </c>
      <c r="P3374" s="2">
        <v>6.6514249999999998E-5</v>
      </c>
      <c r="Q3374" s="1" t="s">
        <v>1</v>
      </c>
    </row>
    <row r="3375" spans="1:17" x14ac:dyDescent="0.25">
      <c r="A3375" t="str">
        <f>INDEX(XWalk!B:B,MATCH(D3375,XWalk!A:A,0))</f>
        <v>Electric</v>
      </c>
      <c r="B3375" s="1" t="s">
        <v>57</v>
      </c>
      <c r="C3375" s="1" t="s">
        <v>40</v>
      </c>
      <c r="D3375" s="1" t="s">
        <v>61</v>
      </c>
      <c r="E3375" s="1" t="s">
        <v>62</v>
      </c>
      <c r="F3375" s="1" t="s">
        <v>64</v>
      </c>
      <c r="G3375" s="1" t="s">
        <v>3</v>
      </c>
      <c r="H3375" s="2">
        <v>1.05195E-4</v>
      </c>
      <c r="I3375" s="2">
        <v>3.2716999999999999E-5</v>
      </c>
      <c r="J3375" s="2">
        <v>4.521307E-5</v>
      </c>
      <c r="K3375" s="2">
        <v>4.7586049999999998E-5</v>
      </c>
      <c r="L3375" s="2">
        <v>5.9833010000000002E-5</v>
      </c>
      <c r="M3375" s="2">
        <v>7.4904820000000003E-5</v>
      </c>
      <c r="N3375" s="2">
        <v>1.06462629999999E-4</v>
      </c>
      <c r="O3375" s="2">
        <v>1.3473918E-4</v>
      </c>
      <c r="P3375" s="2">
        <v>2.0944259999999999E-4</v>
      </c>
      <c r="Q3375" s="1" t="s">
        <v>1</v>
      </c>
    </row>
    <row r="3376" spans="1:17" x14ac:dyDescent="0.25">
      <c r="A3376" t="str">
        <f>INDEX(XWalk!B:B,MATCH(D3376,XWalk!A:A,0))</f>
        <v>Electric</v>
      </c>
      <c r="B3376" s="1" t="s">
        <v>57</v>
      </c>
      <c r="C3376" s="1" t="s">
        <v>40</v>
      </c>
      <c r="D3376" s="1" t="s">
        <v>61</v>
      </c>
      <c r="E3376" s="1" t="s">
        <v>65</v>
      </c>
      <c r="F3376" s="1" t="s">
        <v>143</v>
      </c>
      <c r="G3376" s="1" t="s">
        <v>3</v>
      </c>
      <c r="H3376" s="1">
        <v>3.2973099999999998E-2</v>
      </c>
      <c r="I3376" s="1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1">
        <v>0</v>
      </c>
      <c r="Q3376" s="1" t="s">
        <v>1</v>
      </c>
    </row>
    <row r="3377" spans="1:17" x14ac:dyDescent="0.25">
      <c r="A3377" t="str">
        <f>INDEX(XWalk!B:B,MATCH(D3377,XWalk!A:A,0))</f>
        <v>Electric</v>
      </c>
      <c r="B3377" s="1" t="s">
        <v>57</v>
      </c>
      <c r="C3377" s="1" t="s">
        <v>40</v>
      </c>
      <c r="D3377" s="1" t="s">
        <v>61</v>
      </c>
      <c r="E3377" s="1" t="s">
        <v>65</v>
      </c>
      <c r="F3377" s="1" t="s">
        <v>66</v>
      </c>
      <c r="G3377" s="1" t="s">
        <v>3</v>
      </c>
      <c r="H3377" s="1">
        <v>1.6023699999999998E-2</v>
      </c>
      <c r="I3377" s="1">
        <v>7.02792E-3</v>
      </c>
      <c r="J3377" s="1">
        <v>3.07077E-3</v>
      </c>
      <c r="K3377" s="1">
        <v>3.0705799999999998E-3</v>
      </c>
      <c r="L3377" s="1">
        <v>3.0624900000000002E-3</v>
      </c>
      <c r="M3377" s="1">
        <v>2.9946500000000002E-3</v>
      </c>
      <c r="N3377" s="1">
        <v>2.7399799999999999E-3</v>
      </c>
      <c r="O3377" s="1">
        <v>1.9850900000000001E-3</v>
      </c>
      <c r="P3377" s="2">
        <v>8.9009199999999999E-4</v>
      </c>
      <c r="Q3377" s="1" t="s">
        <v>1</v>
      </c>
    </row>
    <row r="3378" spans="1:17" x14ac:dyDescent="0.25">
      <c r="A3378" t="str">
        <f>INDEX(XWalk!B:B,MATCH(D3378,XWalk!A:A,0))</f>
        <v>Electric</v>
      </c>
      <c r="B3378" s="1" t="s">
        <v>57</v>
      </c>
      <c r="C3378" s="1" t="s">
        <v>40</v>
      </c>
      <c r="D3378" s="1" t="s">
        <v>61</v>
      </c>
      <c r="E3378" s="1" t="s">
        <v>65</v>
      </c>
      <c r="F3378" s="1" t="s">
        <v>146</v>
      </c>
      <c r="G3378" s="1" t="s">
        <v>3</v>
      </c>
      <c r="H3378" s="1">
        <v>2.2115200000000002E-2</v>
      </c>
      <c r="I3378" s="1">
        <v>9.7001399999999995E-3</v>
      </c>
      <c r="J3378" s="1">
        <v>4.2391399999999997E-3</v>
      </c>
      <c r="K3378" s="1">
        <v>4.2423599999999997E-3</v>
      </c>
      <c r="L3378" s="1">
        <v>4.2467099999999999E-3</v>
      </c>
      <c r="M3378" s="1">
        <v>4.2202799999999999E-3</v>
      </c>
      <c r="N3378" s="1">
        <v>4.1317899999999998E-3</v>
      </c>
      <c r="O3378" s="1">
        <v>3.7804000000000002E-3</v>
      </c>
      <c r="P3378" s="1">
        <v>2.7440400000000001E-3</v>
      </c>
      <c r="Q3378" s="1" t="s">
        <v>1</v>
      </c>
    </row>
    <row r="3379" spans="1:17" x14ac:dyDescent="0.25">
      <c r="A3379" t="str">
        <f>INDEX(XWalk!B:B,MATCH(D3379,XWalk!A:A,0))</f>
        <v>Electric</v>
      </c>
      <c r="B3379" s="1" t="s">
        <v>57</v>
      </c>
      <c r="C3379" s="1" t="s">
        <v>40</v>
      </c>
      <c r="D3379" s="1" t="s">
        <v>61</v>
      </c>
      <c r="E3379" s="1" t="s">
        <v>65</v>
      </c>
      <c r="F3379" s="1" t="s">
        <v>68</v>
      </c>
      <c r="G3379" s="1" t="s">
        <v>3</v>
      </c>
      <c r="H3379" s="1">
        <v>3.1192199999999998E-3</v>
      </c>
      <c r="I3379" s="1">
        <v>1.3681699999999999E-3</v>
      </c>
      <c r="J3379" s="2">
        <v>5.9794700000000004E-4</v>
      </c>
      <c r="K3379" s="2">
        <v>5.9853499999999997E-4</v>
      </c>
      <c r="L3379" s="2">
        <v>5.9975000000000002E-4</v>
      </c>
      <c r="M3379" s="2">
        <v>5.9869600000000002E-4</v>
      </c>
      <c r="N3379" s="2">
        <v>5.9787700000000002E-4</v>
      </c>
      <c r="O3379" s="2">
        <v>5.9487299999999999E-4</v>
      </c>
      <c r="P3379" s="2">
        <v>5.8349699999999999E-4</v>
      </c>
      <c r="Q3379" s="1" t="s">
        <v>1</v>
      </c>
    </row>
    <row r="3380" spans="1:17" x14ac:dyDescent="0.25">
      <c r="A3380" t="str">
        <f>INDEX(XWalk!B:B,MATCH(D3380,XWalk!A:A,0))</f>
        <v>Electric</v>
      </c>
      <c r="B3380" s="1" t="s">
        <v>57</v>
      </c>
      <c r="C3380" s="1" t="s">
        <v>40</v>
      </c>
      <c r="D3380" s="1" t="s">
        <v>61</v>
      </c>
      <c r="E3380" s="1" t="s">
        <v>65</v>
      </c>
      <c r="F3380" s="1" t="s">
        <v>147</v>
      </c>
      <c r="G3380" s="1" t="s">
        <v>3</v>
      </c>
      <c r="H3380" s="1">
        <v>3.3957200000000001E-3</v>
      </c>
      <c r="I3380" s="1">
        <v>1.48945E-3</v>
      </c>
      <c r="J3380" s="2">
        <v>6.5095099999999998E-4</v>
      </c>
      <c r="K3380" s="2">
        <v>6.5159599999999995E-4</v>
      </c>
      <c r="L3380" s="2">
        <v>6.5293899999999995E-4</v>
      </c>
      <c r="M3380" s="2">
        <v>6.51882E-4</v>
      </c>
      <c r="N3380" s="2">
        <v>6.5139899999999999E-4</v>
      </c>
      <c r="O3380" s="2">
        <v>6.4994100000000002E-4</v>
      </c>
      <c r="P3380" s="2">
        <v>6.4540599999999995E-4</v>
      </c>
      <c r="Q3380" s="1" t="s">
        <v>1</v>
      </c>
    </row>
    <row r="3381" spans="1:17" x14ac:dyDescent="0.25">
      <c r="A3381" t="str">
        <f>INDEX(XWalk!B:B,MATCH(D3381,XWalk!A:A,0))</f>
        <v>Electric</v>
      </c>
      <c r="B3381" s="1" t="s">
        <v>57</v>
      </c>
      <c r="C3381" s="1" t="s">
        <v>40</v>
      </c>
      <c r="D3381" s="1" t="s">
        <v>61</v>
      </c>
      <c r="E3381" s="1" t="s">
        <v>65</v>
      </c>
      <c r="F3381" s="1" t="s">
        <v>176</v>
      </c>
      <c r="G3381" s="1" t="s">
        <v>3</v>
      </c>
      <c r="H3381" s="1">
        <v>2.1849500000000002E-3</v>
      </c>
      <c r="I3381" s="2">
        <v>9.5837500000000003E-4</v>
      </c>
      <c r="J3381" s="2">
        <v>4.1885000000000002E-4</v>
      </c>
      <c r="K3381" s="2">
        <v>4.1926700000000002E-4</v>
      </c>
      <c r="L3381" s="2">
        <v>4.2013899999999998E-4</v>
      </c>
      <c r="M3381" s="2">
        <v>4.1949799999999997E-4</v>
      </c>
      <c r="N3381" s="2">
        <v>4.1935799999999999E-4</v>
      </c>
      <c r="O3381" s="2">
        <v>4.1918400000000002E-4</v>
      </c>
      <c r="P3381" s="2">
        <v>4.1966300000000002E-4</v>
      </c>
      <c r="Q3381" s="1" t="s">
        <v>1</v>
      </c>
    </row>
    <row r="3382" spans="1:17" x14ac:dyDescent="0.25">
      <c r="A3382" t="str">
        <f>INDEX(XWalk!B:B,MATCH(D3382,XWalk!A:A,0))</f>
        <v>Electric</v>
      </c>
      <c r="B3382" s="1" t="s">
        <v>57</v>
      </c>
      <c r="C3382" s="1" t="s">
        <v>40</v>
      </c>
      <c r="D3382" s="1" t="s">
        <v>61</v>
      </c>
      <c r="E3382" s="1" t="s">
        <v>69</v>
      </c>
      <c r="F3382" s="1" t="s">
        <v>70</v>
      </c>
      <c r="G3382" s="1" t="s">
        <v>3</v>
      </c>
      <c r="H3382" s="2">
        <v>4.9488500000000003E-4</v>
      </c>
      <c r="I3382" s="1">
        <v>1.3301820000000001E-3</v>
      </c>
      <c r="J3382" s="1">
        <v>1.6926949999999999E-3</v>
      </c>
      <c r="K3382" s="1">
        <v>1.8623240000000001E-3</v>
      </c>
      <c r="L3382" s="1">
        <v>1.9648090000000001E-3</v>
      </c>
      <c r="M3382" s="1">
        <v>2.381261E-3</v>
      </c>
      <c r="N3382" s="1">
        <v>2.9245260000000002E-3</v>
      </c>
      <c r="O3382" s="1">
        <v>3.4581579999999998E-3</v>
      </c>
      <c r="P3382" s="1">
        <v>3.8249349999999998E-3</v>
      </c>
      <c r="Q3382" s="1" t="s">
        <v>1</v>
      </c>
    </row>
    <row r="3383" spans="1:17" x14ac:dyDescent="0.25">
      <c r="A3383" t="str">
        <f>INDEX(XWalk!B:B,MATCH(D3383,XWalk!A:A,0))</f>
        <v>Fuel production</v>
      </c>
      <c r="B3383" s="1" t="s">
        <v>57</v>
      </c>
      <c r="C3383" s="1" t="s">
        <v>40</v>
      </c>
      <c r="D3383" s="1" t="s">
        <v>148</v>
      </c>
      <c r="E3383" s="1" t="s">
        <v>148</v>
      </c>
      <c r="F3383" s="1" t="s">
        <v>149</v>
      </c>
      <c r="G3383" s="1" t="s">
        <v>3</v>
      </c>
      <c r="H3383" s="1">
        <v>0</v>
      </c>
      <c r="I3383" s="1">
        <v>0</v>
      </c>
      <c r="J3383" s="2">
        <v>3.3316800000000001E-6</v>
      </c>
      <c r="K3383" s="2">
        <v>8.3541199999999999E-6</v>
      </c>
      <c r="L3383" s="2">
        <v>2.0366040000000001E-5</v>
      </c>
      <c r="M3383" s="2">
        <v>4.3636929999999998E-5</v>
      </c>
      <c r="N3383" s="2">
        <v>7.9722649999999903E-5</v>
      </c>
      <c r="O3383" s="2">
        <v>1.14732799999999E-4</v>
      </c>
      <c r="P3383" s="2">
        <v>1.3897876E-4</v>
      </c>
      <c r="Q3383" s="1" t="s">
        <v>1</v>
      </c>
    </row>
    <row r="3384" spans="1:17" x14ac:dyDescent="0.25">
      <c r="A3384" t="str">
        <f>INDEX(XWalk!B:B,MATCH(D3384,XWalk!A:A,0))</f>
        <v>Fuel production</v>
      </c>
      <c r="B3384" s="1" t="s">
        <v>57</v>
      </c>
      <c r="C3384" s="1" t="s">
        <v>40</v>
      </c>
      <c r="D3384" s="1" t="s">
        <v>148</v>
      </c>
      <c r="E3384" s="1" t="s">
        <v>148</v>
      </c>
      <c r="F3384" s="1" t="s">
        <v>150</v>
      </c>
      <c r="G3384" s="1" t="s">
        <v>3</v>
      </c>
      <c r="H3384" s="2">
        <v>1.7136800000000002E-5</v>
      </c>
      <c r="I3384" s="2">
        <v>1.8453100000000001E-5</v>
      </c>
      <c r="J3384" s="2">
        <v>1.8577063000000001E-5</v>
      </c>
      <c r="K3384" s="2">
        <v>1.8237322999999999E-5</v>
      </c>
      <c r="L3384" s="2">
        <v>1.76803599999999E-5</v>
      </c>
      <c r="M3384" s="2">
        <v>1.7261155E-5</v>
      </c>
      <c r="N3384" s="2">
        <v>1.8081048E-5</v>
      </c>
      <c r="O3384" s="2">
        <v>1.9326873999999998E-5</v>
      </c>
      <c r="P3384" s="2">
        <v>2.0163586999999999E-5</v>
      </c>
      <c r="Q3384" s="1" t="s">
        <v>1</v>
      </c>
    </row>
    <row r="3385" spans="1:17" x14ac:dyDescent="0.25">
      <c r="A3385" t="str">
        <f>INDEX(XWalk!B:B,MATCH(D3385,XWalk!A:A,0))</f>
        <v>Industry</v>
      </c>
      <c r="B3385" s="1" t="s">
        <v>57</v>
      </c>
      <c r="C3385" s="1" t="s">
        <v>40</v>
      </c>
      <c r="D3385" s="1" t="s">
        <v>151</v>
      </c>
      <c r="E3385" s="1" t="s">
        <v>151</v>
      </c>
      <c r="F3385" s="1" t="s">
        <v>151</v>
      </c>
      <c r="G3385" s="1" t="s">
        <v>3</v>
      </c>
      <c r="H3385" s="1">
        <v>6.2098700000000001E-3</v>
      </c>
      <c r="I3385" s="1">
        <v>6.9413799999999996E-3</v>
      </c>
      <c r="J3385" s="1">
        <v>7.5181700000000002E-3</v>
      </c>
      <c r="K3385" s="1">
        <v>8.1800499999999995E-3</v>
      </c>
      <c r="L3385" s="1">
        <v>8.9312799999999998E-3</v>
      </c>
      <c r="M3385" s="1">
        <v>9.7083199999999995E-3</v>
      </c>
      <c r="N3385" s="1">
        <v>1.05279E-2</v>
      </c>
      <c r="O3385" s="1">
        <v>1.1311999999999999E-2</v>
      </c>
      <c r="P3385" s="1">
        <v>1.2016499999999999E-2</v>
      </c>
      <c r="Q3385" s="1" t="s">
        <v>1</v>
      </c>
    </row>
    <row r="3386" spans="1:17" x14ac:dyDescent="0.25">
      <c r="A3386" t="str">
        <f>INDEX(XWalk!B:B,MATCH(D3386,XWalk!A:A,0))</f>
        <v>Commercial</v>
      </c>
      <c r="B3386" s="1" t="s">
        <v>57</v>
      </c>
      <c r="C3386" s="1" t="s">
        <v>40</v>
      </c>
      <c r="D3386" s="1" t="s">
        <v>73</v>
      </c>
      <c r="E3386" s="1" t="s">
        <v>69</v>
      </c>
      <c r="F3386" s="1" t="s">
        <v>74</v>
      </c>
      <c r="G3386" s="1" t="s">
        <v>3</v>
      </c>
      <c r="H3386" s="2">
        <v>2.4425199999999998E-4</v>
      </c>
      <c r="I3386" s="2">
        <v>2.40998899999999E-4</v>
      </c>
      <c r="J3386" s="2">
        <v>2.3084050000000001E-4</v>
      </c>
      <c r="K3386" s="2">
        <v>2.12816E-4</v>
      </c>
      <c r="L3386" s="2">
        <v>1.9655230000000001E-4</v>
      </c>
      <c r="M3386" s="2">
        <v>1.856974E-4</v>
      </c>
      <c r="N3386" s="2">
        <v>1.76047059999999E-4</v>
      </c>
      <c r="O3386" s="2">
        <v>1.7873877999999901E-4</v>
      </c>
      <c r="P3386" s="2">
        <v>1.8173943999999899E-4</v>
      </c>
      <c r="Q3386" s="1" t="s">
        <v>1</v>
      </c>
    </row>
    <row r="3387" spans="1:17" x14ac:dyDescent="0.25">
      <c r="A3387" t="str">
        <f>INDEX(XWalk!B:B,MATCH(D3387,XWalk!A:A,0))</f>
        <v>Commercial</v>
      </c>
      <c r="B3387" s="1" t="s">
        <v>57</v>
      </c>
      <c r="C3387" s="1" t="s">
        <v>40</v>
      </c>
      <c r="D3387" s="1" t="s">
        <v>73</v>
      </c>
      <c r="E3387" s="1" t="s">
        <v>69</v>
      </c>
      <c r="F3387" s="1" t="s">
        <v>75</v>
      </c>
      <c r="G3387" s="1" t="s">
        <v>3</v>
      </c>
      <c r="H3387" s="2">
        <v>1.62833E-4</v>
      </c>
      <c r="I3387" s="2">
        <v>1.7332240000000001E-4</v>
      </c>
      <c r="J3387" s="2">
        <v>1.912056E-4</v>
      </c>
      <c r="K3387" s="2">
        <v>2.150326E-4</v>
      </c>
      <c r="L3387" s="2">
        <v>2.4284950000000001E-4</v>
      </c>
      <c r="M3387" s="2">
        <v>2.6456750000000001E-4</v>
      </c>
      <c r="N3387" s="2">
        <v>2.8437953999999998E-4</v>
      </c>
      <c r="O3387" s="2">
        <v>2.9398867E-4</v>
      </c>
      <c r="P3387" s="2">
        <v>3.0288400000000001E-4</v>
      </c>
      <c r="Q3387" s="1" t="s">
        <v>1</v>
      </c>
    </row>
    <row r="3388" spans="1:17" x14ac:dyDescent="0.25">
      <c r="A3388" t="str">
        <f>INDEX(XWalk!B:B,MATCH(D3388,XWalk!A:A,0))</f>
        <v>Commercial</v>
      </c>
      <c r="B3388" s="1" t="s">
        <v>57</v>
      </c>
      <c r="C3388" s="1" t="s">
        <v>40</v>
      </c>
      <c r="D3388" s="1" t="s">
        <v>76</v>
      </c>
      <c r="E3388" s="1" t="s">
        <v>69</v>
      </c>
      <c r="F3388" s="1" t="s">
        <v>77</v>
      </c>
      <c r="G3388" s="1" t="s">
        <v>3</v>
      </c>
      <c r="H3388" s="2">
        <v>1.25501E-4</v>
      </c>
      <c r="I3388" s="2">
        <v>1.175998E-4</v>
      </c>
      <c r="J3388" s="2">
        <v>1.123954E-4</v>
      </c>
      <c r="K3388" s="2">
        <v>1.06012E-4</v>
      </c>
      <c r="L3388" s="2">
        <v>1.0065309999999999E-4</v>
      </c>
      <c r="M3388" s="2">
        <v>9.7617579999999997E-5</v>
      </c>
      <c r="N3388" s="2">
        <v>9.2570519999999999E-5</v>
      </c>
      <c r="O3388" s="2">
        <v>9.4674759999999994E-5</v>
      </c>
      <c r="P3388" s="2">
        <v>9.6537669999999994E-5</v>
      </c>
      <c r="Q3388" s="1" t="s">
        <v>1</v>
      </c>
    </row>
    <row r="3389" spans="1:17" x14ac:dyDescent="0.25">
      <c r="A3389" t="str">
        <f>INDEX(XWalk!B:B,MATCH(D3389,XWalk!A:A,0))</f>
        <v>Commercial</v>
      </c>
      <c r="B3389" s="1" t="s">
        <v>57</v>
      </c>
      <c r="C3389" s="1" t="s">
        <v>40</v>
      </c>
      <c r="D3389" s="1" t="s">
        <v>78</v>
      </c>
      <c r="E3389" s="1" t="s">
        <v>62</v>
      </c>
      <c r="F3389" s="1" t="s">
        <v>79</v>
      </c>
      <c r="G3389" s="1" t="s">
        <v>3</v>
      </c>
      <c r="H3389" s="2">
        <v>3.4319599999999999E-4</v>
      </c>
      <c r="I3389" s="2">
        <v>3.275326E-4</v>
      </c>
      <c r="J3389" s="2">
        <v>3.317692E-4</v>
      </c>
      <c r="K3389" s="2">
        <v>3.368693E-4</v>
      </c>
      <c r="L3389" s="2">
        <v>3.4701920000000002E-4</v>
      </c>
      <c r="M3389" s="2">
        <v>3.6040699999999998E-4</v>
      </c>
      <c r="N3389" s="2">
        <v>3.7136459999999999E-4</v>
      </c>
      <c r="O3389" s="2">
        <v>3.8161472999999899E-4</v>
      </c>
      <c r="P3389" s="2">
        <v>3.9186161000000002E-4</v>
      </c>
      <c r="Q3389" s="1" t="s">
        <v>1</v>
      </c>
    </row>
    <row r="3390" spans="1:17" x14ac:dyDescent="0.25">
      <c r="A3390" t="str">
        <f>INDEX(XWalk!B:B,MATCH(D3390,XWalk!A:A,0))</f>
        <v>Commercial</v>
      </c>
      <c r="B3390" s="1" t="s">
        <v>57</v>
      </c>
      <c r="C3390" s="1" t="s">
        <v>40</v>
      </c>
      <c r="D3390" s="1" t="s">
        <v>78</v>
      </c>
      <c r="E3390" s="1" t="s">
        <v>65</v>
      </c>
      <c r="F3390" s="1" t="s">
        <v>80</v>
      </c>
      <c r="G3390" s="1" t="s">
        <v>3</v>
      </c>
      <c r="H3390" s="1">
        <v>1.4769399999999999E-3</v>
      </c>
      <c r="I3390" s="1">
        <v>1.14003E-3</v>
      </c>
      <c r="J3390" s="2">
        <v>9.5680299999999999E-4</v>
      </c>
      <c r="K3390" s="2">
        <v>7.3847099999999998E-4</v>
      </c>
      <c r="L3390" s="2">
        <v>5.2013999999999999E-4</v>
      </c>
      <c r="M3390" s="2">
        <v>3.3690899999999998E-4</v>
      </c>
      <c r="N3390" s="1">
        <v>0</v>
      </c>
      <c r="O3390" s="1">
        <v>0</v>
      </c>
      <c r="P3390" s="1">
        <v>0</v>
      </c>
      <c r="Q3390" s="1" t="s">
        <v>1</v>
      </c>
    </row>
    <row r="3391" spans="1:17" x14ac:dyDescent="0.25">
      <c r="A3391" t="str">
        <f>INDEX(XWalk!B:B,MATCH(D3391,XWalk!A:A,0))</f>
        <v>Commercial</v>
      </c>
      <c r="B3391" s="1" t="s">
        <v>57</v>
      </c>
      <c r="C3391" s="1" t="s">
        <v>40</v>
      </c>
      <c r="D3391" s="1" t="s">
        <v>78</v>
      </c>
      <c r="E3391" s="1" t="s">
        <v>69</v>
      </c>
      <c r="F3391" s="1" t="s">
        <v>81</v>
      </c>
      <c r="G3391" s="1" t="s">
        <v>3</v>
      </c>
      <c r="H3391" s="1">
        <v>4.0313299999999996E-3</v>
      </c>
      <c r="I3391" s="1">
        <v>3.5095E-3</v>
      </c>
      <c r="J3391" s="1">
        <v>3.2611149999999898E-3</v>
      </c>
      <c r="K3391" s="1">
        <v>2.9504959999999999E-3</v>
      </c>
      <c r="L3391" s="1">
        <v>2.6626799999999902E-3</v>
      </c>
      <c r="M3391" s="1">
        <v>2.4354630000000001E-3</v>
      </c>
      <c r="N3391" s="1">
        <v>1.9629254E-3</v>
      </c>
      <c r="O3391" s="1">
        <v>2.0035125E-3</v>
      </c>
      <c r="P3391" s="1">
        <v>2.0379778000000001E-3</v>
      </c>
      <c r="Q3391" s="1" t="s">
        <v>1</v>
      </c>
    </row>
    <row r="3392" spans="1:17" x14ac:dyDescent="0.25">
      <c r="A3392" t="str">
        <f>INDEX(XWalk!B:B,MATCH(D3392,XWalk!A:A,0))</f>
        <v>Commercial</v>
      </c>
      <c r="B3392" s="1" t="s">
        <v>57</v>
      </c>
      <c r="C3392" s="1" t="s">
        <v>40</v>
      </c>
      <c r="D3392" s="1" t="s">
        <v>78</v>
      </c>
      <c r="E3392" s="1" t="s">
        <v>69</v>
      </c>
      <c r="F3392" s="1" t="s">
        <v>82</v>
      </c>
      <c r="G3392" s="1" t="s">
        <v>3</v>
      </c>
      <c r="H3392" s="1">
        <v>0</v>
      </c>
      <c r="I3392" s="2">
        <v>3.11339E-4</v>
      </c>
      <c r="J3392" s="2">
        <v>5.4423099999999995E-4</v>
      </c>
      <c r="K3392" s="2">
        <v>8.1276799999999995E-4</v>
      </c>
      <c r="L3392" s="1">
        <v>1.12196E-3</v>
      </c>
      <c r="M3392" s="1">
        <v>1.4018467999999901E-3</v>
      </c>
      <c r="N3392" s="1">
        <v>1.8540585E-3</v>
      </c>
      <c r="O3392" s="1">
        <v>1.9193552E-3</v>
      </c>
      <c r="P3392" s="1">
        <v>1.9761522999999998E-3</v>
      </c>
      <c r="Q3392" s="1" t="s">
        <v>1</v>
      </c>
    </row>
    <row r="3393" spans="1:17" x14ac:dyDescent="0.25">
      <c r="A3393" t="str">
        <f>INDEX(XWalk!B:B,MATCH(D3393,XWalk!A:A,0))</f>
        <v>Commercial</v>
      </c>
      <c r="B3393" s="1" t="s">
        <v>57</v>
      </c>
      <c r="C3393" s="1" t="s">
        <v>40</v>
      </c>
      <c r="D3393" s="1" t="s">
        <v>78</v>
      </c>
      <c r="E3393" s="1" t="s">
        <v>71</v>
      </c>
      <c r="F3393" s="1" t="s">
        <v>83</v>
      </c>
      <c r="G3393" s="1" t="s">
        <v>3</v>
      </c>
      <c r="H3393" s="2">
        <v>5.2601099999999995E-4</v>
      </c>
      <c r="I3393" s="2">
        <v>4.9200739999999995E-4</v>
      </c>
      <c r="J3393" s="2">
        <v>4.8552060000000001E-4</v>
      </c>
      <c r="K3393" s="2">
        <v>4.6552919999999899E-4</v>
      </c>
      <c r="L3393" s="2">
        <v>4.2111999999999998E-4</v>
      </c>
      <c r="M3393" s="2">
        <v>3.5273709999999997E-4</v>
      </c>
      <c r="N3393" s="2">
        <v>2.2539779999999901E-4</v>
      </c>
      <c r="O3393" s="2">
        <v>1.8637278E-4</v>
      </c>
      <c r="P3393" s="2">
        <v>1.583786E-4</v>
      </c>
      <c r="Q3393" s="1" t="s">
        <v>1</v>
      </c>
    </row>
    <row r="3394" spans="1:17" x14ac:dyDescent="0.25">
      <c r="A3394" t="str">
        <f>INDEX(XWalk!B:B,MATCH(D3394,XWalk!A:A,0))</f>
        <v>Commercial</v>
      </c>
      <c r="B3394" s="1" t="s">
        <v>57</v>
      </c>
      <c r="C3394" s="1" t="s">
        <v>40</v>
      </c>
      <c r="D3394" s="1" t="s">
        <v>84</v>
      </c>
      <c r="E3394" s="1" t="s">
        <v>69</v>
      </c>
      <c r="F3394" s="1" t="s">
        <v>85</v>
      </c>
      <c r="G3394" s="1" t="s">
        <v>3</v>
      </c>
      <c r="H3394" s="2">
        <v>8.7281900000000005E-4</v>
      </c>
      <c r="I3394" s="2">
        <v>7.7927529999999995E-4</v>
      </c>
      <c r="J3394" s="2">
        <v>6.9927580000000002E-4</v>
      </c>
      <c r="K3394" s="2">
        <v>5.9168380000000002E-4</v>
      </c>
      <c r="L3394" s="2">
        <v>4.9128119999999995E-4</v>
      </c>
      <c r="M3394" s="2">
        <v>4.2026146000000001E-4</v>
      </c>
      <c r="N3394" s="2">
        <v>3.3547275E-4</v>
      </c>
      <c r="O3394" s="2">
        <v>3.4696002000000003E-4</v>
      </c>
      <c r="P3394" s="2">
        <v>3.5895902999999999E-4</v>
      </c>
      <c r="Q3394" s="1" t="s">
        <v>1</v>
      </c>
    </row>
    <row r="3395" spans="1:17" x14ac:dyDescent="0.25">
      <c r="A3395" t="str">
        <f>INDEX(XWalk!B:B,MATCH(D3395,XWalk!A:A,0))</f>
        <v>Commercial</v>
      </c>
      <c r="B3395" s="1" t="s">
        <v>57</v>
      </c>
      <c r="C3395" s="1" t="s">
        <v>40</v>
      </c>
      <c r="D3395" s="1" t="s">
        <v>84</v>
      </c>
      <c r="E3395" s="1" t="s">
        <v>69</v>
      </c>
      <c r="F3395" s="1" t="s">
        <v>86</v>
      </c>
      <c r="G3395" s="1" t="s">
        <v>3</v>
      </c>
      <c r="H3395" s="1">
        <v>0</v>
      </c>
      <c r="I3395" s="2">
        <v>9.6692699999999997E-5</v>
      </c>
      <c r="J3395" s="2">
        <v>1.8201179999999999E-4</v>
      </c>
      <c r="K3395" s="2">
        <v>2.9826400000000002E-4</v>
      </c>
      <c r="L3395" s="2">
        <v>4.282143E-4</v>
      </c>
      <c r="M3395" s="2">
        <v>5.322851E-4</v>
      </c>
      <c r="N3395" s="2">
        <v>6.4960172999999999E-4</v>
      </c>
      <c r="O3395" s="2">
        <v>6.7502112999999996E-4</v>
      </c>
      <c r="P3395" s="2">
        <v>7.0312377000000001E-4</v>
      </c>
      <c r="Q3395" s="1" t="s">
        <v>1</v>
      </c>
    </row>
    <row r="3396" spans="1:17" x14ac:dyDescent="0.25">
      <c r="A3396" t="str">
        <f>INDEX(XWalk!B:B,MATCH(D3396,XWalk!A:A,0))</f>
        <v>Commercial</v>
      </c>
      <c r="B3396" s="1" t="s">
        <v>57</v>
      </c>
      <c r="C3396" s="1" t="s">
        <v>40</v>
      </c>
      <c r="D3396" s="1" t="s">
        <v>84</v>
      </c>
      <c r="E3396" s="1" t="s">
        <v>71</v>
      </c>
      <c r="F3396" s="1" t="s">
        <v>87</v>
      </c>
      <c r="G3396" s="1" t="s">
        <v>3</v>
      </c>
      <c r="H3396" s="2">
        <v>8.1150799999999996E-5</v>
      </c>
      <c r="I3396" s="2">
        <v>7.597068E-5</v>
      </c>
      <c r="J3396" s="2">
        <v>7.1343050000000001E-5</v>
      </c>
      <c r="K3396" s="2">
        <v>6.3989410000000002E-5</v>
      </c>
      <c r="L3396" s="2">
        <v>5.3425579999999997E-5</v>
      </c>
      <c r="M3396" s="2">
        <v>4.1433390000000001E-5</v>
      </c>
      <c r="N3396" s="2">
        <v>2.5863551E-5</v>
      </c>
      <c r="O3396" s="2">
        <v>2.14616719999999E-5</v>
      </c>
      <c r="P3396" s="2">
        <v>1.8652447999999999E-5</v>
      </c>
      <c r="Q3396" s="1" t="s">
        <v>1</v>
      </c>
    </row>
    <row r="3397" spans="1:17" x14ac:dyDescent="0.25">
      <c r="A3397" t="str">
        <f>INDEX(XWalk!B:B,MATCH(D3397,XWalk!A:A,0))</f>
        <v>Commercial</v>
      </c>
      <c r="B3397" s="1" t="s">
        <v>57</v>
      </c>
      <c r="C3397" s="1" t="s">
        <v>40</v>
      </c>
      <c r="D3397" s="1" t="s">
        <v>88</v>
      </c>
      <c r="E3397" s="1" t="s">
        <v>69</v>
      </c>
      <c r="F3397" s="1" t="s">
        <v>69</v>
      </c>
      <c r="G3397" s="1" t="s">
        <v>3</v>
      </c>
      <c r="H3397" s="1">
        <v>2.15198E-3</v>
      </c>
      <c r="I3397" s="1">
        <v>2.1010500000000001E-3</v>
      </c>
      <c r="J3397" s="1">
        <v>2.1857999999999999E-3</v>
      </c>
      <c r="K3397" s="1">
        <v>2.3071799999999998E-3</v>
      </c>
      <c r="L3397" s="1">
        <v>2.5238299999999999E-3</v>
      </c>
      <c r="M3397" s="1">
        <v>2.7204600000000001E-3</v>
      </c>
      <c r="N3397" s="1">
        <v>2.8689499999999999E-3</v>
      </c>
      <c r="O3397" s="1">
        <v>2.95284E-3</v>
      </c>
      <c r="P3397" s="1">
        <v>3.0538700000000002E-3</v>
      </c>
      <c r="Q3397" s="1" t="s">
        <v>1</v>
      </c>
    </row>
    <row r="3398" spans="1:17" x14ac:dyDescent="0.25">
      <c r="A3398" t="str">
        <f>INDEX(XWalk!B:B,MATCH(D3398,XWalk!A:A,0))</f>
        <v>Commercial</v>
      </c>
      <c r="B3398" s="1" t="s">
        <v>57</v>
      </c>
      <c r="C3398" s="1" t="s">
        <v>40</v>
      </c>
      <c r="D3398" s="1" t="s">
        <v>88</v>
      </c>
      <c r="E3398" s="1" t="s">
        <v>71</v>
      </c>
      <c r="F3398" s="1" t="s">
        <v>71</v>
      </c>
      <c r="G3398" s="1" t="s">
        <v>3</v>
      </c>
      <c r="H3398" s="2">
        <v>6.4231300000000004E-4</v>
      </c>
      <c r="I3398" s="2">
        <v>5.9641100000000003E-4</v>
      </c>
      <c r="J3398" s="2">
        <v>5.9214399999999996E-4</v>
      </c>
      <c r="K3398" s="2">
        <v>5.4929999999999996E-4</v>
      </c>
      <c r="L3398" s="2">
        <v>4.3749899999999999E-4</v>
      </c>
      <c r="M3398" s="2">
        <v>3.00301E-4</v>
      </c>
      <c r="N3398" s="2">
        <v>2.22456E-4</v>
      </c>
      <c r="O3398" s="2">
        <v>1.94181E-4</v>
      </c>
      <c r="P3398" s="2">
        <v>1.8798099999999999E-4</v>
      </c>
      <c r="Q3398" s="1" t="s">
        <v>1</v>
      </c>
    </row>
    <row r="3399" spans="1:17" x14ac:dyDescent="0.25">
      <c r="A3399" t="str">
        <f>INDEX(XWalk!B:B,MATCH(D3399,XWalk!A:A,0))</f>
        <v>Fuel production</v>
      </c>
      <c r="B3399" s="1" t="s">
        <v>57</v>
      </c>
      <c r="C3399" s="1" t="s">
        <v>40</v>
      </c>
      <c r="D3399" s="1" t="s">
        <v>89</v>
      </c>
      <c r="E3399" s="1" t="s">
        <v>89</v>
      </c>
      <c r="F3399" s="1" t="s">
        <v>89</v>
      </c>
      <c r="G3399" s="1" t="s">
        <v>3</v>
      </c>
      <c r="H3399" s="1">
        <v>0</v>
      </c>
      <c r="I3399" s="1">
        <v>0</v>
      </c>
      <c r="J3399" s="2">
        <v>1.48361E-5</v>
      </c>
      <c r="K3399" s="2">
        <v>5.8365900000000003E-5</v>
      </c>
      <c r="L3399" s="2">
        <v>2.2079129999999999E-4</v>
      </c>
      <c r="M3399" s="2">
        <v>6.5671849999999999E-4</v>
      </c>
      <c r="N3399" s="1">
        <v>1.5424912000000001E-3</v>
      </c>
      <c r="O3399" s="1">
        <v>2.6240698E-3</v>
      </c>
      <c r="P3399" s="1">
        <v>3.53253366E-3</v>
      </c>
      <c r="Q3399" s="1" t="s">
        <v>1</v>
      </c>
    </row>
    <row r="3400" spans="1:17" x14ac:dyDescent="0.25">
      <c r="A3400" t="str">
        <f>INDEX(XWalk!B:B,MATCH(D3400,XWalk!A:A,0))</f>
        <v>Industry</v>
      </c>
      <c r="B3400" s="1" t="s">
        <v>57</v>
      </c>
      <c r="C3400" s="1" t="s">
        <v>40</v>
      </c>
      <c r="D3400" s="1" t="s">
        <v>90</v>
      </c>
      <c r="E3400" s="1" t="s">
        <v>62</v>
      </c>
      <c r="F3400" s="1" t="s">
        <v>62</v>
      </c>
      <c r="G3400" s="1" t="s">
        <v>3</v>
      </c>
      <c r="H3400" s="2">
        <v>7.1211699999999996E-4</v>
      </c>
      <c r="I3400" s="2">
        <v>7.8947139999999995E-4</v>
      </c>
      <c r="J3400" s="2">
        <v>8.3205200000000001E-4</v>
      </c>
      <c r="K3400" s="2">
        <v>8.6655659999999998E-4</v>
      </c>
      <c r="L3400" s="2">
        <v>9.0812100000000002E-4</v>
      </c>
      <c r="M3400" s="2">
        <v>9.323097E-4</v>
      </c>
      <c r="N3400" s="2">
        <v>9.5209389999999997E-4</v>
      </c>
      <c r="O3400" s="2">
        <v>9.5471809999999897E-4</v>
      </c>
      <c r="P3400" s="2">
        <v>9.2994029999999899E-4</v>
      </c>
      <c r="Q3400" s="1" t="s">
        <v>1</v>
      </c>
    </row>
    <row r="3401" spans="1:17" x14ac:dyDescent="0.25">
      <c r="A3401" t="str">
        <f>INDEX(XWalk!B:B,MATCH(D3401,XWalk!A:A,0))</f>
        <v>Industry</v>
      </c>
      <c r="B3401" s="1" t="s">
        <v>57</v>
      </c>
      <c r="C3401" s="1" t="s">
        <v>40</v>
      </c>
      <c r="D3401" s="1" t="s">
        <v>90</v>
      </c>
      <c r="E3401" s="1" t="s">
        <v>62</v>
      </c>
      <c r="F3401" s="1" t="s">
        <v>91</v>
      </c>
      <c r="G3401" s="1" t="s">
        <v>3</v>
      </c>
      <c r="H3401" s="2">
        <v>4.9566200000000001E-4</v>
      </c>
      <c r="I3401" s="2">
        <v>5.0992490000000001E-4</v>
      </c>
      <c r="J3401" s="2">
        <v>5.1968233999999999E-4</v>
      </c>
      <c r="K3401" s="2">
        <v>5.2846149999999999E-4</v>
      </c>
      <c r="L3401" s="2">
        <v>5.4030593999999997E-4</v>
      </c>
      <c r="M3401" s="2">
        <v>5.4629926999999999E-4</v>
      </c>
      <c r="N3401" s="2">
        <v>5.4886776999999896E-4</v>
      </c>
      <c r="O3401" s="2">
        <v>5.3812222000000002E-4</v>
      </c>
      <c r="P3401" s="2">
        <v>4.9303324000000005E-4</v>
      </c>
      <c r="Q3401" s="1" t="s">
        <v>1</v>
      </c>
    </row>
    <row r="3402" spans="1:17" x14ac:dyDescent="0.25">
      <c r="A3402" t="str">
        <f>INDEX(XWalk!B:B,MATCH(D3402,XWalk!A:A,0))</f>
        <v>Industry</v>
      </c>
      <c r="B3402" s="1" t="s">
        <v>57</v>
      </c>
      <c r="C3402" s="1" t="s">
        <v>40</v>
      </c>
      <c r="D3402" s="1" t="s">
        <v>90</v>
      </c>
      <c r="E3402" s="1" t="s">
        <v>65</v>
      </c>
      <c r="F3402" s="1" t="s">
        <v>65</v>
      </c>
      <c r="G3402" s="1" t="s">
        <v>3</v>
      </c>
      <c r="H3402" s="1">
        <v>2.91533E-2</v>
      </c>
      <c r="I3402" s="1">
        <v>3.2058639999999999E-2</v>
      </c>
      <c r="J3402" s="1">
        <v>3.364897E-2</v>
      </c>
      <c r="K3402" s="1">
        <v>3.5103229999999999E-2</v>
      </c>
      <c r="L3402" s="1">
        <v>3.6994019999999898E-2</v>
      </c>
      <c r="M3402" s="1">
        <v>3.81845899999999E-2</v>
      </c>
      <c r="N3402" s="1">
        <v>3.9317159999999997E-2</v>
      </c>
      <c r="O3402" s="1">
        <v>3.9933129999999997E-2</v>
      </c>
      <c r="P3402" s="1">
        <v>4.0554889999999899E-2</v>
      </c>
      <c r="Q3402" s="1" t="s">
        <v>1</v>
      </c>
    </row>
    <row r="3403" spans="1:17" x14ac:dyDescent="0.25">
      <c r="A3403" t="str">
        <f>INDEX(XWalk!B:B,MATCH(D3403,XWalk!A:A,0))</f>
        <v>Industry</v>
      </c>
      <c r="B3403" s="1" t="s">
        <v>57</v>
      </c>
      <c r="C3403" s="1" t="s">
        <v>40</v>
      </c>
      <c r="D3403" s="1" t="s">
        <v>90</v>
      </c>
      <c r="E3403" s="1" t="s">
        <v>65</v>
      </c>
      <c r="F3403" s="1" t="s">
        <v>92</v>
      </c>
      <c r="G3403" s="1" t="s">
        <v>3</v>
      </c>
      <c r="H3403" s="1">
        <v>8.1487899999999995E-3</v>
      </c>
      <c r="I3403" s="1">
        <v>8.1824173999999993E-3</v>
      </c>
      <c r="J3403" s="1">
        <v>8.2085210999999995E-3</v>
      </c>
      <c r="K3403" s="1">
        <v>8.2374887000000001E-3</v>
      </c>
      <c r="L3403" s="1">
        <v>8.2821314E-3</v>
      </c>
      <c r="M3403" s="1">
        <v>8.2942662000000007E-3</v>
      </c>
      <c r="N3403" s="1">
        <v>8.2559032999999903E-3</v>
      </c>
      <c r="O3403" s="1">
        <v>7.9972624999999908E-3</v>
      </c>
      <c r="P3403" s="1">
        <v>7.05687419999999E-3</v>
      </c>
      <c r="Q3403" s="1" t="s">
        <v>1</v>
      </c>
    </row>
    <row r="3404" spans="1:17" x14ac:dyDescent="0.25">
      <c r="A3404" t="str">
        <f>INDEX(XWalk!B:B,MATCH(D3404,XWalk!A:A,0))</f>
        <v>Industry</v>
      </c>
      <c r="B3404" s="1" t="s">
        <v>57</v>
      </c>
      <c r="C3404" s="1" t="s">
        <v>40</v>
      </c>
      <c r="D3404" s="1" t="s">
        <v>90</v>
      </c>
      <c r="E3404" s="1" t="s">
        <v>69</v>
      </c>
      <c r="F3404" s="1" t="s">
        <v>69</v>
      </c>
      <c r="G3404" s="1" t="s">
        <v>3</v>
      </c>
      <c r="H3404" s="1">
        <v>5.6365800000000004E-3</v>
      </c>
      <c r="I3404" s="1">
        <v>6.1684080000000002E-3</v>
      </c>
      <c r="J3404" s="1">
        <v>6.503661E-3</v>
      </c>
      <c r="K3404" s="1">
        <v>6.8036579999999998E-3</v>
      </c>
      <c r="L3404" s="1">
        <v>7.2213219999999901E-3</v>
      </c>
      <c r="M3404" s="1">
        <v>7.4985390000000002E-3</v>
      </c>
      <c r="N3404" s="1">
        <v>7.7632889999999996E-3</v>
      </c>
      <c r="O3404" s="1">
        <v>7.9219199999999903E-3</v>
      </c>
      <c r="P3404" s="1">
        <v>8.1007600000000003E-3</v>
      </c>
      <c r="Q3404" s="1" t="s">
        <v>1</v>
      </c>
    </row>
    <row r="3405" spans="1:17" x14ac:dyDescent="0.25">
      <c r="A3405" t="str">
        <f>INDEX(XWalk!B:B,MATCH(D3405,XWalk!A:A,0))</f>
        <v>Industry</v>
      </c>
      <c r="B3405" s="1" t="s">
        <v>57</v>
      </c>
      <c r="C3405" s="1" t="s">
        <v>40</v>
      </c>
      <c r="D3405" s="1" t="s">
        <v>90</v>
      </c>
      <c r="E3405" s="1" t="s">
        <v>69</v>
      </c>
      <c r="F3405" s="1" t="s">
        <v>93</v>
      </c>
      <c r="G3405" s="1" t="s">
        <v>3</v>
      </c>
      <c r="H3405" s="1">
        <v>1.50325E-3</v>
      </c>
      <c r="I3405" s="1">
        <v>1.5344478E-3</v>
      </c>
      <c r="J3405" s="1">
        <v>1.5589828E-3</v>
      </c>
      <c r="K3405" s="1">
        <v>1.5821238E-3</v>
      </c>
      <c r="L3405" s="1">
        <v>1.6196349000000001E-3</v>
      </c>
      <c r="M3405" s="1">
        <v>1.6407783E-3</v>
      </c>
      <c r="N3405" s="1">
        <v>1.652583E-3</v>
      </c>
      <c r="O3405" s="1">
        <v>1.6250455999999901E-3</v>
      </c>
      <c r="P3405" s="1">
        <v>1.5028296E-3</v>
      </c>
      <c r="Q3405" s="1" t="s">
        <v>1</v>
      </c>
    </row>
    <row r="3406" spans="1:17" x14ac:dyDescent="0.25">
      <c r="A3406" t="str">
        <f>INDEX(XWalk!B:B,MATCH(D3406,XWalk!A:A,0))</f>
        <v>Industry</v>
      </c>
      <c r="B3406" s="1" t="s">
        <v>57</v>
      </c>
      <c r="C3406" s="1" t="s">
        <v>40</v>
      </c>
      <c r="D3406" s="1" t="s">
        <v>90</v>
      </c>
      <c r="E3406" s="1" t="s">
        <v>71</v>
      </c>
      <c r="F3406" s="1" t="s">
        <v>71</v>
      </c>
      <c r="G3406" s="1" t="s">
        <v>3</v>
      </c>
      <c r="H3406" s="1">
        <v>3.43203E-3</v>
      </c>
      <c r="I3406" s="1">
        <v>3.9135369999999999E-3</v>
      </c>
      <c r="J3406" s="1">
        <v>4.1554309999999898E-3</v>
      </c>
      <c r="K3406" s="1">
        <v>4.3674949999999999E-3</v>
      </c>
      <c r="L3406" s="1">
        <v>4.6437379999999997E-3</v>
      </c>
      <c r="M3406" s="1">
        <v>4.8212050000000003E-3</v>
      </c>
      <c r="N3406" s="1">
        <v>5.00353E-3</v>
      </c>
      <c r="O3406" s="1">
        <v>5.1153399999999899E-3</v>
      </c>
      <c r="P3406" s="1">
        <v>5.3459309999999999E-3</v>
      </c>
      <c r="Q3406" s="1" t="s">
        <v>1</v>
      </c>
    </row>
    <row r="3407" spans="1:17" x14ac:dyDescent="0.25">
      <c r="A3407" t="str">
        <f>INDEX(XWalk!B:B,MATCH(D3407,XWalk!A:A,0))</f>
        <v>Industry</v>
      </c>
      <c r="B3407" s="1" t="s">
        <v>57</v>
      </c>
      <c r="C3407" s="1" t="s">
        <v>40</v>
      </c>
      <c r="D3407" s="1" t="s">
        <v>90</v>
      </c>
      <c r="E3407" s="1" t="s">
        <v>71</v>
      </c>
      <c r="F3407" s="1" t="s">
        <v>94</v>
      </c>
      <c r="G3407" s="1" t="s">
        <v>3</v>
      </c>
      <c r="H3407" s="2">
        <v>2.1983899999999999E-4</v>
      </c>
      <c r="I3407" s="2">
        <v>2.2533459999999901E-4</v>
      </c>
      <c r="J3407" s="2">
        <v>2.3243067999999999E-4</v>
      </c>
      <c r="K3407" s="2">
        <v>2.3846665999999899E-4</v>
      </c>
      <c r="L3407" s="2">
        <v>2.4668207000000001E-4</v>
      </c>
      <c r="M3407" s="2">
        <v>2.5074453000000001E-4</v>
      </c>
      <c r="N3407" s="2">
        <v>2.5415741999999997E-4</v>
      </c>
      <c r="O3407" s="2">
        <v>2.5208380000000001E-4</v>
      </c>
      <c r="P3407" s="2">
        <v>2.4566639999999999E-4</v>
      </c>
      <c r="Q3407" s="1" t="s">
        <v>1</v>
      </c>
    </row>
    <row r="3408" spans="1:17" x14ac:dyDescent="0.25">
      <c r="A3408" t="str">
        <f>INDEX(XWalk!B:B,MATCH(D3408,XWalk!A:A,0))</f>
        <v>Electric</v>
      </c>
      <c r="B3408" s="1" t="s">
        <v>57</v>
      </c>
      <c r="C3408" s="1" t="s">
        <v>40</v>
      </c>
      <c r="D3408" s="1" t="s">
        <v>95</v>
      </c>
      <c r="E3408" s="1" t="s">
        <v>62</v>
      </c>
      <c r="F3408" s="1" t="s">
        <v>96</v>
      </c>
      <c r="G3408" s="1" t="s">
        <v>3</v>
      </c>
      <c r="H3408" s="1">
        <v>0</v>
      </c>
      <c r="I3408" s="2">
        <v>2.2408499999999999E-6</v>
      </c>
      <c r="J3408" s="2">
        <v>3.4114800000000002E-6</v>
      </c>
      <c r="K3408" s="2">
        <v>4.2144849999999998E-6</v>
      </c>
      <c r="L3408" s="2">
        <v>4.7851609999999902E-6</v>
      </c>
      <c r="M3408" s="2">
        <v>5.96825E-6</v>
      </c>
      <c r="N3408" s="2">
        <v>7.28266299999999E-6</v>
      </c>
      <c r="O3408" s="2">
        <v>9.1422929999999997E-6</v>
      </c>
      <c r="P3408" s="2">
        <v>1.3570389999999901E-5</v>
      </c>
      <c r="Q3408" s="1" t="s">
        <v>1</v>
      </c>
    </row>
    <row r="3409" spans="1:17" x14ac:dyDescent="0.25">
      <c r="A3409" t="str">
        <f>INDEX(XWalk!B:B,MATCH(D3409,XWalk!A:A,0))</f>
        <v>Electric</v>
      </c>
      <c r="B3409" s="1" t="s">
        <v>57</v>
      </c>
      <c r="C3409" s="1" t="s">
        <v>40</v>
      </c>
      <c r="D3409" s="1" t="s">
        <v>95</v>
      </c>
      <c r="E3409" s="1" t="s">
        <v>62</v>
      </c>
      <c r="F3409" s="1" t="s">
        <v>97</v>
      </c>
      <c r="G3409" s="1" t="s">
        <v>3</v>
      </c>
      <c r="H3409" s="2">
        <v>1.05195E-4</v>
      </c>
      <c r="I3409" s="2">
        <v>7.4183099999999998E-5</v>
      </c>
      <c r="J3409" s="2">
        <v>8.6955840000000001E-5</v>
      </c>
      <c r="K3409" s="2">
        <v>8.773966E-5</v>
      </c>
      <c r="L3409" s="2">
        <v>8.6803269999999994E-5</v>
      </c>
      <c r="M3409" s="2">
        <v>8.0561499999999998E-5</v>
      </c>
      <c r="N3409" s="2">
        <v>7.4810320000000006E-5</v>
      </c>
      <c r="O3409" s="2">
        <v>7.1475219999999896E-5</v>
      </c>
      <c r="P3409" s="2">
        <v>8.5041709999999997E-5</v>
      </c>
      <c r="Q3409" s="1" t="s">
        <v>1</v>
      </c>
    </row>
    <row r="3410" spans="1:17" x14ac:dyDescent="0.25">
      <c r="A3410" t="str">
        <f>INDEX(XWalk!B:B,MATCH(D3410,XWalk!A:A,0))</f>
        <v>Electric</v>
      </c>
      <c r="B3410" s="1" t="s">
        <v>57</v>
      </c>
      <c r="C3410" s="1" t="s">
        <v>40</v>
      </c>
      <c r="D3410" s="1" t="s">
        <v>95</v>
      </c>
      <c r="E3410" s="1" t="s">
        <v>65</v>
      </c>
      <c r="F3410" s="1" t="s">
        <v>152</v>
      </c>
      <c r="G3410" s="1" t="s">
        <v>3</v>
      </c>
      <c r="H3410" s="1">
        <v>3.1526400000000003E-2</v>
      </c>
      <c r="I3410" s="1">
        <v>0</v>
      </c>
      <c r="J3410" s="1">
        <v>0</v>
      </c>
      <c r="K3410" s="1">
        <v>0</v>
      </c>
      <c r="L3410" s="1">
        <v>0</v>
      </c>
      <c r="M3410" s="1">
        <v>0</v>
      </c>
      <c r="N3410" s="1">
        <v>0</v>
      </c>
      <c r="O3410" s="1">
        <v>0</v>
      </c>
      <c r="P3410" s="1">
        <v>0</v>
      </c>
      <c r="Q3410" s="1" t="s">
        <v>1</v>
      </c>
    </row>
    <row r="3411" spans="1:17" x14ac:dyDescent="0.25">
      <c r="A3411" t="str">
        <f>INDEX(XWalk!B:B,MATCH(D3411,XWalk!A:A,0))</f>
        <v>Electric</v>
      </c>
      <c r="B3411" s="1" t="s">
        <v>57</v>
      </c>
      <c r="C3411" s="1" t="s">
        <v>40</v>
      </c>
      <c r="D3411" s="1" t="s">
        <v>95</v>
      </c>
      <c r="E3411" s="1" t="s">
        <v>65</v>
      </c>
      <c r="F3411" s="1" t="s">
        <v>98</v>
      </c>
      <c r="G3411" s="1" t="s">
        <v>3</v>
      </c>
      <c r="H3411" s="1">
        <v>1.53206E-2</v>
      </c>
      <c r="I3411" s="1">
        <v>6.8834100000000004E-3</v>
      </c>
      <c r="J3411" s="1">
        <v>3.0012400000000001E-3</v>
      </c>
      <c r="K3411" s="1">
        <v>3.0007200000000001E-3</v>
      </c>
      <c r="L3411" s="1">
        <v>2.9893200000000002E-3</v>
      </c>
      <c r="M3411" s="1">
        <v>2.9207700000000001E-3</v>
      </c>
      <c r="N3411" s="1">
        <v>2.6723599999999999E-3</v>
      </c>
      <c r="O3411" s="1">
        <v>1.93571E-3</v>
      </c>
      <c r="P3411" s="2">
        <v>8.6982699999999999E-4</v>
      </c>
      <c r="Q3411" s="1" t="s">
        <v>1</v>
      </c>
    </row>
    <row r="3412" spans="1:17" x14ac:dyDescent="0.25">
      <c r="A3412" t="str">
        <f>INDEX(XWalk!B:B,MATCH(D3412,XWalk!A:A,0))</f>
        <v>Electric</v>
      </c>
      <c r="B3412" s="1" t="s">
        <v>57</v>
      </c>
      <c r="C3412" s="1" t="s">
        <v>40</v>
      </c>
      <c r="D3412" s="1" t="s">
        <v>95</v>
      </c>
      <c r="E3412" s="1" t="s">
        <v>65</v>
      </c>
      <c r="F3412" s="1" t="s">
        <v>155</v>
      </c>
      <c r="G3412" s="1" t="s">
        <v>3</v>
      </c>
      <c r="H3412" s="1">
        <v>2.1144900000000001E-2</v>
      </c>
      <c r="I3412" s="1">
        <v>9.5006899999999991E-3</v>
      </c>
      <c r="J3412" s="1">
        <v>4.1431599999999999E-3</v>
      </c>
      <c r="K3412" s="1">
        <v>4.1458399999999996E-3</v>
      </c>
      <c r="L3412" s="1">
        <v>4.1452499999999996E-3</v>
      </c>
      <c r="M3412" s="1">
        <v>4.1161699999999997E-3</v>
      </c>
      <c r="N3412" s="1">
        <v>4.0298199999999999E-3</v>
      </c>
      <c r="O3412" s="1">
        <v>3.6863600000000001E-3</v>
      </c>
      <c r="P3412" s="1">
        <v>2.6815699999999999E-3</v>
      </c>
      <c r="Q3412" s="1" t="s">
        <v>1</v>
      </c>
    </row>
    <row r="3413" spans="1:17" x14ac:dyDescent="0.25">
      <c r="A3413" t="str">
        <f>INDEX(XWalk!B:B,MATCH(D3413,XWalk!A:A,0))</f>
        <v>Electric</v>
      </c>
      <c r="B3413" s="1" t="s">
        <v>57</v>
      </c>
      <c r="C3413" s="1" t="s">
        <v>40</v>
      </c>
      <c r="D3413" s="1" t="s">
        <v>95</v>
      </c>
      <c r="E3413" s="1" t="s">
        <v>65</v>
      </c>
      <c r="F3413" s="1" t="s">
        <v>100</v>
      </c>
      <c r="G3413" s="1" t="s">
        <v>3</v>
      </c>
      <c r="H3413" s="1">
        <v>2.9823699999999998E-3</v>
      </c>
      <c r="I3413" s="1">
        <v>1.34004E-3</v>
      </c>
      <c r="J3413" s="2">
        <v>5.8440900000000004E-4</v>
      </c>
      <c r="K3413" s="2">
        <v>5.8491700000000001E-4</v>
      </c>
      <c r="L3413" s="2">
        <v>5.8542100000000003E-4</v>
      </c>
      <c r="M3413" s="2">
        <v>5.8392600000000002E-4</v>
      </c>
      <c r="N3413" s="2">
        <v>5.8312100000000003E-4</v>
      </c>
      <c r="O3413" s="2">
        <v>5.8007399999999998E-4</v>
      </c>
      <c r="P3413" s="2">
        <v>5.7021199999999995E-4</v>
      </c>
      <c r="Q3413" s="1" t="s">
        <v>1</v>
      </c>
    </row>
    <row r="3414" spans="1:17" x14ac:dyDescent="0.25">
      <c r="A3414" t="str">
        <f>INDEX(XWalk!B:B,MATCH(D3414,XWalk!A:A,0))</f>
        <v>Electric</v>
      </c>
      <c r="B3414" s="1" t="s">
        <v>57</v>
      </c>
      <c r="C3414" s="1" t="s">
        <v>40</v>
      </c>
      <c r="D3414" s="1" t="s">
        <v>95</v>
      </c>
      <c r="E3414" s="1" t="s">
        <v>65</v>
      </c>
      <c r="F3414" s="1" t="s">
        <v>156</v>
      </c>
      <c r="G3414" s="1" t="s">
        <v>3</v>
      </c>
      <c r="H3414" s="1">
        <v>3.2467300000000002E-3</v>
      </c>
      <c r="I3414" s="1">
        <v>1.45882E-3</v>
      </c>
      <c r="J3414" s="2">
        <v>6.3621299999999995E-4</v>
      </c>
      <c r="K3414" s="2">
        <v>6.3677099999999995E-4</v>
      </c>
      <c r="L3414" s="2">
        <v>6.37339E-4</v>
      </c>
      <c r="M3414" s="2">
        <v>6.3579999999999995E-4</v>
      </c>
      <c r="N3414" s="2">
        <v>6.3532200000000001E-4</v>
      </c>
      <c r="O3414" s="2">
        <v>6.33772E-4</v>
      </c>
      <c r="P3414" s="2">
        <v>6.3071199999999996E-4</v>
      </c>
      <c r="Q3414" s="1" t="s">
        <v>1</v>
      </c>
    </row>
    <row r="3415" spans="1:17" x14ac:dyDescent="0.25">
      <c r="A3415" t="str">
        <f>INDEX(XWalk!B:B,MATCH(D3415,XWalk!A:A,0))</f>
        <v>Electric</v>
      </c>
      <c r="B3415" s="1" t="s">
        <v>57</v>
      </c>
      <c r="C3415" s="1" t="s">
        <v>40</v>
      </c>
      <c r="D3415" s="1" t="s">
        <v>95</v>
      </c>
      <c r="E3415" s="1" t="s">
        <v>65</v>
      </c>
      <c r="F3415" s="1" t="s">
        <v>177</v>
      </c>
      <c r="G3415" s="1" t="s">
        <v>3</v>
      </c>
      <c r="H3415" s="1">
        <v>2.0890800000000001E-3</v>
      </c>
      <c r="I3415" s="2">
        <v>9.3866999999999996E-4</v>
      </c>
      <c r="J3415" s="2">
        <v>4.09367E-4</v>
      </c>
      <c r="K3415" s="2">
        <v>4.0972799999999999E-4</v>
      </c>
      <c r="L3415" s="2">
        <v>4.1010200000000003E-4</v>
      </c>
      <c r="M3415" s="2">
        <v>4.0914899999999998E-4</v>
      </c>
      <c r="N3415" s="2">
        <v>4.0900799999999998E-4</v>
      </c>
      <c r="O3415" s="2">
        <v>4.0875599999999997E-4</v>
      </c>
      <c r="P3415" s="2">
        <v>4.1010800000000001E-4</v>
      </c>
      <c r="Q3415" s="1" t="s">
        <v>1</v>
      </c>
    </row>
    <row r="3416" spans="1:17" x14ac:dyDescent="0.25">
      <c r="A3416" t="str">
        <f>INDEX(XWalk!B:B,MATCH(D3416,XWalk!A:A,0))</f>
        <v>Electric</v>
      </c>
      <c r="B3416" s="1" t="s">
        <v>57</v>
      </c>
      <c r="C3416" s="1" t="s">
        <v>40</v>
      </c>
      <c r="D3416" s="1" t="s">
        <v>95</v>
      </c>
      <c r="E3416" s="1" t="s">
        <v>69</v>
      </c>
      <c r="F3416" s="1" t="s">
        <v>101</v>
      </c>
      <c r="G3416" s="1" t="s">
        <v>3</v>
      </c>
      <c r="H3416" s="1">
        <v>2.1666099999999998E-3</v>
      </c>
      <c r="I3416" s="1">
        <v>3.1021499999999902E-3</v>
      </c>
      <c r="J3416" s="1">
        <v>3.5381900000000001E-3</v>
      </c>
      <c r="K3416" s="1">
        <v>3.6714579999999998E-3</v>
      </c>
      <c r="L3416" s="1">
        <v>3.6147567999999901E-3</v>
      </c>
      <c r="M3416" s="1">
        <v>3.6220007999999901E-3</v>
      </c>
      <c r="N3416" s="1">
        <v>3.5688383000000001E-3</v>
      </c>
      <c r="O3416" s="1">
        <v>3.5726638000000001E-3</v>
      </c>
      <c r="P3416" s="1">
        <v>3.7337110999999998E-3</v>
      </c>
      <c r="Q3416" s="1" t="s">
        <v>1</v>
      </c>
    </row>
    <row r="3417" spans="1:17" x14ac:dyDescent="0.25">
      <c r="A3417" t="str">
        <f>INDEX(XWalk!B:B,MATCH(D3417,XWalk!A:A,0))</f>
        <v>Electric</v>
      </c>
      <c r="B3417" s="1" t="s">
        <v>57</v>
      </c>
      <c r="C3417" s="1" t="s">
        <v>40</v>
      </c>
      <c r="D3417" s="1" t="s">
        <v>95</v>
      </c>
      <c r="E3417" s="1" t="s">
        <v>71</v>
      </c>
      <c r="F3417" s="1" t="s">
        <v>102</v>
      </c>
      <c r="G3417" s="1" t="s">
        <v>3</v>
      </c>
      <c r="H3417" s="1">
        <v>0</v>
      </c>
      <c r="I3417" s="1">
        <v>0</v>
      </c>
      <c r="J3417" s="1">
        <v>0</v>
      </c>
      <c r="K3417" s="1">
        <v>0</v>
      </c>
      <c r="L3417" s="1">
        <v>0</v>
      </c>
      <c r="M3417" s="1">
        <v>0</v>
      </c>
      <c r="N3417" s="1">
        <v>0</v>
      </c>
      <c r="O3417" s="1">
        <v>0</v>
      </c>
      <c r="P3417" s="1">
        <v>0</v>
      </c>
      <c r="Q3417" s="1" t="s">
        <v>1</v>
      </c>
    </row>
    <row r="3418" spans="1:17" x14ac:dyDescent="0.25">
      <c r="A3418" t="str">
        <f>INDEX(XWalk!B:B,MATCH(D3418,XWalk!A:A,0))</f>
        <v>Refineries</v>
      </c>
      <c r="B3418" s="1" t="s">
        <v>57</v>
      </c>
      <c r="C3418" s="1" t="s">
        <v>40</v>
      </c>
      <c r="D3418" s="1" t="s">
        <v>103</v>
      </c>
      <c r="E3418" s="1" t="s">
        <v>103</v>
      </c>
      <c r="F3418" s="1" t="s">
        <v>103</v>
      </c>
      <c r="G3418" s="1" t="s">
        <v>3</v>
      </c>
      <c r="H3418" s="1">
        <v>3.9741499999999999E-2</v>
      </c>
      <c r="I3418" s="1">
        <v>3.9875138999999997E-2</v>
      </c>
      <c r="J3418" s="1">
        <v>3.9770588999999898E-2</v>
      </c>
      <c r="K3418" s="1">
        <v>3.9069471000000001E-2</v>
      </c>
      <c r="L3418" s="1">
        <v>3.7213376999999999E-2</v>
      </c>
      <c r="M3418" s="1">
        <v>3.3058780000000003E-2</v>
      </c>
      <c r="N3418" s="1">
        <v>2.6535293000000001E-2</v>
      </c>
      <c r="O3418" s="1">
        <v>1.9815521999999999E-2</v>
      </c>
      <c r="P3418" s="1">
        <v>1.55202684E-2</v>
      </c>
      <c r="Q3418" s="1" t="s">
        <v>1</v>
      </c>
    </row>
    <row r="3419" spans="1:17" x14ac:dyDescent="0.25">
      <c r="A3419" t="str">
        <f>INDEX(XWalk!B:B,MATCH(D3419,XWalk!A:A,0))</f>
        <v>Electric</v>
      </c>
      <c r="B3419" s="1" t="s">
        <v>57</v>
      </c>
      <c r="C3419" s="1" t="s">
        <v>40</v>
      </c>
      <c r="D3419" s="1" t="s">
        <v>104</v>
      </c>
      <c r="E3419" s="1" t="s">
        <v>65</v>
      </c>
      <c r="F3419" s="1" t="s">
        <v>157</v>
      </c>
      <c r="G3419" s="1" t="s">
        <v>3</v>
      </c>
      <c r="H3419" s="1">
        <v>0</v>
      </c>
      <c r="I3419" s="1">
        <v>0</v>
      </c>
      <c r="J3419" s="1">
        <v>0</v>
      </c>
      <c r="K3419" s="1">
        <v>0</v>
      </c>
      <c r="L3419" s="1">
        <v>0</v>
      </c>
      <c r="M3419" s="1">
        <v>0</v>
      </c>
      <c r="N3419" s="1">
        <v>0</v>
      </c>
      <c r="O3419" s="1">
        <v>0</v>
      </c>
      <c r="P3419" s="1">
        <v>0</v>
      </c>
      <c r="Q3419" s="1" t="s">
        <v>1</v>
      </c>
    </row>
    <row r="3420" spans="1:17" x14ac:dyDescent="0.25">
      <c r="A3420" t="str">
        <f>INDEX(XWalk!B:B,MATCH(D3420,XWalk!A:A,0))</f>
        <v>Electric</v>
      </c>
      <c r="B3420" s="1" t="s">
        <v>57</v>
      </c>
      <c r="C3420" s="1" t="s">
        <v>40</v>
      </c>
      <c r="D3420" s="1" t="s">
        <v>104</v>
      </c>
      <c r="E3420" s="1" t="s">
        <v>65</v>
      </c>
      <c r="F3420" s="1" t="s">
        <v>158</v>
      </c>
      <c r="G3420" s="1" t="s">
        <v>3</v>
      </c>
      <c r="H3420" s="1">
        <v>0</v>
      </c>
      <c r="I3420" s="1">
        <v>0</v>
      </c>
      <c r="J3420" s="1">
        <v>0</v>
      </c>
      <c r="K3420" s="1">
        <v>0</v>
      </c>
      <c r="L3420" s="1">
        <v>0</v>
      </c>
      <c r="M3420" s="1">
        <v>0</v>
      </c>
      <c r="N3420" s="1">
        <v>0</v>
      </c>
      <c r="O3420" s="1">
        <v>0</v>
      </c>
      <c r="P3420" s="1">
        <v>0</v>
      </c>
      <c r="Q3420" s="1" t="s">
        <v>1</v>
      </c>
    </row>
    <row r="3421" spans="1:17" x14ac:dyDescent="0.25">
      <c r="A3421" t="str">
        <f>INDEX(XWalk!B:B,MATCH(D3421,XWalk!A:A,0))</f>
        <v>Electric</v>
      </c>
      <c r="B3421" s="1" t="s">
        <v>57</v>
      </c>
      <c r="C3421" s="1" t="s">
        <v>40</v>
      </c>
      <c r="D3421" s="1" t="s">
        <v>104</v>
      </c>
      <c r="E3421" s="1" t="s">
        <v>69</v>
      </c>
      <c r="F3421" s="1" t="s">
        <v>105</v>
      </c>
      <c r="G3421" s="1" t="s">
        <v>3</v>
      </c>
      <c r="H3421" s="2">
        <v>1.3568699999999999E-5</v>
      </c>
      <c r="I3421" s="2">
        <v>1.2701018999999999E-5</v>
      </c>
      <c r="J3421" s="2">
        <v>1.2222735999999999E-5</v>
      </c>
      <c r="K3421" s="2">
        <v>1.1439445100000001E-5</v>
      </c>
      <c r="L3421" s="2">
        <v>1.0308754800000001E-5</v>
      </c>
      <c r="M3421" s="2">
        <v>8.8925167E-6</v>
      </c>
      <c r="N3421" s="2">
        <v>7.2739556999999898E-6</v>
      </c>
      <c r="O3421" s="2">
        <v>5.6715627999999896E-6</v>
      </c>
      <c r="P3421" s="2">
        <v>4.3319335999999897E-6</v>
      </c>
      <c r="Q3421" s="1" t="s">
        <v>1</v>
      </c>
    </row>
    <row r="3422" spans="1:17" x14ac:dyDescent="0.25">
      <c r="A3422" t="str">
        <f>INDEX(XWalk!B:B,MATCH(D3422,XWalk!A:A,0))</f>
        <v>Electric</v>
      </c>
      <c r="B3422" s="1" t="s">
        <v>57</v>
      </c>
      <c r="C3422" s="1" t="s">
        <v>40</v>
      </c>
      <c r="D3422" s="1" t="s">
        <v>104</v>
      </c>
      <c r="E3422" s="1" t="s">
        <v>69</v>
      </c>
      <c r="F3422" s="1" t="s">
        <v>106</v>
      </c>
      <c r="G3422" s="1" t="s">
        <v>3</v>
      </c>
      <c r="H3422" s="2">
        <v>1.7375900000000001E-5</v>
      </c>
      <c r="I3422" s="2">
        <v>1.6200063999999999E-5</v>
      </c>
      <c r="J3422" s="2">
        <v>1.5273179000000001E-5</v>
      </c>
      <c r="K3422" s="2">
        <v>1.4313725899999999E-5</v>
      </c>
      <c r="L3422" s="2">
        <v>1.25956427E-5</v>
      </c>
      <c r="M3422" s="2">
        <v>1.0903755100000001E-5</v>
      </c>
      <c r="N3422" s="2">
        <v>8.7687905999999903E-6</v>
      </c>
      <c r="O3422" s="2">
        <v>6.7615235999999996E-6</v>
      </c>
      <c r="P3422" s="2">
        <v>5.1580526999999904E-6</v>
      </c>
      <c r="Q3422" s="1" t="s">
        <v>1</v>
      </c>
    </row>
    <row r="3423" spans="1:17" x14ac:dyDescent="0.25">
      <c r="A3423" t="str">
        <f>INDEX(XWalk!B:B,MATCH(D3423,XWalk!A:A,0))</f>
        <v>Electric</v>
      </c>
      <c r="B3423" s="1" t="s">
        <v>57</v>
      </c>
      <c r="C3423" s="1" t="s">
        <v>40</v>
      </c>
      <c r="D3423" s="1" t="s">
        <v>104</v>
      </c>
      <c r="E3423" s="1" t="s">
        <v>71</v>
      </c>
      <c r="F3423" s="1" t="s">
        <v>159</v>
      </c>
      <c r="G3423" s="1" t="s">
        <v>3</v>
      </c>
      <c r="H3423" s="1">
        <v>1.14046E-3</v>
      </c>
      <c r="I3423" s="1">
        <v>1.05299E-3</v>
      </c>
      <c r="J3423" s="2">
        <v>9.8612599999999993E-4</v>
      </c>
      <c r="K3423" s="2">
        <v>9.1962700000000001E-4</v>
      </c>
      <c r="L3423" s="2">
        <v>8.0315599999999997E-4</v>
      </c>
      <c r="M3423" s="2">
        <v>6.8785000000000005E-4</v>
      </c>
      <c r="N3423" s="2">
        <v>5.4681900000000004E-4</v>
      </c>
      <c r="O3423" s="2">
        <v>4.1246799999999998E-4</v>
      </c>
      <c r="P3423" s="2">
        <v>2.9969000000000003E-4</v>
      </c>
      <c r="Q3423" s="1" t="s">
        <v>1</v>
      </c>
    </row>
    <row r="3424" spans="1:17" x14ac:dyDescent="0.25">
      <c r="A3424" t="str">
        <f>INDEX(XWalk!B:B,MATCH(D3424,XWalk!A:A,0))</f>
        <v>Residential</v>
      </c>
      <c r="B3424" s="1" t="s">
        <v>57</v>
      </c>
      <c r="C3424" s="1" t="s">
        <v>40</v>
      </c>
      <c r="D3424" s="1" t="s">
        <v>107</v>
      </c>
      <c r="E3424" s="1" t="s">
        <v>69</v>
      </c>
      <c r="F3424" s="1" t="s">
        <v>108</v>
      </c>
      <c r="G3424" s="1" t="s">
        <v>3</v>
      </c>
      <c r="H3424" s="2">
        <v>1.36728E-4</v>
      </c>
      <c r="I3424" s="2">
        <v>1.364812E-4</v>
      </c>
      <c r="J3424" s="2">
        <v>1.4054129999999999E-4</v>
      </c>
      <c r="K3424" s="2">
        <v>1.479327E-4</v>
      </c>
      <c r="L3424" s="2">
        <v>1.5895690000000001E-4</v>
      </c>
      <c r="M3424" s="2">
        <v>1.6912310000000001E-4</v>
      </c>
      <c r="N3424" s="2">
        <v>1.7584499999999999E-4</v>
      </c>
      <c r="O3424" s="2">
        <v>1.79808E-4</v>
      </c>
      <c r="P3424" s="2">
        <v>1.841832E-4</v>
      </c>
      <c r="Q3424" s="1" t="s">
        <v>1</v>
      </c>
    </row>
    <row r="3425" spans="1:17" x14ac:dyDescent="0.25">
      <c r="A3425" t="str">
        <f>INDEX(XWalk!B:B,MATCH(D3425,XWalk!A:A,0))</f>
        <v>Residential</v>
      </c>
      <c r="B3425" s="1" t="s">
        <v>57</v>
      </c>
      <c r="C3425" s="1" t="s">
        <v>40</v>
      </c>
      <c r="D3425" s="1" t="s">
        <v>109</v>
      </c>
      <c r="E3425" s="1" t="s">
        <v>69</v>
      </c>
      <c r="F3425" s="1" t="s">
        <v>110</v>
      </c>
      <c r="G3425" s="1" t="s">
        <v>3</v>
      </c>
      <c r="H3425" s="2">
        <v>5.8977300000000003E-4</v>
      </c>
      <c r="I3425" s="2">
        <v>5.5215259999999997E-4</v>
      </c>
      <c r="J3425" s="2">
        <v>5.0025190000000004E-4</v>
      </c>
      <c r="K3425" s="2">
        <v>4.3363279999999999E-4</v>
      </c>
      <c r="L3425" s="2">
        <v>3.8193480000000001E-4</v>
      </c>
      <c r="M3425" s="2">
        <v>3.253884E-4</v>
      </c>
      <c r="N3425" s="2">
        <v>3.3095012E-4</v>
      </c>
      <c r="O3425" s="2">
        <v>3.3402959999999902E-4</v>
      </c>
      <c r="P3425" s="2">
        <v>3.3846099999999899E-4</v>
      </c>
      <c r="Q3425" s="1" t="s">
        <v>1</v>
      </c>
    </row>
    <row r="3426" spans="1:17" x14ac:dyDescent="0.25">
      <c r="A3426" t="str">
        <f>INDEX(XWalk!B:B,MATCH(D3426,XWalk!A:A,0))</f>
        <v>Residential</v>
      </c>
      <c r="B3426" s="1" t="s">
        <v>57</v>
      </c>
      <c r="C3426" s="1" t="s">
        <v>40</v>
      </c>
      <c r="D3426" s="1" t="s">
        <v>109</v>
      </c>
      <c r="E3426" s="1" t="s">
        <v>69</v>
      </c>
      <c r="F3426" s="1" t="s">
        <v>111</v>
      </c>
      <c r="G3426" s="1" t="s">
        <v>3</v>
      </c>
      <c r="H3426" s="1">
        <v>0</v>
      </c>
      <c r="I3426" s="2">
        <v>2.2052299999999999E-5</v>
      </c>
      <c r="J3426" s="2">
        <v>6.1413499999999997E-5</v>
      </c>
      <c r="K3426" s="2">
        <v>1.14376399999999E-4</v>
      </c>
      <c r="L3426" s="2">
        <v>1.6580193999999999E-4</v>
      </c>
      <c r="M3426" s="2">
        <v>2.1566154E-4</v>
      </c>
      <c r="N3426" s="2">
        <v>2.2358902999999999E-4</v>
      </c>
      <c r="O3426" s="2">
        <v>2.266603E-4</v>
      </c>
      <c r="P3426" s="2">
        <v>2.3118269999999999E-4</v>
      </c>
      <c r="Q3426" s="1" t="s">
        <v>1</v>
      </c>
    </row>
    <row r="3427" spans="1:17" x14ac:dyDescent="0.25">
      <c r="A3427" t="str">
        <f>INDEX(XWalk!B:B,MATCH(D3427,XWalk!A:A,0))</f>
        <v>Residential</v>
      </c>
      <c r="B3427" s="1" t="s">
        <v>57</v>
      </c>
      <c r="C3427" s="1" t="s">
        <v>40</v>
      </c>
      <c r="D3427" s="1" t="s">
        <v>109</v>
      </c>
      <c r="E3427" s="1" t="s">
        <v>71</v>
      </c>
      <c r="F3427" s="1" t="s">
        <v>112</v>
      </c>
      <c r="G3427" s="1" t="s">
        <v>3</v>
      </c>
      <c r="H3427" s="2">
        <v>9.5449499999999995E-5</v>
      </c>
      <c r="I3427" s="2">
        <v>8.845588E-5</v>
      </c>
      <c r="J3427" s="2">
        <v>7.9198179999999995E-5</v>
      </c>
      <c r="K3427" s="2">
        <v>6.7393100000000004E-5</v>
      </c>
      <c r="L3427" s="2">
        <v>5.76665099999999E-5</v>
      </c>
      <c r="M3427" s="2">
        <v>4.690027E-5</v>
      </c>
      <c r="N3427" s="2">
        <v>4.7351770000000001E-5</v>
      </c>
      <c r="O3427" s="2">
        <v>4.7561809999999902E-5</v>
      </c>
      <c r="P3427" s="2">
        <v>4.8673089999999999E-5</v>
      </c>
      <c r="Q3427" s="1" t="s">
        <v>1</v>
      </c>
    </row>
    <row r="3428" spans="1:17" x14ac:dyDescent="0.25">
      <c r="A3428" t="str">
        <f>INDEX(XWalk!B:B,MATCH(D3428,XWalk!A:A,0))</f>
        <v>Residential</v>
      </c>
      <c r="B3428" s="1" t="s">
        <v>57</v>
      </c>
      <c r="C3428" s="1" t="s">
        <v>40</v>
      </c>
      <c r="D3428" s="1" t="s">
        <v>109</v>
      </c>
      <c r="E3428" s="1" t="s">
        <v>71</v>
      </c>
      <c r="F3428" s="1" t="s">
        <v>113</v>
      </c>
      <c r="G3428" s="1" t="s">
        <v>3</v>
      </c>
      <c r="H3428" s="1">
        <v>0</v>
      </c>
      <c r="I3428" s="2">
        <v>3.6876000000000001E-6</v>
      </c>
      <c r="J3428" s="2">
        <v>1.020028E-5</v>
      </c>
      <c r="K3428" s="2">
        <v>1.9010070000000001E-5</v>
      </c>
      <c r="L3428" s="2">
        <v>2.7287910000000001E-5</v>
      </c>
      <c r="M3428" s="2">
        <v>3.5124577000000003E-5</v>
      </c>
      <c r="N3428" s="2">
        <v>3.6187460000000003E-5</v>
      </c>
      <c r="O3428" s="2">
        <v>3.650834E-5</v>
      </c>
      <c r="P3428" s="2">
        <v>3.7509070000000001E-5</v>
      </c>
      <c r="Q3428" s="1" t="s">
        <v>1</v>
      </c>
    </row>
    <row r="3429" spans="1:17" x14ac:dyDescent="0.25">
      <c r="A3429" t="str">
        <f>INDEX(XWalk!B:B,MATCH(D3429,XWalk!A:A,0))</f>
        <v>Residential</v>
      </c>
      <c r="B3429" s="1" t="s">
        <v>57</v>
      </c>
      <c r="C3429" s="1" t="s">
        <v>40</v>
      </c>
      <c r="D3429" s="1" t="s">
        <v>114</v>
      </c>
      <c r="E3429" s="1" t="s">
        <v>62</v>
      </c>
      <c r="F3429" s="1" t="s">
        <v>79</v>
      </c>
      <c r="G3429" s="1" t="s">
        <v>3</v>
      </c>
      <c r="H3429" s="1">
        <v>1.84454E-3</v>
      </c>
      <c r="I3429" s="1">
        <v>1.74411799999999E-3</v>
      </c>
      <c r="J3429" s="1">
        <v>1.6953609999999901E-3</v>
      </c>
      <c r="K3429" s="1">
        <v>1.6255709999999999E-3</v>
      </c>
      <c r="L3429" s="1">
        <v>1.5642618E-3</v>
      </c>
      <c r="M3429" s="1">
        <v>1.5100309E-3</v>
      </c>
      <c r="N3429" s="1">
        <v>1.4579136999999999E-3</v>
      </c>
      <c r="O3429" s="1">
        <v>1.4166014000000001E-3</v>
      </c>
      <c r="P3429" s="1">
        <v>1.3511008399999999E-3</v>
      </c>
      <c r="Q3429" s="1" t="s">
        <v>1</v>
      </c>
    </row>
    <row r="3430" spans="1:17" x14ac:dyDescent="0.25">
      <c r="A3430" t="str">
        <f>INDEX(XWalk!B:B,MATCH(D3430,XWalk!A:A,0))</f>
        <v>Residential</v>
      </c>
      <c r="B3430" s="1" t="s">
        <v>57</v>
      </c>
      <c r="C3430" s="1" t="s">
        <v>40</v>
      </c>
      <c r="D3430" s="1" t="s">
        <v>114</v>
      </c>
      <c r="E3430" s="1" t="s">
        <v>65</v>
      </c>
      <c r="F3430" s="1" t="s">
        <v>80</v>
      </c>
      <c r="G3430" s="1" t="s">
        <v>3</v>
      </c>
      <c r="H3430" s="1">
        <v>0</v>
      </c>
      <c r="I3430" s="1">
        <v>0</v>
      </c>
      <c r="J3430" s="1">
        <v>0</v>
      </c>
      <c r="K3430" s="1">
        <v>0</v>
      </c>
      <c r="L3430" s="1">
        <v>0</v>
      </c>
      <c r="M3430" s="1">
        <v>0</v>
      </c>
      <c r="N3430" s="1">
        <v>0</v>
      </c>
      <c r="O3430" s="1">
        <v>0</v>
      </c>
      <c r="P3430" s="1">
        <v>0</v>
      </c>
      <c r="Q3430" s="1" t="s">
        <v>1</v>
      </c>
    </row>
    <row r="3431" spans="1:17" x14ac:dyDescent="0.25">
      <c r="A3431" t="str">
        <f>INDEX(XWalk!B:B,MATCH(D3431,XWalk!A:A,0))</f>
        <v>Residential</v>
      </c>
      <c r="B3431" s="1" t="s">
        <v>57</v>
      </c>
      <c r="C3431" s="1" t="s">
        <v>40</v>
      </c>
      <c r="D3431" s="1" t="s">
        <v>114</v>
      </c>
      <c r="E3431" s="1" t="s">
        <v>69</v>
      </c>
      <c r="F3431" s="1" t="s">
        <v>81</v>
      </c>
      <c r="G3431" s="1" t="s">
        <v>3</v>
      </c>
      <c r="H3431" s="1">
        <v>7.0407300000000003E-3</v>
      </c>
      <c r="I3431" s="1">
        <v>6.4046779999999996E-3</v>
      </c>
      <c r="J3431" s="1">
        <v>6.019328E-3</v>
      </c>
      <c r="K3431" s="1">
        <v>5.4702699999999898E-3</v>
      </c>
      <c r="L3431" s="1">
        <v>4.866769E-3</v>
      </c>
      <c r="M3431" s="1">
        <v>4.2736049999999998E-3</v>
      </c>
      <c r="N3431" s="1">
        <v>3.7710203999999901E-3</v>
      </c>
      <c r="O3431" s="1">
        <v>3.4171918999999999E-3</v>
      </c>
      <c r="P3431" s="1">
        <v>2.8513952999999902E-3</v>
      </c>
      <c r="Q3431" s="1" t="s">
        <v>1</v>
      </c>
    </row>
    <row r="3432" spans="1:17" x14ac:dyDescent="0.25">
      <c r="A3432" t="str">
        <f>INDEX(XWalk!B:B,MATCH(D3432,XWalk!A:A,0))</f>
        <v>Residential</v>
      </c>
      <c r="B3432" s="1" t="s">
        <v>57</v>
      </c>
      <c r="C3432" s="1" t="s">
        <v>40</v>
      </c>
      <c r="D3432" s="1" t="s">
        <v>114</v>
      </c>
      <c r="E3432" s="1" t="s">
        <v>69</v>
      </c>
      <c r="F3432" s="1" t="s">
        <v>82</v>
      </c>
      <c r="G3432" s="1" t="s">
        <v>3</v>
      </c>
      <c r="H3432" s="2">
        <v>1.8053399999999999E-4</v>
      </c>
      <c r="I3432" s="2">
        <v>3.6006199999999899E-4</v>
      </c>
      <c r="J3432" s="2">
        <v>4.9401000000000002E-4</v>
      </c>
      <c r="K3432" s="2">
        <v>6.74695E-4</v>
      </c>
      <c r="L3432" s="2">
        <v>9.2048499999999997E-4</v>
      </c>
      <c r="M3432" s="1">
        <v>1.1768004999999999E-3</v>
      </c>
      <c r="N3432" s="1">
        <v>1.3991811E-3</v>
      </c>
      <c r="O3432" s="1">
        <v>1.5778321E-3</v>
      </c>
      <c r="P3432" s="1">
        <v>1.84966909E-3</v>
      </c>
      <c r="Q3432" s="1" t="s">
        <v>1</v>
      </c>
    </row>
    <row r="3433" spans="1:17" x14ac:dyDescent="0.25">
      <c r="A3433" t="str">
        <f>INDEX(XWalk!B:B,MATCH(D3433,XWalk!A:A,0))</f>
        <v>Residential</v>
      </c>
      <c r="B3433" s="1" t="s">
        <v>57</v>
      </c>
      <c r="C3433" s="1" t="s">
        <v>40</v>
      </c>
      <c r="D3433" s="1" t="s">
        <v>114</v>
      </c>
      <c r="E3433" s="1" t="s">
        <v>71</v>
      </c>
      <c r="F3433" s="1" t="s">
        <v>83</v>
      </c>
      <c r="G3433" s="1" t="s">
        <v>3</v>
      </c>
      <c r="H3433" s="1">
        <v>3.24947E-3</v>
      </c>
      <c r="I3433" s="1">
        <v>2.9193079999999998E-3</v>
      </c>
      <c r="J3433" s="1">
        <v>2.7023580000000002E-3</v>
      </c>
      <c r="K3433" s="1">
        <v>2.3815579999999898E-3</v>
      </c>
      <c r="L3433" s="1">
        <v>1.9791052999999898E-3</v>
      </c>
      <c r="M3433" s="1">
        <v>1.5417155999999999E-3</v>
      </c>
      <c r="N3433" s="1">
        <v>1.1354220999999999E-3</v>
      </c>
      <c r="O3433" s="2">
        <v>7.99225299999999E-4</v>
      </c>
      <c r="P3433" s="2">
        <v>2.7609096000000001E-4</v>
      </c>
      <c r="Q3433" s="1" t="s">
        <v>1</v>
      </c>
    </row>
    <row r="3434" spans="1:17" x14ac:dyDescent="0.25">
      <c r="A3434" t="str">
        <f>INDEX(XWalk!B:B,MATCH(D3434,XWalk!A:A,0))</f>
        <v>Residential</v>
      </c>
      <c r="B3434" s="1" t="s">
        <v>57</v>
      </c>
      <c r="C3434" s="1" t="s">
        <v>40</v>
      </c>
      <c r="D3434" s="1" t="s">
        <v>114</v>
      </c>
      <c r="E3434" s="1" t="s">
        <v>71</v>
      </c>
      <c r="F3434" s="1" t="s">
        <v>115</v>
      </c>
      <c r="G3434" s="1" t="s">
        <v>3</v>
      </c>
      <c r="H3434" s="2">
        <v>1.3954700000000001E-4</v>
      </c>
      <c r="I3434" s="2">
        <v>1.8674760000000001E-4</v>
      </c>
      <c r="J3434" s="2">
        <v>2.1593200000000001E-4</v>
      </c>
      <c r="K3434" s="2">
        <v>2.4539789999999999E-4</v>
      </c>
      <c r="L3434" s="2">
        <v>2.6983209999999999E-4</v>
      </c>
      <c r="M3434" s="2">
        <v>2.7519779999999998E-4</v>
      </c>
      <c r="N3434" s="2">
        <v>2.5797649999999999E-4</v>
      </c>
      <c r="O3434" s="2">
        <v>2.2142315999999901E-4</v>
      </c>
      <c r="P3434" s="2">
        <v>1.6068159E-4</v>
      </c>
      <c r="Q3434" s="1" t="s">
        <v>1</v>
      </c>
    </row>
    <row r="3435" spans="1:17" x14ac:dyDescent="0.25">
      <c r="A3435" t="str">
        <f>INDEX(XWalk!B:B,MATCH(D3435,XWalk!A:A,0))</f>
        <v>Residential</v>
      </c>
      <c r="B3435" s="1" t="s">
        <v>57</v>
      </c>
      <c r="C3435" s="1" t="s">
        <v>40</v>
      </c>
      <c r="D3435" s="1" t="s">
        <v>116</v>
      </c>
      <c r="E3435" s="1" t="s">
        <v>69</v>
      </c>
      <c r="F3435" s="1" t="s">
        <v>85</v>
      </c>
      <c r="G3435" s="1" t="s">
        <v>3</v>
      </c>
      <c r="H3435" s="1">
        <v>2.31854E-3</v>
      </c>
      <c r="I3435" s="1">
        <v>2.1745620000000001E-3</v>
      </c>
      <c r="J3435" s="1">
        <v>2.1213830000000001E-3</v>
      </c>
      <c r="K3435" s="1">
        <v>2.096419E-3</v>
      </c>
      <c r="L3435" s="1">
        <v>2.0834849999999999E-3</v>
      </c>
      <c r="M3435" s="1">
        <v>2.1727869999999998E-3</v>
      </c>
      <c r="N3435" s="1">
        <v>2.2443670000000002E-3</v>
      </c>
      <c r="O3435" s="1">
        <v>2.28634E-3</v>
      </c>
      <c r="P3435" s="1">
        <v>2.3490609999999999E-3</v>
      </c>
      <c r="Q3435" s="1" t="s">
        <v>1</v>
      </c>
    </row>
    <row r="3436" spans="1:17" x14ac:dyDescent="0.25">
      <c r="A3436" t="str">
        <f>INDEX(XWalk!B:B,MATCH(D3436,XWalk!A:A,0))</f>
        <v>Residential</v>
      </c>
      <c r="B3436" s="1" t="s">
        <v>57</v>
      </c>
      <c r="C3436" s="1" t="s">
        <v>40</v>
      </c>
      <c r="D3436" s="1" t="s">
        <v>116</v>
      </c>
      <c r="E3436" s="1" t="s">
        <v>69</v>
      </c>
      <c r="F3436" s="1" t="s">
        <v>86</v>
      </c>
      <c r="G3436" s="1" t="s">
        <v>3</v>
      </c>
      <c r="H3436" s="2">
        <v>2.32962E-4</v>
      </c>
      <c r="I3436" s="2">
        <v>2.430888E-4</v>
      </c>
      <c r="J3436" s="2">
        <v>2.5541259999999999E-4</v>
      </c>
      <c r="K3436" s="2">
        <v>2.744353E-4</v>
      </c>
      <c r="L3436" s="2">
        <v>3.0716449999999899E-4</v>
      </c>
      <c r="M3436" s="2">
        <v>3.2236479999999898E-4</v>
      </c>
      <c r="N3436" s="2">
        <v>3.3768740000000001E-4</v>
      </c>
      <c r="O3436" s="2">
        <v>3.509462E-4</v>
      </c>
      <c r="P3436" s="2">
        <v>3.7071990000000002E-4</v>
      </c>
      <c r="Q3436" s="1" t="s">
        <v>1</v>
      </c>
    </row>
    <row r="3437" spans="1:17" x14ac:dyDescent="0.25">
      <c r="A3437" t="str">
        <f>INDEX(XWalk!B:B,MATCH(D3437,XWalk!A:A,0))</f>
        <v>Residential</v>
      </c>
      <c r="B3437" s="1" t="s">
        <v>57</v>
      </c>
      <c r="C3437" s="1" t="s">
        <v>40</v>
      </c>
      <c r="D3437" s="1" t="s">
        <v>116</v>
      </c>
      <c r="E3437" s="1" t="s">
        <v>71</v>
      </c>
      <c r="F3437" s="1" t="s">
        <v>87</v>
      </c>
      <c r="G3437" s="1" t="s">
        <v>3</v>
      </c>
      <c r="H3437" s="2">
        <v>4.0257500000000001E-4</v>
      </c>
      <c r="I3437" s="2">
        <v>3.5797949999999998E-4</v>
      </c>
      <c r="J3437" s="2">
        <v>3.2776099999999998E-4</v>
      </c>
      <c r="K3437" s="2">
        <v>2.918555E-4</v>
      </c>
      <c r="L3437" s="2">
        <v>2.218919E-4</v>
      </c>
      <c r="M3437" s="2">
        <v>2.058234E-4</v>
      </c>
      <c r="N3437" s="2">
        <v>1.846098E-4</v>
      </c>
      <c r="O3437" s="2">
        <v>1.5726769999999999E-4</v>
      </c>
      <c r="P3437" s="2">
        <v>1.3027779999999999E-4</v>
      </c>
      <c r="Q3437" s="1" t="s">
        <v>1</v>
      </c>
    </row>
    <row r="3438" spans="1:17" x14ac:dyDescent="0.25">
      <c r="A3438" t="str">
        <f>INDEX(XWalk!B:B,MATCH(D3438,XWalk!A:A,0))</f>
        <v>Residential</v>
      </c>
      <c r="B3438" s="1" t="s">
        <v>57</v>
      </c>
      <c r="C3438" s="1" t="s">
        <v>40</v>
      </c>
      <c r="D3438" s="1" t="s">
        <v>116</v>
      </c>
      <c r="E3438" s="1" t="s">
        <v>71</v>
      </c>
      <c r="F3438" s="1" t="s">
        <v>117</v>
      </c>
      <c r="G3438" s="1" t="s">
        <v>3</v>
      </c>
      <c r="H3438" s="2">
        <v>3.6248599999999997E-5</v>
      </c>
      <c r="I3438" s="2">
        <v>4.00357E-5</v>
      </c>
      <c r="J3438" s="2">
        <v>4.2073799999999997E-5</v>
      </c>
      <c r="K3438" s="2">
        <v>4.3351939999999997E-5</v>
      </c>
      <c r="L3438" s="2">
        <v>4.32414899999999E-5</v>
      </c>
      <c r="M3438" s="2">
        <v>4.0703359999999998E-5</v>
      </c>
      <c r="N3438" s="2">
        <v>3.720228E-5</v>
      </c>
      <c r="O3438" s="2">
        <v>3.2417849999999902E-5</v>
      </c>
      <c r="P3438" s="2">
        <v>2.7356849999999999E-5</v>
      </c>
      <c r="Q3438" s="1" t="s">
        <v>1</v>
      </c>
    </row>
    <row r="3439" spans="1:17" x14ac:dyDescent="0.25">
      <c r="A3439" t="str">
        <f>INDEX(XWalk!B:B,MATCH(D3439,XWalk!A:A,0))</f>
        <v>Residential</v>
      </c>
      <c r="B3439" s="1" t="s">
        <v>57</v>
      </c>
      <c r="C3439" s="1" t="s">
        <v>40</v>
      </c>
      <c r="D3439" s="1" t="s">
        <v>118</v>
      </c>
      <c r="E3439" s="1" t="s">
        <v>69</v>
      </c>
      <c r="F3439" s="1" t="s">
        <v>69</v>
      </c>
      <c r="G3439" s="1" t="s">
        <v>3</v>
      </c>
      <c r="H3439" s="2">
        <v>6.88907E-4</v>
      </c>
      <c r="I3439" s="2">
        <v>5.7010399999999999E-4</v>
      </c>
      <c r="J3439" s="2">
        <v>6.1531400000000005E-4</v>
      </c>
      <c r="K3439" s="2">
        <v>6.37008E-4</v>
      </c>
      <c r="L3439" s="2">
        <v>6.7405600000000003E-4</v>
      </c>
      <c r="M3439" s="2">
        <v>7.0317199999999996E-4</v>
      </c>
      <c r="N3439" s="2">
        <v>7.3670699999999997E-4</v>
      </c>
      <c r="O3439" s="2">
        <v>7.4447399999999996E-4</v>
      </c>
      <c r="P3439" s="2">
        <v>7.8397299999999998E-4</v>
      </c>
      <c r="Q3439" s="1" t="s">
        <v>1</v>
      </c>
    </row>
    <row r="3440" spans="1:17" x14ac:dyDescent="0.25">
      <c r="A3440" t="str">
        <f>INDEX(XWalk!B:B,MATCH(D3440,XWalk!A:A,0))</f>
        <v>Residential</v>
      </c>
      <c r="B3440" s="1" t="s">
        <v>57</v>
      </c>
      <c r="C3440" s="1" t="s">
        <v>40</v>
      </c>
      <c r="D3440" s="1" t="s">
        <v>118</v>
      </c>
      <c r="E3440" s="1" t="s">
        <v>71</v>
      </c>
      <c r="F3440" s="1" t="s">
        <v>71</v>
      </c>
      <c r="G3440" s="1" t="s">
        <v>3</v>
      </c>
      <c r="H3440" s="2">
        <v>1.4897000000000001E-4</v>
      </c>
      <c r="I3440" s="2">
        <v>1.19394E-4</v>
      </c>
      <c r="J3440" s="2">
        <v>1.28396E-4</v>
      </c>
      <c r="K3440" s="2">
        <v>1.3309800000000001E-4</v>
      </c>
      <c r="L3440" s="2">
        <v>1.39166E-4</v>
      </c>
      <c r="M3440" s="2">
        <v>1.43807E-4</v>
      </c>
      <c r="N3440" s="2">
        <v>1.49944E-4</v>
      </c>
      <c r="O3440" s="2">
        <v>1.51204E-4</v>
      </c>
      <c r="P3440" s="2">
        <v>1.6143E-4</v>
      </c>
      <c r="Q3440" s="1" t="s">
        <v>1</v>
      </c>
    </row>
    <row r="3441" spans="1:17" x14ac:dyDescent="0.25">
      <c r="A3441" t="str">
        <f>INDEX(XWalk!B:B,MATCH(D3441,XWalk!A:A,0))</f>
        <v>Electric</v>
      </c>
      <c r="B3441" s="1" t="s">
        <v>57</v>
      </c>
      <c r="C3441" s="1" t="s">
        <v>40</v>
      </c>
      <c r="D3441" s="1" t="s">
        <v>119</v>
      </c>
      <c r="E3441" s="1" t="s">
        <v>65</v>
      </c>
      <c r="F3441" s="1" t="s">
        <v>160</v>
      </c>
      <c r="G3441" s="1" t="s">
        <v>3</v>
      </c>
      <c r="H3441" s="1">
        <v>0</v>
      </c>
      <c r="I3441" s="1">
        <v>0</v>
      </c>
      <c r="J3441" s="1">
        <v>0</v>
      </c>
      <c r="K3441" s="1">
        <v>0</v>
      </c>
      <c r="L3441" s="1">
        <v>0</v>
      </c>
      <c r="M3441" s="1">
        <v>0</v>
      </c>
      <c r="N3441" s="1">
        <v>0</v>
      </c>
      <c r="O3441" s="1">
        <v>0</v>
      </c>
      <c r="P3441" s="1">
        <v>0</v>
      </c>
      <c r="Q3441" s="1" t="s">
        <v>1</v>
      </c>
    </row>
    <row r="3442" spans="1:17" x14ac:dyDescent="0.25">
      <c r="A3442" t="str">
        <f>INDEX(XWalk!B:B,MATCH(D3442,XWalk!A:A,0))</f>
        <v>Electric</v>
      </c>
      <c r="B3442" s="1" t="s">
        <v>57</v>
      </c>
      <c r="C3442" s="1" t="s">
        <v>40</v>
      </c>
      <c r="D3442" s="1" t="s">
        <v>119</v>
      </c>
      <c r="E3442" s="1" t="s">
        <v>65</v>
      </c>
      <c r="F3442" s="1" t="s">
        <v>161</v>
      </c>
      <c r="G3442" s="1" t="s">
        <v>3</v>
      </c>
      <c r="H3442" s="1">
        <v>0</v>
      </c>
      <c r="I3442" s="1">
        <v>0</v>
      </c>
      <c r="J3442" s="1">
        <v>0</v>
      </c>
      <c r="K3442" s="1">
        <v>0</v>
      </c>
      <c r="L3442" s="1">
        <v>0</v>
      </c>
      <c r="M3442" s="1">
        <v>0</v>
      </c>
      <c r="N3442" s="1">
        <v>0</v>
      </c>
      <c r="O3442" s="1">
        <v>0</v>
      </c>
      <c r="P3442" s="1">
        <v>0</v>
      </c>
      <c r="Q3442" s="1" t="s">
        <v>1</v>
      </c>
    </row>
    <row r="3443" spans="1:17" x14ac:dyDescent="0.25">
      <c r="A3443" t="str">
        <f>INDEX(XWalk!B:B,MATCH(D3443,XWalk!A:A,0))</f>
        <v>Electric</v>
      </c>
      <c r="B3443" s="1" t="s">
        <v>57</v>
      </c>
      <c r="C3443" s="1" t="s">
        <v>40</v>
      </c>
      <c r="D3443" s="1" t="s">
        <v>119</v>
      </c>
      <c r="E3443" s="1" t="s">
        <v>69</v>
      </c>
      <c r="F3443" s="1" t="s">
        <v>120</v>
      </c>
      <c r="G3443" s="1" t="s">
        <v>3</v>
      </c>
      <c r="H3443" s="2">
        <v>2.6126200000000001E-4</v>
      </c>
      <c r="I3443" s="2">
        <v>2.4631060999999899E-4</v>
      </c>
      <c r="J3443" s="2">
        <v>2.4007292000000001E-4</v>
      </c>
      <c r="K3443" s="2">
        <v>2.2777139E-4</v>
      </c>
      <c r="L3443" s="2">
        <v>2.0815976999999901E-4</v>
      </c>
      <c r="M3443" s="2">
        <v>1.8289544999999999E-4</v>
      </c>
      <c r="N3443" s="2">
        <v>1.5340201999999899E-4</v>
      </c>
      <c r="O3443" s="2">
        <v>1.2376735000000001E-4</v>
      </c>
      <c r="P3443" s="2">
        <v>1.00756479999999E-4</v>
      </c>
      <c r="Q3443" s="1" t="s">
        <v>1</v>
      </c>
    </row>
    <row r="3444" spans="1:17" x14ac:dyDescent="0.25">
      <c r="A3444" t="str">
        <f>INDEX(XWalk!B:B,MATCH(D3444,XWalk!A:A,0))</f>
        <v>Electric</v>
      </c>
      <c r="B3444" s="1" t="s">
        <v>57</v>
      </c>
      <c r="C3444" s="1" t="s">
        <v>40</v>
      </c>
      <c r="D3444" s="1" t="s">
        <v>119</v>
      </c>
      <c r="E3444" s="1" t="s">
        <v>69</v>
      </c>
      <c r="F3444" s="1" t="s">
        <v>121</v>
      </c>
      <c r="G3444" s="1" t="s">
        <v>3</v>
      </c>
      <c r="H3444" s="2">
        <v>3.34569E-4</v>
      </c>
      <c r="I3444" s="2">
        <v>3.12814499999999E-4</v>
      </c>
      <c r="J3444" s="2">
        <v>2.9910412999999901E-4</v>
      </c>
      <c r="K3444" s="2">
        <v>2.8178272E-4</v>
      </c>
      <c r="L3444" s="2">
        <v>2.5062050999999998E-4</v>
      </c>
      <c r="M3444" s="2">
        <v>2.1884884999999899E-4</v>
      </c>
      <c r="N3444" s="2">
        <v>1.7844532E-4</v>
      </c>
      <c r="O3444" s="2">
        <v>1.3973058999999999E-4</v>
      </c>
      <c r="P3444" s="2">
        <v>1.1125837E-4</v>
      </c>
      <c r="Q3444" s="1" t="s">
        <v>1</v>
      </c>
    </row>
    <row r="3445" spans="1:17" x14ac:dyDescent="0.25">
      <c r="A3445" t="str">
        <f>INDEX(XWalk!B:B,MATCH(D3445,XWalk!A:A,0))</f>
        <v>Electric</v>
      </c>
      <c r="B3445" s="1" t="s">
        <v>57</v>
      </c>
      <c r="C3445" s="1" t="s">
        <v>40</v>
      </c>
      <c r="D3445" s="1" t="s">
        <v>119</v>
      </c>
      <c r="E3445" s="1" t="s">
        <v>71</v>
      </c>
      <c r="F3445" s="1" t="s">
        <v>122</v>
      </c>
      <c r="G3445" s="1" t="s">
        <v>3</v>
      </c>
      <c r="H3445" s="1">
        <v>1.1404500000000001E-3</v>
      </c>
      <c r="I3445" s="1">
        <v>1.0523799999999999E-3</v>
      </c>
      <c r="J3445" s="2">
        <v>9.91956E-4</v>
      </c>
      <c r="K3445" s="2">
        <v>9.2232299999999996E-4</v>
      </c>
      <c r="L3445" s="2">
        <v>8.07751E-4</v>
      </c>
      <c r="M3445" s="2">
        <v>6.9011300000000001E-4</v>
      </c>
      <c r="N3445" s="2">
        <v>5.4769699999999998E-4</v>
      </c>
      <c r="O3445" s="2">
        <v>4.1089700000000002E-4</v>
      </c>
      <c r="P3445" s="2">
        <v>2.9940899999999999E-4</v>
      </c>
      <c r="Q3445" s="1" t="s">
        <v>1</v>
      </c>
    </row>
    <row r="3446" spans="1:17" x14ac:dyDescent="0.25">
      <c r="A3446" t="str">
        <f>INDEX(XWalk!B:B,MATCH(D3446,XWalk!A:A,0))</f>
        <v>Nonroad</v>
      </c>
      <c r="B3446" s="1" t="s">
        <v>57</v>
      </c>
      <c r="C3446" s="1" t="s">
        <v>40</v>
      </c>
      <c r="D3446" s="1" t="s">
        <v>123</v>
      </c>
      <c r="E3446" s="1" t="s">
        <v>124</v>
      </c>
      <c r="F3446" s="1" t="s">
        <v>125</v>
      </c>
      <c r="G3446" s="1" t="s">
        <v>3</v>
      </c>
      <c r="H3446" s="1">
        <v>7.8083299999999996E-3</v>
      </c>
      <c r="I3446" s="1">
        <v>1.9471E-3</v>
      </c>
      <c r="J3446" s="1">
        <v>1.6518100000000001E-3</v>
      </c>
      <c r="K3446" s="1">
        <v>1.2914700000000001E-3</v>
      </c>
      <c r="L3446" s="2">
        <v>9.0448199999999996E-4</v>
      </c>
      <c r="M3446" s="2">
        <v>6.6518000000000002E-4</v>
      </c>
      <c r="N3446" s="2">
        <v>4.3536300000000003E-4</v>
      </c>
      <c r="O3446" s="2">
        <v>4.6156099999999998E-4</v>
      </c>
      <c r="P3446" s="2">
        <v>4.9889300000000004E-4</v>
      </c>
      <c r="Q3446" s="1" t="s">
        <v>1</v>
      </c>
    </row>
    <row r="3447" spans="1:17" x14ac:dyDescent="0.25">
      <c r="A3447" t="str">
        <f>INDEX(XWalk!B:B,MATCH(D3447,XWalk!A:A,0))</f>
        <v>Nonroad</v>
      </c>
      <c r="B3447" s="1" t="s">
        <v>57</v>
      </c>
      <c r="C3447" s="1" t="s">
        <v>40</v>
      </c>
      <c r="D3447" s="1" t="s">
        <v>123</v>
      </c>
      <c r="E3447" s="1" t="s">
        <v>126</v>
      </c>
      <c r="F3447" s="1" t="s">
        <v>125</v>
      </c>
      <c r="G3447" s="1" t="s">
        <v>3</v>
      </c>
      <c r="H3447" s="1">
        <v>1.69459E-2</v>
      </c>
      <c r="I3447" s="1">
        <v>2.5177700000000001E-2</v>
      </c>
      <c r="J3447" s="1">
        <v>2.29099E-2</v>
      </c>
      <c r="K3447" s="1">
        <v>1.9435299999999999E-2</v>
      </c>
      <c r="L3447" s="1">
        <v>1.7292100000000001E-2</v>
      </c>
      <c r="M3447" s="1">
        <v>1.39536E-2</v>
      </c>
      <c r="N3447" s="1">
        <v>1.14228E-2</v>
      </c>
      <c r="O3447" s="1">
        <v>9.3968000000000003E-3</v>
      </c>
      <c r="P3447" s="1">
        <v>8.0323200000000008E-3</v>
      </c>
      <c r="Q3447" s="1" t="s">
        <v>1</v>
      </c>
    </row>
    <row r="3448" spans="1:17" x14ac:dyDescent="0.25">
      <c r="A3448" t="str">
        <f>INDEX(XWalk!B:B,MATCH(D3448,XWalk!A:A,0))</f>
        <v>Onroad-HDV</v>
      </c>
      <c r="B3448" s="1" t="s">
        <v>57</v>
      </c>
      <c r="C3448" s="1" t="s">
        <v>40</v>
      </c>
      <c r="D3448" s="1" t="s">
        <v>127</v>
      </c>
      <c r="E3448" s="1" t="s">
        <v>128</v>
      </c>
      <c r="F3448" s="1" t="s">
        <v>125</v>
      </c>
      <c r="G3448" s="1" t="s">
        <v>3</v>
      </c>
      <c r="H3448" s="2">
        <v>7.5379099999999997E-4</v>
      </c>
      <c r="I3448" s="2">
        <v>6.0430659999999997E-4</v>
      </c>
      <c r="J3448" s="2">
        <v>4.5003909999999999E-4</v>
      </c>
      <c r="K3448" s="2">
        <v>2.8473829999999998E-4</v>
      </c>
      <c r="L3448" s="2">
        <v>1.820786E-4</v>
      </c>
      <c r="M3448" s="2">
        <v>1.110955E-4</v>
      </c>
      <c r="N3448" s="2">
        <v>8.89712E-5</v>
      </c>
      <c r="O3448" s="2">
        <v>7.5631199999999995E-5</v>
      </c>
      <c r="P3448" s="2">
        <v>7.0115149999999999E-5</v>
      </c>
      <c r="Q3448" s="1" t="s">
        <v>1</v>
      </c>
    </row>
    <row r="3449" spans="1:17" x14ac:dyDescent="0.25">
      <c r="A3449" t="str">
        <f>INDEX(XWalk!B:B,MATCH(D3449,XWalk!A:A,0))</f>
        <v>Onroad-HDV</v>
      </c>
      <c r="B3449" s="1" t="s">
        <v>57</v>
      </c>
      <c r="C3449" s="1" t="s">
        <v>40</v>
      </c>
      <c r="D3449" s="1" t="s">
        <v>127</v>
      </c>
      <c r="E3449" s="1" t="s">
        <v>128</v>
      </c>
      <c r="F3449" s="1" t="s">
        <v>129</v>
      </c>
      <c r="G3449" s="1" t="s">
        <v>3</v>
      </c>
      <c r="H3449" s="1">
        <v>0</v>
      </c>
      <c r="I3449" s="2">
        <v>8.1368599999999997E-7</v>
      </c>
      <c r="J3449" s="2">
        <v>2.55521799999999E-6</v>
      </c>
      <c r="K3449" s="2">
        <v>4.6205790000000003E-6</v>
      </c>
      <c r="L3449" s="2">
        <v>7.0572829999999902E-6</v>
      </c>
      <c r="M3449" s="2">
        <v>9.8557469999999997E-6</v>
      </c>
      <c r="N3449" s="2">
        <v>1.3135603999999999E-5</v>
      </c>
      <c r="O3449" s="2">
        <v>1.6693038000000002E-5</v>
      </c>
      <c r="P3449" s="2">
        <v>2.0381174999999999E-5</v>
      </c>
      <c r="Q3449" s="1" t="s">
        <v>1</v>
      </c>
    </row>
    <row r="3450" spans="1:17" x14ac:dyDescent="0.25">
      <c r="A3450" t="str">
        <f>INDEX(XWalk!B:B,MATCH(D3450,XWalk!A:A,0))</f>
        <v>Onroad-HDV</v>
      </c>
      <c r="B3450" s="1" t="s">
        <v>57</v>
      </c>
      <c r="C3450" s="1" t="s">
        <v>40</v>
      </c>
      <c r="D3450" s="1" t="s">
        <v>127</v>
      </c>
      <c r="E3450" s="1" t="s">
        <v>130</v>
      </c>
      <c r="F3450" s="1" t="s">
        <v>125</v>
      </c>
      <c r="G3450" s="1" t="s">
        <v>3</v>
      </c>
      <c r="H3450" s="1">
        <v>1.7124400000000001E-2</v>
      </c>
      <c r="I3450" s="1">
        <v>1.5331259E-2</v>
      </c>
      <c r="J3450" s="1">
        <v>1.4303514E-2</v>
      </c>
      <c r="K3450" s="1">
        <v>1.2704231999999999E-2</v>
      </c>
      <c r="L3450" s="1">
        <v>1.08273849999999E-2</v>
      </c>
      <c r="M3450" s="1">
        <v>8.8240550000000008E-3</v>
      </c>
      <c r="N3450" s="1">
        <v>6.9994219999999999E-3</v>
      </c>
      <c r="O3450" s="1">
        <v>5.5891949999999999E-3</v>
      </c>
      <c r="P3450" s="1">
        <v>3.758534E-3</v>
      </c>
      <c r="Q3450" s="1" t="s">
        <v>1</v>
      </c>
    </row>
    <row r="3451" spans="1:17" x14ac:dyDescent="0.25">
      <c r="A3451" t="str">
        <f>INDEX(XWalk!B:B,MATCH(D3451,XWalk!A:A,0))</f>
        <v>Onroad-HDV</v>
      </c>
      <c r="B3451" s="1" t="s">
        <v>57</v>
      </c>
      <c r="C3451" s="1" t="s">
        <v>40</v>
      </c>
      <c r="D3451" s="1" t="s">
        <v>127</v>
      </c>
      <c r="E3451" s="1" t="s">
        <v>131</v>
      </c>
      <c r="F3451" s="1" t="s">
        <v>125</v>
      </c>
      <c r="G3451" s="1" t="s">
        <v>3</v>
      </c>
      <c r="H3451" s="1">
        <v>3.98436E-2</v>
      </c>
      <c r="I3451" s="1">
        <v>2.467633E-2</v>
      </c>
      <c r="J3451" s="1">
        <v>1.357322E-2</v>
      </c>
      <c r="K3451" s="1">
        <v>7.4294299999999999E-3</v>
      </c>
      <c r="L3451" s="1">
        <v>5.4431329999999898E-3</v>
      </c>
      <c r="M3451" s="1">
        <v>4.8650859999999898E-3</v>
      </c>
      <c r="N3451" s="1">
        <v>4.639944E-3</v>
      </c>
      <c r="O3451" s="1">
        <v>4.4703119999999997E-3</v>
      </c>
      <c r="P3451" s="1">
        <v>4.6161930000000002E-3</v>
      </c>
      <c r="Q3451" s="1" t="s">
        <v>1</v>
      </c>
    </row>
    <row r="3452" spans="1:17" x14ac:dyDescent="0.25">
      <c r="A3452" t="str">
        <f>INDEX(XWalk!B:B,MATCH(D3452,XWalk!A:A,0))</f>
        <v>Onroad-HDV</v>
      </c>
      <c r="B3452" s="1" t="s">
        <v>57</v>
      </c>
      <c r="C3452" s="1" t="s">
        <v>40</v>
      </c>
      <c r="D3452" s="1" t="s">
        <v>127</v>
      </c>
      <c r="E3452" s="1" t="s">
        <v>132</v>
      </c>
      <c r="F3452" s="1" t="s">
        <v>125</v>
      </c>
      <c r="G3452" s="1" t="s">
        <v>3</v>
      </c>
      <c r="H3452" s="1">
        <v>7.69064E-2</v>
      </c>
      <c r="I3452" s="1">
        <v>5.4019909999999997E-2</v>
      </c>
      <c r="J3452" s="1">
        <v>3.8306319999999998E-2</v>
      </c>
      <c r="K3452" s="1">
        <v>3.036372E-2</v>
      </c>
      <c r="L3452" s="1">
        <v>2.8013030000000001E-2</v>
      </c>
      <c r="M3452" s="1">
        <v>2.7218061000000002E-2</v>
      </c>
      <c r="N3452" s="1">
        <v>2.68052599999999E-2</v>
      </c>
      <c r="O3452" s="1">
        <v>2.6033325E-2</v>
      </c>
      <c r="P3452" s="1">
        <v>2.6094549000000002E-2</v>
      </c>
      <c r="Q3452" s="1" t="s">
        <v>1</v>
      </c>
    </row>
    <row r="3453" spans="1:17" x14ac:dyDescent="0.25">
      <c r="A3453" t="str">
        <f>INDEX(XWalk!B:B,MATCH(D3453,XWalk!A:A,0))</f>
        <v>Nonroad</v>
      </c>
      <c r="B3453" s="1" t="s">
        <v>57</v>
      </c>
      <c r="C3453" s="1" t="s">
        <v>40</v>
      </c>
      <c r="D3453" s="1" t="s">
        <v>133</v>
      </c>
      <c r="E3453" s="1" t="s">
        <v>134</v>
      </c>
      <c r="F3453" s="1" t="s">
        <v>125</v>
      </c>
      <c r="G3453" s="1" t="s">
        <v>3</v>
      </c>
      <c r="H3453" s="2">
        <v>7.2299500000000004E-4</v>
      </c>
      <c r="I3453" s="1">
        <v>1.0473399999999999E-3</v>
      </c>
      <c r="J3453" s="2">
        <v>8.9718800000000004E-4</v>
      </c>
      <c r="K3453" s="2">
        <v>7.1904800000000002E-4</v>
      </c>
      <c r="L3453" s="2">
        <v>5.4214200000000001E-4</v>
      </c>
      <c r="M3453" s="2">
        <v>3.9485699999999998E-4</v>
      </c>
      <c r="N3453" s="2">
        <v>2.88447E-4</v>
      </c>
      <c r="O3453" s="2">
        <v>2.1537699999999999E-4</v>
      </c>
      <c r="P3453" s="2">
        <v>1.6886000000000001E-4</v>
      </c>
      <c r="Q3453" s="1" t="s">
        <v>1</v>
      </c>
    </row>
    <row r="3454" spans="1:17" x14ac:dyDescent="0.25">
      <c r="A3454" t="str">
        <f>INDEX(XWalk!B:B,MATCH(D3454,XWalk!A:A,0))</f>
        <v>Onroad-HDV</v>
      </c>
      <c r="B3454" s="1" t="s">
        <v>57</v>
      </c>
      <c r="C3454" s="1" t="s">
        <v>40</v>
      </c>
      <c r="D3454" s="1" t="s">
        <v>135</v>
      </c>
      <c r="E3454" s="1" t="s">
        <v>136</v>
      </c>
      <c r="F3454" s="1" t="s">
        <v>125</v>
      </c>
      <c r="G3454" s="1" t="s">
        <v>3</v>
      </c>
      <c r="H3454" s="1">
        <v>6.5437799999999999E-3</v>
      </c>
      <c r="I3454" s="2">
        <v>4.1889100000000001E-4</v>
      </c>
      <c r="J3454" s="2">
        <v>3.7414000000000002E-4</v>
      </c>
      <c r="K3454" s="2">
        <v>3.4232000000000002E-4</v>
      </c>
      <c r="L3454" s="2">
        <v>3.2005400000000001E-4</v>
      </c>
      <c r="M3454" s="2">
        <v>2.9920400000000002E-4</v>
      </c>
      <c r="N3454" s="2">
        <v>2.7988500000000001E-4</v>
      </c>
      <c r="O3454" s="2">
        <v>2.6198999999999998E-4</v>
      </c>
      <c r="P3454" s="2">
        <v>2.4665599999999999E-4</v>
      </c>
      <c r="Q3454" s="1" t="s">
        <v>1</v>
      </c>
    </row>
    <row r="3455" spans="1:17" x14ac:dyDescent="0.25">
      <c r="A3455" t="str">
        <f>INDEX(XWalk!B:B,MATCH(D3455,XWalk!A:A,0))</f>
        <v>Onroad-HDV</v>
      </c>
      <c r="B3455" s="1" t="s">
        <v>57</v>
      </c>
      <c r="C3455" s="1" t="s">
        <v>40</v>
      </c>
      <c r="D3455" s="1" t="s">
        <v>135</v>
      </c>
      <c r="E3455" s="1" t="s">
        <v>136</v>
      </c>
      <c r="F3455" s="1" t="s">
        <v>129</v>
      </c>
      <c r="G3455" s="1" t="s">
        <v>3</v>
      </c>
      <c r="H3455" s="2">
        <v>1.3343200000000001E-4</v>
      </c>
      <c r="I3455" s="2">
        <v>6.1646499999999993E-5</v>
      </c>
      <c r="J3455" s="2">
        <v>9.3852100000000002E-5</v>
      </c>
      <c r="K3455" s="2">
        <v>1.21969E-4</v>
      </c>
      <c r="L3455" s="2">
        <v>1.4764800000000001E-4</v>
      </c>
      <c r="M3455" s="2">
        <v>1.6906399999999999E-4</v>
      </c>
      <c r="N3455" s="2">
        <v>1.8704099999999999E-4</v>
      </c>
      <c r="O3455" s="2">
        <v>2.02058E-4</v>
      </c>
      <c r="P3455" s="2">
        <v>2.14238E-4</v>
      </c>
      <c r="Q3455" s="1" t="s">
        <v>1</v>
      </c>
    </row>
    <row r="3456" spans="1:17" x14ac:dyDescent="0.25">
      <c r="A3456" t="str">
        <f>INDEX(XWalk!B:B,MATCH(D3456,XWalk!A:A,0))</f>
        <v>Onroad-LDV</v>
      </c>
      <c r="B3456" s="1" t="s">
        <v>57</v>
      </c>
      <c r="C3456" s="1" t="s">
        <v>40</v>
      </c>
      <c r="D3456" s="1" t="s">
        <v>137</v>
      </c>
      <c r="E3456" s="1" t="s">
        <v>138</v>
      </c>
      <c r="F3456" s="1" t="s">
        <v>139</v>
      </c>
      <c r="G3456" s="1" t="s">
        <v>3</v>
      </c>
      <c r="H3456" s="2">
        <v>5.1981899999999998E-5</v>
      </c>
      <c r="I3456" s="2">
        <v>3.3901329999999998E-4</v>
      </c>
      <c r="J3456" s="2">
        <v>7.5747279999999998E-4</v>
      </c>
      <c r="K3456" s="1">
        <v>1.1083321999999999E-3</v>
      </c>
      <c r="L3456" s="1">
        <v>1.3068473599999999E-3</v>
      </c>
      <c r="M3456" s="1">
        <v>1.354652E-3</v>
      </c>
      <c r="N3456" s="1">
        <v>1.24051E-3</v>
      </c>
      <c r="O3456" s="1">
        <v>1.1327100000000001E-3</v>
      </c>
      <c r="P3456" s="1">
        <v>1.0881230000000001E-3</v>
      </c>
      <c r="Q3456" s="1" t="s">
        <v>1</v>
      </c>
    </row>
    <row r="3457" spans="1:17" x14ac:dyDescent="0.25">
      <c r="A3457" t="str">
        <f>INDEX(XWalk!B:B,MATCH(D3457,XWalk!A:A,0))</f>
        <v>Onroad-LDV</v>
      </c>
      <c r="B3457" s="1" t="s">
        <v>57</v>
      </c>
      <c r="C3457" s="1" t="s">
        <v>40</v>
      </c>
      <c r="D3457" s="1" t="s">
        <v>137</v>
      </c>
      <c r="E3457" s="1" t="s">
        <v>138</v>
      </c>
      <c r="F3457" s="1" t="s">
        <v>125</v>
      </c>
      <c r="G3457" s="1" t="s">
        <v>3</v>
      </c>
      <c r="H3457" s="1">
        <v>1.70154E-2</v>
      </c>
      <c r="I3457" s="1">
        <v>1.1264280999999999E-2</v>
      </c>
      <c r="J3457" s="1">
        <v>6.4171799999999998E-3</v>
      </c>
      <c r="K3457" s="1">
        <v>3.4355499999999999E-3</v>
      </c>
      <c r="L3457" s="1">
        <v>2.1568409999999901E-3</v>
      </c>
      <c r="M3457" s="1">
        <v>1.5503799999999901E-3</v>
      </c>
      <c r="N3457" s="1">
        <v>1.2308203E-3</v>
      </c>
      <c r="O3457" s="1">
        <v>1.1023853000000001E-3</v>
      </c>
      <c r="P3457" s="1">
        <v>1.0484622000000001E-3</v>
      </c>
      <c r="Q3457" s="1" t="s">
        <v>1</v>
      </c>
    </row>
    <row r="3458" spans="1:17" x14ac:dyDescent="0.25">
      <c r="A3458" t="str">
        <f>INDEX(XWalk!B:B,MATCH(D3458,XWalk!A:A,0))</f>
        <v>Onroad-LDV</v>
      </c>
      <c r="B3458" s="1" t="s">
        <v>57</v>
      </c>
      <c r="C3458" s="1" t="s">
        <v>40</v>
      </c>
      <c r="D3458" s="1" t="s">
        <v>137</v>
      </c>
      <c r="E3458" s="1" t="s">
        <v>138</v>
      </c>
      <c r="F3458" s="1" t="s">
        <v>129</v>
      </c>
      <c r="G3458" s="1" t="s">
        <v>3</v>
      </c>
      <c r="H3458" s="1">
        <v>0</v>
      </c>
      <c r="I3458" s="2">
        <v>7.1425000000000001E-5</v>
      </c>
      <c r="J3458" s="2">
        <v>1.45155E-4</v>
      </c>
      <c r="K3458" s="2">
        <v>2.073039E-4</v>
      </c>
      <c r="L3458" s="2">
        <v>2.7199899999999998E-4</v>
      </c>
      <c r="M3458" s="2">
        <v>3.3768939999999999E-4</v>
      </c>
      <c r="N3458" s="2">
        <v>4.0638299999999899E-4</v>
      </c>
      <c r="O3458" s="2">
        <v>4.696112E-4</v>
      </c>
      <c r="P3458" s="2">
        <v>5.2107049999999995E-4</v>
      </c>
      <c r="Q3458" s="1" t="s">
        <v>1</v>
      </c>
    </row>
    <row r="3459" spans="1:17" x14ac:dyDescent="0.25">
      <c r="A3459" t="str">
        <f>INDEX(XWalk!B:B,MATCH(D3459,XWalk!A:A,0))</f>
        <v>Onroad-LDV</v>
      </c>
      <c r="B3459" s="1" t="s">
        <v>57</v>
      </c>
      <c r="C3459" s="1" t="s">
        <v>40</v>
      </c>
      <c r="D3459" s="1" t="s">
        <v>137</v>
      </c>
      <c r="E3459" s="1" t="s">
        <v>140</v>
      </c>
      <c r="F3459" s="1" t="s">
        <v>139</v>
      </c>
      <c r="G3459" s="1" t="s">
        <v>3</v>
      </c>
      <c r="H3459" s="1">
        <v>0</v>
      </c>
      <c r="I3459" s="2">
        <v>1.35492E-4</v>
      </c>
      <c r="J3459" s="2">
        <v>3.5055299999999998E-4</v>
      </c>
      <c r="K3459" s="2">
        <v>5.0437469999999995E-4</v>
      </c>
      <c r="L3459" s="2">
        <v>5.8679369999999997E-4</v>
      </c>
      <c r="M3459" s="2">
        <v>5.9087059999999995E-4</v>
      </c>
      <c r="N3459" s="2">
        <v>5.0739899999999996E-4</v>
      </c>
      <c r="O3459" s="2">
        <v>4.3372489999999898E-4</v>
      </c>
      <c r="P3459" s="2">
        <v>4.0653560000000001E-4</v>
      </c>
      <c r="Q3459" s="1" t="s">
        <v>1</v>
      </c>
    </row>
    <row r="3460" spans="1:17" x14ac:dyDescent="0.25">
      <c r="A3460" t="str">
        <f>INDEX(XWalk!B:B,MATCH(D3460,XWalk!A:A,0))</f>
        <v>Onroad-LDV</v>
      </c>
      <c r="B3460" s="1" t="s">
        <v>57</v>
      </c>
      <c r="C3460" s="1" t="s">
        <v>40</v>
      </c>
      <c r="D3460" s="1" t="s">
        <v>137</v>
      </c>
      <c r="E3460" s="1" t="s">
        <v>140</v>
      </c>
      <c r="F3460" s="1" t="s">
        <v>125</v>
      </c>
      <c r="G3460" s="1" t="s">
        <v>3</v>
      </c>
      <c r="H3460" s="1">
        <v>1.15613E-2</v>
      </c>
      <c r="I3460" s="1">
        <v>7.2399589999999998E-3</v>
      </c>
      <c r="J3460" s="1">
        <v>3.844756E-3</v>
      </c>
      <c r="K3460" s="1">
        <v>1.8318544999999999E-3</v>
      </c>
      <c r="L3460" s="2">
        <v>9.9804400000000001E-4</v>
      </c>
      <c r="M3460" s="2">
        <v>6.0944540000000005E-4</v>
      </c>
      <c r="N3460" s="2">
        <v>4.0785989999999998E-4</v>
      </c>
      <c r="O3460" s="2">
        <v>3.2585870000000002E-4</v>
      </c>
      <c r="P3460" s="2">
        <v>2.9426126000000003E-4</v>
      </c>
      <c r="Q3460" s="1" t="s">
        <v>1</v>
      </c>
    </row>
    <row r="3461" spans="1:17" x14ac:dyDescent="0.25">
      <c r="A3461" t="str">
        <f>INDEX(XWalk!B:B,MATCH(D3461,XWalk!A:A,0))</f>
        <v>Onroad-LDV</v>
      </c>
      <c r="B3461" s="1" t="s">
        <v>57</v>
      </c>
      <c r="C3461" s="1" t="s">
        <v>40</v>
      </c>
      <c r="D3461" s="1" t="s">
        <v>137</v>
      </c>
      <c r="E3461" s="1" t="s">
        <v>140</v>
      </c>
      <c r="F3461" s="1" t="s">
        <v>129</v>
      </c>
      <c r="G3461" s="1" t="s">
        <v>3</v>
      </c>
      <c r="H3461" s="1">
        <v>0</v>
      </c>
      <c r="I3461" s="2">
        <v>2.2777099999999999E-5</v>
      </c>
      <c r="J3461" s="2">
        <v>3.5792199999999999E-5</v>
      </c>
      <c r="K3461" s="2">
        <v>2.6983862999999901E-5</v>
      </c>
      <c r="L3461" s="2">
        <v>2.1382869999999999E-5</v>
      </c>
      <c r="M3461" s="2">
        <v>2.0624571999999999E-5</v>
      </c>
      <c r="N3461" s="2">
        <v>2.5606427E-5</v>
      </c>
      <c r="O3461" s="2">
        <v>3.9390856999999998E-5</v>
      </c>
      <c r="P3461" s="2">
        <v>5.7612285999999999E-5</v>
      </c>
      <c r="Q3461" s="1" t="s">
        <v>1</v>
      </c>
    </row>
    <row r="3462" spans="1:17" x14ac:dyDescent="0.25">
      <c r="A3462" t="str">
        <f>INDEX(XWalk!B:B,MATCH(D3462,XWalk!A:A,0))</f>
        <v>Onroad-LDV</v>
      </c>
      <c r="B3462" s="1" t="s">
        <v>57</v>
      </c>
      <c r="C3462" s="1" t="s">
        <v>40</v>
      </c>
      <c r="D3462" s="1" t="s">
        <v>137</v>
      </c>
      <c r="E3462" s="1" t="s">
        <v>141</v>
      </c>
      <c r="F3462" s="1" t="s">
        <v>139</v>
      </c>
      <c r="G3462" s="1" t="s">
        <v>3</v>
      </c>
      <c r="H3462" s="1">
        <v>0</v>
      </c>
      <c r="I3462" s="2">
        <v>3.9240400000000001E-4</v>
      </c>
      <c r="J3462" s="1">
        <v>1.0016650000000001E-3</v>
      </c>
      <c r="K3462" s="1">
        <v>1.4772769999999999E-3</v>
      </c>
      <c r="L3462" s="1">
        <v>1.7258239999999999E-3</v>
      </c>
      <c r="M3462" s="1">
        <v>1.7463209999999999E-3</v>
      </c>
      <c r="N3462" s="1">
        <v>1.507024E-3</v>
      </c>
      <c r="O3462" s="1">
        <v>1.3023899999999901E-3</v>
      </c>
      <c r="P3462" s="1">
        <v>1.2193849999999999E-3</v>
      </c>
      <c r="Q3462" s="1" t="s">
        <v>1</v>
      </c>
    </row>
    <row r="3463" spans="1:17" x14ac:dyDescent="0.25">
      <c r="A3463" t="str">
        <f>INDEX(XWalk!B:B,MATCH(D3463,XWalk!A:A,0))</f>
        <v>Onroad-LDV</v>
      </c>
      <c r="B3463" s="1" t="s">
        <v>57</v>
      </c>
      <c r="C3463" s="1" t="s">
        <v>40</v>
      </c>
      <c r="D3463" s="1" t="s">
        <v>137</v>
      </c>
      <c r="E3463" s="1" t="s">
        <v>141</v>
      </c>
      <c r="F3463" s="1" t="s">
        <v>125</v>
      </c>
      <c r="G3463" s="1" t="s">
        <v>3</v>
      </c>
      <c r="H3463" s="1">
        <v>3.60235E-2</v>
      </c>
      <c r="I3463" s="1">
        <v>2.2681569999999901E-2</v>
      </c>
      <c r="J3463" s="1">
        <v>1.2027603E-2</v>
      </c>
      <c r="K3463" s="1">
        <v>5.7280569999999904E-3</v>
      </c>
      <c r="L3463" s="1">
        <v>3.2694179999999901E-3</v>
      </c>
      <c r="M3463" s="1">
        <v>2.222084E-3</v>
      </c>
      <c r="N3463" s="1">
        <v>1.6508810000000001E-3</v>
      </c>
      <c r="O3463" s="1">
        <v>1.3541137999999999E-3</v>
      </c>
      <c r="P3463" s="1">
        <v>1.2354031E-3</v>
      </c>
      <c r="Q3463" s="1" t="s">
        <v>1</v>
      </c>
    </row>
    <row r="3464" spans="1:17" x14ac:dyDescent="0.25">
      <c r="A3464" t="str">
        <f>INDEX(XWalk!B:B,MATCH(D3464,XWalk!A:A,0))</f>
        <v>Onroad-LDV</v>
      </c>
      <c r="B3464" s="1" t="s">
        <v>57</v>
      </c>
      <c r="C3464" s="1" t="s">
        <v>40</v>
      </c>
      <c r="D3464" s="1" t="s">
        <v>137</v>
      </c>
      <c r="E3464" s="1" t="s">
        <v>141</v>
      </c>
      <c r="F3464" s="1" t="s">
        <v>129</v>
      </c>
      <c r="G3464" s="1" t="s">
        <v>3</v>
      </c>
      <c r="H3464" s="1">
        <v>0</v>
      </c>
      <c r="I3464" s="2">
        <v>6.9657800000000002E-5</v>
      </c>
      <c r="J3464" s="2">
        <v>1.510308E-4</v>
      </c>
      <c r="K3464" s="2">
        <v>2.305787E-4</v>
      </c>
      <c r="L3464" s="2">
        <v>3.1343889999999898E-4</v>
      </c>
      <c r="M3464" s="2">
        <v>3.9754917E-4</v>
      </c>
      <c r="N3464" s="2">
        <v>4.86609599999999E-4</v>
      </c>
      <c r="O3464" s="2">
        <v>5.7030619999999998E-4</v>
      </c>
      <c r="P3464" s="2">
        <v>6.4165360000000005E-4</v>
      </c>
      <c r="Q3464" s="1" t="s">
        <v>1</v>
      </c>
    </row>
    <row r="3465" spans="1:17" x14ac:dyDescent="0.25">
      <c r="A3465" t="str">
        <f>INDEX(XWalk!B:B,MATCH(D3465,XWalk!A:A,0))</f>
        <v>Onroad-LDV</v>
      </c>
      <c r="B3465" s="1" t="s">
        <v>57</v>
      </c>
      <c r="C3465" s="1" t="s">
        <v>40</v>
      </c>
      <c r="D3465" s="1" t="s">
        <v>137</v>
      </c>
      <c r="E3465" s="1" t="s">
        <v>142</v>
      </c>
      <c r="F3465" s="1" t="s">
        <v>139</v>
      </c>
      <c r="G3465" s="1" t="s">
        <v>3</v>
      </c>
      <c r="H3465" s="1">
        <v>0</v>
      </c>
      <c r="I3465" s="2">
        <v>1.8532100000000001E-4</v>
      </c>
      <c r="J3465" s="2">
        <v>4.4453599999999999E-4</v>
      </c>
      <c r="K3465" s="2">
        <v>6.5111299999999895E-4</v>
      </c>
      <c r="L3465" s="2">
        <v>7.7942599999999995E-4</v>
      </c>
      <c r="M3465" s="2">
        <v>8.2089499999999998E-4</v>
      </c>
      <c r="N3465" s="2">
        <v>7.6306300000000002E-4</v>
      </c>
      <c r="O3465" s="2">
        <v>7.0877470000000004E-4</v>
      </c>
      <c r="P3465" s="2">
        <v>6.8873879999999999E-4</v>
      </c>
      <c r="Q3465" s="1" t="s">
        <v>1</v>
      </c>
    </row>
    <row r="3466" spans="1:17" x14ac:dyDescent="0.25">
      <c r="A3466" t="str">
        <f>INDEX(XWalk!B:B,MATCH(D3466,XWalk!A:A,0))</f>
        <v>Onroad-LDV</v>
      </c>
      <c r="B3466" s="1" t="s">
        <v>57</v>
      </c>
      <c r="C3466" s="1" t="s">
        <v>40</v>
      </c>
      <c r="D3466" s="1" t="s">
        <v>137</v>
      </c>
      <c r="E3466" s="1" t="s">
        <v>142</v>
      </c>
      <c r="F3466" s="1" t="s">
        <v>125</v>
      </c>
      <c r="G3466" s="1" t="s">
        <v>3</v>
      </c>
      <c r="H3466" s="1">
        <v>1.05104E-2</v>
      </c>
      <c r="I3466" s="1">
        <v>6.9523220000000004E-3</v>
      </c>
      <c r="J3466" s="1">
        <v>3.9667719999999899E-3</v>
      </c>
      <c r="K3466" s="1">
        <v>2.1048679999999902E-3</v>
      </c>
      <c r="L3466" s="1">
        <v>1.2900679999999999E-3</v>
      </c>
      <c r="M3466" s="2">
        <v>8.885214E-4</v>
      </c>
      <c r="N3466" s="2">
        <v>6.7360550000000003E-4</v>
      </c>
      <c r="O3466" s="2">
        <v>5.8703399999999995E-4</v>
      </c>
      <c r="P3466" s="2">
        <v>5.5192170000000005E-4</v>
      </c>
      <c r="Q3466" s="1" t="s">
        <v>1</v>
      </c>
    </row>
    <row r="3467" spans="1:17" x14ac:dyDescent="0.25">
      <c r="A3467" t="str">
        <f>INDEX(XWalk!B:B,MATCH(D3467,XWalk!A:A,0))</f>
        <v>Onroad-LDV</v>
      </c>
      <c r="B3467" s="1" t="s">
        <v>57</v>
      </c>
      <c r="C3467" s="1" t="s">
        <v>40</v>
      </c>
      <c r="D3467" s="1" t="s">
        <v>137</v>
      </c>
      <c r="E3467" s="1" t="s">
        <v>142</v>
      </c>
      <c r="F3467" s="1" t="s">
        <v>129</v>
      </c>
      <c r="G3467" s="1" t="s">
        <v>3</v>
      </c>
      <c r="H3467" s="1">
        <v>0</v>
      </c>
      <c r="I3467" s="2">
        <v>4.5954100000000001E-5</v>
      </c>
      <c r="J3467" s="2">
        <v>6.1387800000000002E-5</v>
      </c>
      <c r="K3467" s="2">
        <v>4.655737E-5</v>
      </c>
      <c r="L3467" s="2">
        <v>3.9528069999999902E-5</v>
      </c>
      <c r="M3467" s="2">
        <v>4.1857599999999997E-5</v>
      </c>
      <c r="N3467" s="2">
        <v>5.2366030000000002E-5</v>
      </c>
      <c r="O3467" s="2">
        <v>7.4906364E-5</v>
      </c>
      <c r="P3467" s="2">
        <v>1.0727896E-4</v>
      </c>
      <c r="Q3467" s="1" t="s">
        <v>1</v>
      </c>
    </row>
    <row r="3468" spans="1:17" x14ac:dyDescent="0.25">
      <c r="A3468" t="str">
        <f>INDEX(XWalk!B:B,MATCH(D3468,XWalk!A:A,0))</f>
        <v>Electric</v>
      </c>
      <c r="B3468" s="1" t="s">
        <v>57</v>
      </c>
      <c r="C3468" s="1" t="s">
        <v>41</v>
      </c>
      <c r="D3468" s="1" t="s">
        <v>61</v>
      </c>
      <c r="E3468" s="1" t="s">
        <v>62</v>
      </c>
      <c r="F3468" s="1" t="s">
        <v>63</v>
      </c>
      <c r="G3468" s="1" t="s">
        <v>3</v>
      </c>
      <c r="H3468" s="1">
        <v>0</v>
      </c>
      <c r="I3468" s="2">
        <v>1.2865500000000001E-7</v>
      </c>
      <c r="J3468" s="2">
        <v>1.206298E-7</v>
      </c>
      <c r="K3468" s="2">
        <v>1.2464032000000001E-7</v>
      </c>
      <c r="L3468" s="2">
        <v>2.4364415999999998E-7</v>
      </c>
      <c r="M3468" s="2">
        <v>3.3589268999999999E-7</v>
      </c>
      <c r="N3468" s="2">
        <v>3.7893963999999999E-7</v>
      </c>
      <c r="O3468" s="2">
        <v>5.3131816999999995E-7</v>
      </c>
      <c r="P3468" s="2">
        <v>1.0991162500000001E-6</v>
      </c>
      <c r="Q3468" s="1" t="s">
        <v>1</v>
      </c>
    </row>
    <row r="3469" spans="1:17" x14ac:dyDescent="0.25">
      <c r="A3469" t="str">
        <f>INDEX(XWalk!B:B,MATCH(D3469,XWalk!A:A,0))</f>
        <v>Electric</v>
      </c>
      <c r="B3469" s="1" t="s">
        <v>57</v>
      </c>
      <c r="C3469" s="1" t="s">
        <v>41</v>
      </c>
      <c r="D3469" s="1" t="s">
        <v>61</v>
      </c>
      <c r="E3469" s="1" t="s">
        <v>62</v>
      </c>
      <c r="F3469" s="1" t="s">
        <v>64</v>
      </c>
      <c r="G3469" s="1" t="s">
        <v>3</v>
      </c>
      <c r="H3469" s="2">
        <v>4.9589400000000003E-5</v>
      </c>
      <c r="I3469" s="2">
        <v>9.7892499999999995E-6</v>
      </c>
      <c r="J3469" s="2">
        <v>2.5212749099999999E-5</v>
      </c>
      <c r="K3469" s="2">
        <v>2.7391845000000001E-5</v>
      </c>
      <c r="L3469" s="2">
        <v>2.2310653999999899E-5</v>
      </c>
      <c r="M3469" s="2">
        <v>1.8123492899999999E-5</v>
      </c>
      <c r="N3469" s="2">
        <v>1.27022109E-5</v>
      </c>
      <c r="O3469" s="2">
        <v>9.1100154E-6</v>
      </c>
      <c r="P3469" s="2">
        <v>8.3474477000000006E-6</v>
      </c>
      <c r="Q3469" s="1" t="s">
        <v>1</v>
      </c>
    </row>
    <row r="3470" spans="1:17" x14ac:dyDescent="0.25">
      <c r="A3470" t="str">
        <f>INDEX(XWalk!B:B,MATCH(D3470,XWalk!A:A,0))</f>
        <v>Electric</v>
      </c>
      <c r="B3470" s="1" t="s">
        <v>57</v>
      </c>
      <c r="C3470" s="1" t="s">
        <v>41</v>
      </c>
      <c r="D3470" s="1" t="s">
        <v>61</v>
      </c>
      <c r="E3470" s="1" t="s">
        <v>69</v>
      </c>
      <c r="F3470" s="1" t="s">
        <v>70</v>
      </c>
      <c r="G3470" s="1" t="s">
        <v>3</v>
      </c>
      <c r="H3470" s="2">
        <v>1.31526E-4</v>
      </c>
      <c r="I3470" s="2">
        <v>1.0702795E-4</v>
      </c>
      <c r="J3470" s="2">
        <v>1.6661199700000001E-5</v>
      </c>
      <c r="K3470" s="2">
        <v>8.2009327700000006E-6</v>
      </c>
      <c r="L3470" s="2">
        <v>3.8815538100000002E-6</v>
      </c>
      <c r="M3470" s="2">
        <v>9.0315235000000004E-7</v>
      </c>
      <c r="N3470" s="2">
        <v>1.5741994399999899E-7</v>
      </c>
      <c r="O3470" s="2">
        <v>3.5064744000000001E-8</v>
      </c>
      <c r="P3470" s="1">
        <v>0</v>
      </c>
      <c r="Q3470" s="1" t="s">
        <v>1</v>
      </c>
    </row>
    <row r="3471" spans="1:17" x14ac:dyDescent="0.25">
      <c r="A3471" t="str">
        <f>INDEX(XWalk!B:B,MATCH(D3471,XWalk!A:A,0))</f>
        <v>Electric</v>
      </c>
      <c r="B3471" s="1" t="s">
        <v>57</v>
      </c>
      <c r="C3471" s="1" t="s">
        <v>41</v>
      </c>
      <c r="D3471" s="1" t="s">
        <v>61</v>
      </c>
      <c r="E3471" s="1" t="s">
        <v>71</v>
      </c>
      <c r="F3471" s="1" t="s">
        <v>72</v>
      </c>
      <c r="G3471" s="1" t="s">
        <v>3</v>
      </c>
      <c r="H3471" s="2">
        <v>3.1297100000000002E-5</v>
      </c>
      <c r="I3471" s="2">
        <v>1.25675E-5</v>
      </c>
      <c r="J3471" s="2">
        <v>1.8931900000000001E-6</v>
      </c>
      <c r="K3471" s="2">
        <v>1.05707E-6</v>
      </c>
      <c r="L3471" s="2">
        <v>4.4036699999999999E-7</v>
      </c>
      <c r="M3471" s="2">
        <v>1.01395E-7</v>
      </c>
      <c r="N3471" s="2">
        <v>1.7150600000000001E-8</v>
      </c>
      <c r="O3471" s="2">
        <v>1.0117200000000001E-9</v>
      </c>
      <c r="P3471" s="1">
        <v>0</v>
      </c>
      <c r="Q3471" s="1" t="s">
        <v>1</v>
      </c>
    </row>
    <row r="3472" spans="1:17" x14ac:dyDescent="0.25">
      <c r="A3472" t="str">
        <f>INDEX(XWalk!B:B,MATCH(D3472,XWalk!A:A,0))</f>
        <v>Fuel production</v>
      </c>
      <c r="B3472" s="1" t="s">
        <v>57</v>
      </c>
      <c r="C3472" s="1" t="s">
        <v>41</v>
      </c>
      <c r="D3472" s="1" t="s">
        <v>148</v>
      </c>
      <c r="E3472" s="1" t="s">
        <v>148</v>
      </c>
      <c r="F3472" s="1" t="s">
        <v>149</v>
      </c>
      <c r="G3472" s="1" t="s">
        <v>3</v>
      </c>
      <c r="H3472" s="1">
        <v>0</v>
      </c>
      <c r="I3472" s="1">
        <v>0</v>
      </c>
      <c r="J3472" s="2">
        <v>1.4487600000000001E-7</v>
      </c>
      <c r="K3472" s="2">
        <v>3.6076499999999999E-7</v>
      </c>
      <c r="L3472" s="2">
        <v>8.6989200000000002E-7</v>
      </c>
      <c r="M3472" s="2">
        <v>1.84157299999999E-6</v>
      </c>
      <c r="N3472" s="2">
        <v>3.3277489999999998E-6</v>
      </c>
      <c r="O3472" s="2">
        <v>4.7460519999999997E-6</v>
      </c>
      <c r="P3472" s="2">
        <v>5.7045812E-6</v>
      </c>
      <c r="Q3472" s="1" t="s">
        <v>1</v>
      </c>
    </row>
    <row r="3473" spans="1:17" x14ac:dyDescent="0.25">
      <c r="A3473" t="str">
        <f>INDEX(XWalk!B:B,MATCH(D3473,XWalk!A:A,0))</f>
        <v>Fuel production</v>
      </c>
      <c r="B3473" s="1" t="s">
        <v>57</v>
      </c>
      <c r="C3473" s="1" t="s">
        <v>41</v>
      </c>
      <c r="D3473" s="1" t="s">
        <v>148</v>
      </c>
      <c r="E3473" s="1" t="s">
        <v>148</v>
      </c>
      <c r="F3473" s="1" t="s">
        <v>150</v>
      </c>
      <c r="G3473" s="1" t="s">
        <v>3</v>
      </c>
      <c r="H3473" s="1">
        <v>0</v>
      </c>
      <c r="I3473" s="2">
        <v>5.7914599999999998E-9</v>
      </c>
      <c r="J3473" s="2">
        <v>8.7659399999999996E-9</v>
      </c>
      <c r="K3473" s="2">
        <v>1.4996409999999999E-8</v>
      </c>
      <c r="L3473" s="2">
        <v>3.3626939999999902E-8</v>
      </c>
      <c r="M3473" s="2">
        <v>7.3955759999999994E-8</v>
      </c>
      <c r="N3473" s="2">
        <v>1.39748559999999E-7</v>
      </c>
      <c r="O3473" s="2">
        <v>2.0524594999999999E-7</v>
      </c>
      <c r="P3473" s="2">
        <v>2.5234517000000001E-7</v>
      </c>
      <c r="Q3473" s="1" t="s">
        <v>1</v>
      </c>
    </row>
    <row r="3474" spans="1:17" x14ac:dyDescent="0.25">
      <c r="A3474" t="str">
        <f>INDEX(XWalk!B:B,MATCH(D3474,XWalk!A:A,0))</f>
        <v>Commercial</v>
      </c>
      <c r="B3474" s="1" t="s">
        <v>57</v>
      </c>
      <c r="C3474" s="1" t="s">
        <v>41</v>
      </c>
      <c r="D3474" s="1" t="s">
        <v>73</v>
      </c>
      <c r="E3474" s="1" t="s">
        <v>69</v>
      </c>
      <c r="F3474" s="1" t="s">
        <v>74</v>
      </c>
      <c r="G3474" s="1" t="s">
        <v>3</v>
      </c>
      <c r="H3474" s="2">
        <v>4.9900300000000001E-6</v>
      </c>
      <c r="I3474" s="2">
        <v>4.8293289999999998E-6</v>
      </c>
      <c r="J3474" s="2">
        <v>4.6178570000000002E-6</v>
      </c>
      <c r="K3474" s="2">
        <v>4.3010159999999996E-6</v>
      </c>
      <c r="L3474" s="2">
        <v>4.0572760000000003E-6</v>
      </c>
      <c r="M3474" s="2">
        <v>3.9620380000000001E-6</v>
      </c>
      <c r="N3474" s="2">
        <v>3.89488949999999E-6</v>
      </c>
      <c r="O3474" s="2">
        <v>4.0449079999999901E-6</v>
      </c>
      <c r="P3474" s="2">
        <v>4.1683590000000001E-6</v>
      </c>
      <c r="Q3474" s="1" t="s">
        <v>1</v>
      </c>
    </row>
    <row r="3475" spans="1:17" x14ac:dyDescent="0.25">
      <c r="A3475" t="str">
        <f>INDEX(XWalk!B:B,MATCH(D3475,XWalk!A:A,0))</f>
        <v>Commercial</v>
      </c>
      <c r="B3475" s="1" t="s">
        <v>57</v>
      </c>
      <c r="C3475" s="1" t="s">
        <v>41</v>
      </c>
      <c r="D3475" s="1" t="s">
        <v>73</v>
      </c>
      <c r="E3475" s="1" t="s">
        <v>69</v>
      </c>
      <c r="F3475" s="1" t="s">
        <v>75</v>
      </c>
      <c r="G3475" s="1" t="s">
        <v>3</v>
      </c>
      <c r="H3475" s="2">
        <v>3.32781E-6</v>
      </c>
      <c r="I3475" s="2">
        <v>3.4375129999999998E-6</v>
      </c>
      <c r="J3475" s="2">
        <v>3.7989879999999899E-6</v>
      </c>
      <c r="K3475" s="2">
        <v>4.371845E-6</v>
      </c>
      <c r="L3475" s="2">
        <v>5.0820980000000004E-6</v>
      </c>
      <c r="M3475" s="2">
        <v>5.7219269999999999E-6</v>
      </c>
      <c r="N3475" s="2">
        <v>6.3310579999999902E-6</v>
      </c>
      <c r="O3475" s="2">
        <v>6.6795589999999999E-6</v>
      </c>
      <c r="P3475" s="2">
        <v>6.97369E-6</v>
      </c>
      <c r="Q3475" s="1" t="s">
        <v>1</v>
      </c>
    </row>
    <row r="3476" spans="1:17" x14ac:dyDescent="0.25">
      <c r="A3476" t="str">
        <f>INDEX(XWalk!B:B,MATCH(D3476,XWalk!A:A,0))</f>
        <v>Commercial</v>
      </c>
      <c r="B3476" s="1" t="s">
        <v>57</v>
      </c>
      <c r="C3476" s="1" t="s">
        <v>41</v>
      </c>
      <c r="D3476" s="1" t="s">
        <v>76</v>
      </c>
      <c r="E3476" s="1" t="s">
        <v>69</v>
      </c>
      <c r="F3476" s="1" t="s">
        <v>77</v>
      </c>
      <c r="G3476" s="1" t="s">
        <v>3</v>
      </c>
      <c r="H3476" s="2">
        <v>4.58231E-6</v>
      </c>
      <c r="I3476" s="2">
        <v>4.2910399999999902E-6</v>
      </c>
      <c r="J3476" s="2">
        <v>4.1471020000000001E-6</v>
      </c>
      <c r="K3476" s="2">
        <v>4.0844950000000001E-6</v>
      </c>
      <c r="L3476" s="2">
        <v>4.0867570000000003E-6</v>
      </c>
      <c r="M3476" s="2">
        <v>4.2108490000000003E-6</v>
      </c>
      <c r="N3476" s="2">
        <v>4.3239808000000003E-6</v>
      </c>
      <c r="O3476" s="2">
        <v>4.5652969999999901E-6</v>
      </c>
      <c r="P3476" s="2">
        <v>4.7447950000000004E-6</v>
      </c>
      <c r="Q3476" s="1" t="s">
        <v>1</v>
      </c>
    </row>
    <row r="3477" spans="1:17" x14ac:dyDescent="0.25">
      <c r="A3477" t="str">
        <f>INDEX(XWalk!B:B,MATCH(D3477,XWalk!A:A,0))</f>
        <v>Commercial</v>
      </c>
      <c r="B3477" s="1" t="s">
        <v>57</v>
      </c>
      <c r="C3477" s="1" t="s">
        <v>41</v>
      </c>
      <c r="D3477" s="1" t="s">
        <v>78</v>
      </c>
      <c r="E3477" s="1" t="s">
        <v>62</v>
      </c>
      <c r="F3477" s="1" t="s">
        <v>79</v>
      </c>
      <c r="G3477" s="1" t="s">
        <v>3</v>
      </c>
      <c r="H3477" s="2">
        <v>7.8006900000000007E-6</v>
      </c>
      <c r="I3477" s="2">
        <v>7.39548E-6</v>
      </c>
      <c r="J3477" s="2">
        <v>7.5401E-6</v>
      </c>
      <c r="K3477" s="2">
        <v>7.8689099999999992E-6</v>
      </c>
      <c r="L3477" s="2">
        <v>8.5201E-6</v>
      </c>
      <c r="M3477" s="2">
        <v>9.4454339999999906E-6</v>
      </c>
      <c r="N3477" s="2">
        <v>1.0603261000000001E-5</v>
      </c>
      <c r="O3477" s="2">
        <v>1.1320773999999901E-5</v>
      </c>
      <c r="P3477" s="2">
        <v>1.1943682E-5</v>
      </c>
      <c r="Q3477" s="1" t="s">
        <v>1</v>
      </c>
    </row>
    <row r="3478" spans="1:17" x14ac:dyDescent="0.25">
      <c r="A3478" t="str">
        <f>INDEX(XWalk!B:B,MATCH(D3478,XWalk!A:A,0))</f>
        <v>Commercial</v>
      </c>
      <c r="B3478" s="1" t="s">
        <v>57</v>
      </c>
      <c r="C3478" s="1" t="s">
        <v>41</v>
      </c>
      <c r="D3478" s="1" t="s">
        <v>78</v>
      </c>
      <c r="E3478" s="1" t="s">
        <v>65</v>
      </c>
      <c r="F3478" s="1" t="s">
        <v>80</v>
      </c>
      <c r="G3478" s="1" t="s">
        <v>3</v>
      </c>
      <c r="H3478" s="1">
        <v>0</v>
      </c>
      <c r="I3478" s="1">
        <v>0</v>
      </c>
      <c r="J3478" s="1">
        <v>0</v>
      </c>
      <c r="K3478" s="1">
        <v>0</v>
      </c>
      <c r="L3478" s="1">
        <v>0</v>
      </c>
      <c r="M3478" s="1">
        <v>0</v>
      </c>
      <c r="N3478" s="1">
        <v>0</v>
      </c>
      <c r="O3478" s="1">
        <v>0</v>
      </c>
      <c r="P3478" s="1">
        <v>0</v>
      </c>
      <c r="Q3478" s="1" t="s">
        <v>1</v>
      </c>
    </row>
    <row r="3479" spans="1:17" x14ac:dyDescent="0.25">
      <c r="A3479" t="str">
        <f>INDEX(XWalk!B:B,MATCH(D3479,XWalk!A:A,0))</f>
        <v>Commercial</v>
      </c>
      <c r="B3479" s="1" t="s">
        <v>57</v>
      </c>
      <c r="C3479" s="1" t="s">
        <v>41</v>
      </c>
      <c r="D3479" s="1" t="s">
        <v>78</v>
      </c>
      <c r="E3479" s="1" t="s">
        <v>69</v>
      </c>
      <c r="F3479" s="1" t="s">
        <v>81</v>
      </c>
      <c r="G3479" s="1" t="s">
        <v>3</v>
      </c>
      <c r="H3479" s="2">
        <v>1.11594E-4</v>
      </c>
      <c r="I3479" s="2">
        <v>9.6758099999999896E-5</v>
      </c>
      <c r="J3479" s="2">
        <v>9.0211879999999906E-5</v>
      </c>
      <c r="K3479" s="2">
        <v>8.2998779999999994E-5</v>
      </c>
      <c r="L3479" s="2">
        <v>7.7767849999999994E-5</v>
      </c>
      <c r="M3479" s="2">
        <v>7.5447700000000006E-5</v>
      </c>
      <c r="N3479" s="2">
        <v>6.8131820000000005E-5</v>
      </c>
      <c r="O3479" s="2">
        <v>7.2363729999999995E-5</v>
      </c>
      <c r="P3479" s="2">
        <v>7.5646980000000001E-5</v>
      </c>
      <c r="Q3479" s="1" t="s">
        <v>1</v>
      </c>
    </row>
    <row r="3480" spans="1:17" x14ac:dyDescent="0.25">
      <c r="A3480" t="str">
        <f>INDEX(XWalk!B:B,MATCH(D3480,XWalk!A:A,0))</f>
        <v>Commercial</v>
      </c>
      <c r="B3480" s="1" t="s">
        <v>57</v>
      </c>
      <c r="C3480" s="1" t="s">
        <v>41</v>
      </c>
      <c r="D3480" s="1" t="s">
        <v>78</v>
      </c>
      <c r="E3480" s="1" t="s">
        <v>69</v>
      </c>
      <c r="F3480" s="1" t="s">
        <v>82</v>
      </c>
      <c r="G3480" s="1" t="s">
        <v>3</v>
      </c>
      <c r="H3480" s="1">
        <v>0</v>
      </c>
      <c r="I3480" s="2">
        <v>8.3429900000000006E-6</v>
      </c>
      <c r="J3480" s="2">
        <v>1.5099970000000001E-5</v>
      </c>
      <c r="K3480" s="2">
        <v>2.381474E-5</v>
      </c>
      <c r="L3480" s="2">
        <v>3.4986420000000002E-5</v>
      </c>
      <c r="M3480" s="2">
        <v>4.6537769999999998E-5</v>
      </c>
      <c r="N3480" s="2">
        <v>6.4683340000000001E-5</v>
      </c>
      <c r="O3480" s="2">
        <v>6.9595640000000004E-5</v>
      </c>
      <c r="P3480" s="2">
        <v>7.361472E-5</v>
      </c>
      <c r="Q3480" s="1" t="s">
        <v>1</v>
      </c>
    </row>
    <row r="3481" spans="1:17" x14ac:dyDescent="0.25">
      <c r="A3481" t="str">
        <f>INDEX(XWalk!B:B,MATCH(D3481,XWalk!A:A,0))</f>
        <v>Commercial</v>
      </c>
      <c r="B3481" s="1" t="s">
        <v>57</v>
      </c>
      <c r="C3481" s="1" t="s">
        <v>41</v>
      </c>
      <c r="D3481" s="1" t="s">
        <v>78</v>
      </c>
      <c r="E3481" s="1" t="s">
        <v>71</v>
      </c>
      <c r="F3481" s="1" t="s">
        <v>83</v>
      </c>
      <c r="G3481" s="1" t="s">
        <v>3</v>
      </c>
      <c r="H3481" s="2">
        <v>9.9110800000000009E-4</v>
      </c>
      <c r="I3481" s="2">
        <v>9.21348E-4</v>
      </c>
      <c r="J3481" s="2">
        <v>9.1309300000000002E-4</v>
      </c>
      <c r="K3481" s="2">
        <v>8.8894499999999895E-4</v>
      </c>
      <c r="L3481" s="2">
        <v>8.136377E-4</v>
      </c>
      <c r="M3481" s="2">
        <v>6.7449280000000001E-4</v>
      </c>
      <c r="N3481" s="2">
        <v>3.9800749999999998E-4</v>
      </c>
      <c r="O3481" s="2">
        <v>2.9958749999999998E-4</v>
      </c>
      <c r="P3481" s="2">
        <v>2.1999960000000001E-4</v>
      </c>
      <c r="Q3481" s="1" t="s">
        <v>1</v>
      </c>
    </row>
    <row r="3482" spans="1:17" x14ac:dyDescent="0.25">
      <c r="A3482" t="str">
        <f>INDEX(XWalk!B:B,MATCH(D3482,XWalk!A:A,0))</f>
        <v>Commercial</v>
      </c>
      <c r="B3482" s="1" t="s">
        <v>57</v>
      </c>
      <c r="C3482" s="1" t="s">
        <v>41</v>
      </c>
      <c r="D3482" s="1" t="s">
        <v>84</v>
      </c>
      <c r="E3482" s="1" t="s">
        <v>69</v>
      </c>
      <c r="F3482" s="1" t="s">
        <v>85</v>
      </c>
      <c r="G3482" s="1" t="s">
        <v>3</v>
      </c>
      <c r="H3482" s="2">
        <v>1.91386E-5</v>
      </c>
      <c r="I3482" s="2">
        <v>1.707338E-5</v>
      </c>
      <c r="J3482" s="2">
        <v>1.5453611000000001E-5</v>
      </c>
      <c r="K3482" s="2">
        <v>1.3391523999999999E-5</v>
      </c>
      <c r="L3482" s="2">
        <v>1.1611841999999999E-5</v>
      </c>
      <c r="M3482" s="2">
        <v>1.0587061000000001E-5</v>
      </c>
      <c r="N3482" s="2">
        <v>9.3410883999999997E-6</v>
      </c>
      <c r="O3482" s="2">
        <v>9.9471173999999996E-6</v>
      </c>
      <c r="P3482" s="2">
        <v>1.0498525E-5</v>
      </c>
      <c r="Q3482" s="1" t="s">
        <v>1</v>
      </c>
    </row>
    <row r="3483" spans="1:17" x14ac:dyDescent="0.25">
      <c r="A3483" t="str">
        <f>INDEX(XWalk!B:B,MATCH(D3483,XWalk!A:A,0))</f>
        <v>Commercial</v>
      </c>
      <c r="B3483" s="1" t="s">
        <v>57</v>
      </c>
      <c r="C3483" s="1" t="s">
        <v>41</v>
      </c>
      <c r="D3483" s="1" t="s">
        <v>84</v>
      </c>
      <c r="E3483" s="1" t="s">
        <v>69</v>
      </c>
      <c r="F3483" s="1" t="s">
        <v>86</v>
      </c>
      <c r="G3483" s="1" t="s">
        <v>3</v>
      </c>
      <c r="H3483" s="1">
        <v>0</v>
      </c>
      <c r="I3483" s="2">
        <v>2.0971199999999999E-6</v>
      </c>
      <c r="J3483" s="2">
        <v>4.2290100000000004E-6</v>
      </c>
      <c r="K3483" s="2">
        <v>7.3569200000000004E-6</v>
      </c>
      <c r="L3483" s="2">
        <v>1.1025391E-5</v>
      </c>
      <c r="M3483" s="2">
        <v>1.4343072999999999E-5</v>
      </c>
      <c r="N3483" s="2">
        <v>1.8121461999999999E-5</v>
      </c>
      <c r="O3483" s="2">
        <v>1.9388656999999999E-5</v>
      </c>
      <c r="P3483" s="2">
        <v>2.06015129999999E-5</v>
      </c>
      <c r="Q3483" s="1" t="s">
        <v>1</v>
      </c>
    </row>
    <row r="3484" spans="1:17" x14ac:dyDescent="0.25">
      <c r="A3484" t="str">
        <f>INDEX(XWalk!B:B,MATCH(D3484,XWalk!A:A,0))</f>
        <v>Commercial</v>
      </c>
      <c r="B3484" s="1" t="s">
        <v>57</v>
      </c>
      <c r="C3484" s="1" t="s">
        <v>41</v>
      </c>
      <c r="D3484" s="1" t="s">
        <v>84</v>
      </c>
      <c r="E3484" s="1" t="s">
        <v>71</v>
      </c>
      <c r="F3484" s="1" t="s">
        <v>87</v>
      </c>
      <c r="G3484" s="1" t="s">
        <v>3</v>
      </c>
      <c r="H3484" s="2">
        <v>1.15519E-4</v>
      </c>
      <c r="I3484" s="2">
        <v>1.08052E-4</v>
      </c>
      <c r="J3484" s="2">
        <v>1.0277756999999999E-4</v>
      </c>
      <c r="K3484" s="2">
        <v>9.4433619999999903E-5</v>
      </c>
      <c r="L3484" s="2">
        <v>7.9994760000000006E-5</v>
      </c>
      <c r="M3484" s="2">
        <v>6.1214309999999995E-5</v>
      </c>
      <c r="N3484" s="2">
        <v>3.5198487000000003E-5</v>
      </c>
      <c r="O3484" s="2">
        <v>2.5766104999999899E-5</v>
      </c>
      <c r="P3484" s="2">
        <v>1.87175899999999E-5</v>
      </c>
      <c r="Q3484" s="1" t="s">
        <v>1</v>
      </c>
    </row>
    <row r="3485" spans="1:17" x14ac:dyDescent="0.25">
      <c r="A3485" t="str">
        <f>INDEX(XWalk!B:B,MATCH(D3485,XWalk!A:A,0))</f>
        <v>Commercial</v>
      </c>
      <c r="B3485" s="1" t="s">
        <v>57</v>
      </c>
      <c r="C3485" s="1" t="s">
        <v>41</v>
      </c>
      <c r="D3485" s="1" t="s">
        <v>88</v>
      </c>
      <c r="E3485" s="1" t="s">
        <v>69</v>
      </c>
      <c r="F3485" s="1" t="s">
        <v>69</v>
      </c>
      <c r="G3485" s="1" t="s">
        <v>3</v>
      </c>
      <c r="H3485" s="2">
        <v>2.70961E-5</v>
      </c>
      <c r="I3485" s="2">
        <v>2.6214600000000001E-5</v>
      </c>
      <c r="J3485" s="2">
        <v>2.8023900000000001E-5</v>
      </c>
      <c r="K3485" s="2">
        <v>3.04755E-5</v>
      </c>
      <c r="L3485" s="2">
        <v>3.4346800000000001E-5</v>
      </c>
      <c r="M3485" s="2">
        <v>3.93465E-5</v>
      </c>
      <c r="N3485" s="2">
        <v>4.3049300000000001E-5</v>
      </c>
      <c r="O3485" s="2">
        <v>4.4938999999999998E-5</v>
      </c>
      <c r="P3485" s="2">
        <v>4.6706399999999997E-5</v>
      </c>
      <c r="Q3485" s="1" t="s">
        <v>1</v>
      </c>
    </row>
    <row r="3486" spans="1:17" x14ac:dyDescent="0.25">
      <c r="A3486" t="str">
        <f>INDEX(XWalk!B:B,MATCH(D3486,XWalk!A:A,0))</f>
        <v>Commercial</v>
      </c>
      <c r="B3486" s="1" t="s">
        <v>57</v>
      </c>
      <c r="C3486" s="1" t="s">
        <v>41</v>
      </c>
      <c r="D3486" s="1" t="s">
        <v>88</v>
      </c>
      <c r="E3486" s="1" t="s">
        <v>71</v>
      </c>
      <c r="F3486" s="1" t="s">
        <v>71</v>
      </c>
      <c r="G3486" s="1" t="s">
        <v>3</v>
      </c>
      <c r="H3486" s="2">
        <v>3.2290999999999998E-4</v>
      </c>
      <c r="I3486" s="2">
        <v>2.9651999999999999E-4</v>
      </c>
      <c r="J3486" s="2">
        <v>3.0100899999999998E-4</v>
      </c>
      <c r="K3486" s="2">
        <v>2.8313299999999997E-4</v>
      </c>
      <c r="L3486" s="2">
        <v>2.2139800000000001E-4</v>
      </c>
      <c r="M3486" s="2">
        <v>1.4461899999999999E-4</v>
      </c>
      <c r="N3486" s="2">
        <v>9.6006400000000003E-5</v>
      </c>
      <c r="O3486" s="2">
        <v>7.6963099999999995E-5</v>
      </c>
      <c r="P3486" s="2">
        <v>7.0540500000000007E-5</v>
      </c>
      <c r="Q3486" s="1" t="s">
        <v>1</v>
      </c>
    </row>
    <row r="3487" spans="1:17" x14ac:dyDescent="0.25">
      <c r="A3487" t="str">
        <f>INDEX(XWalk!B:B,MATCH(D3487,XWalk!A:A,0))</f>
        <v>Industry</v>
      </c>
      <c r="B3487" s="1" t="s">
        <v>57</v>
      </c>
      <c r="C3487" s="1" t="s">
        <v>41</v>
      </c>
      <c r="D3487" s="1" t="s">
        <v>90</v>
      </c>
      <c r="E3487" s="1" t="s">
        <v>62</v>
      </c>
      <c r="F3487" s="1" t="s">
        <v>62</v>
      </c>
      <c r="G3487" s="1" t="s">
        <v>3</v>
      </c>
      <c r="H3487" s="2">
        <v>1.3231300000000001E-6</v>
      </c>
      <c r="I3487" s="2">
        <v>1.482617E-6</v>
      </c>
      <c r="J3487" s="2">
        <v>1.6191770000000001E-6</v>
      </c>
      <c r="K3487" s="2">
        <v>1.73274E-6</v>
      </c>
      <c r="L3487" s="2">
        <v>1.8256148E-6</v>
      </c>
      <c r="M3487" s="2">
        <v>1.9719176E-6</v>
      </c>
      <c r="N3487" s="2">
        <v>2.0927744E-6</v>
      </c>
      <c r="O3487" s="2">
        <v>2.1373852000000002E-6</v>
      </c>
      <c r="P3487" s="2">
        <v>2.0976662E-6</v>
      </c>
      <c r="Q3487" s="1" t="s">
        <v>1</v>
      </c>
    </row>
    <row r="3488" spans="1:17" x14ac:dyDescent="0.25">
      <c r="A3488" t="str">
        <f>INDEX(XWalk!B:B,MATCH(D3488,XWalk!A:A,0))</f>
        <v>Industry</v>
      </c>
      <c r="B3488" s="1" t="s">
        <v>57</v>
      </c>
      <c r="C3488" s="1" t="s">
        <v>41</v>
      </c>
      <c r="D3488" s="1" t="s">
        <v>90</v>
      </c>
      <c r="E3488" s="1" t="s">
        <v>62</v>
      </c>
      <c r="F3488" s="1" t="s">
        <v>91</v>
      </c>
      <c r="G3488" s="1" t="s">
        <v>3</v>
      </c>
      <c r="H3488" s="2">
        <v>9.2266000000000003E-7</v>
      </c>
      <c r="I3488" s="2">
        <v>9.6316789999999997E-7</v>
      </c>
      <c r="J3488" s="2">
        <v>1.0810524E-6</v>
      </c>
      <c r="K3488" s="2">
        <v>1.2688088E-6</v>
      </c>
      <c r="L3488" s="2">
        <v>1.3883682999999999E-6</v>
      </c>
      <c r="M3488" s="2">
        <v>1.8629969E-6</v>
      </c>
      <c r="N3488" s="2">
        <v>2.4864354000000001E-6</v>
      </c>
      <c r="O3488" s="2">
        <v>2.8747388999999998E-6</v>
      </c>
      <c r="P3488" s="2">
        <v>3.1996555E-6</v>
      </c>
      <c r="Q3488" s="1" t="s">
        <v>1</v>
      </c>
    </row>
    <row r="3489" spans="1:17" x14ac:dyDescent="0.25">
      <c r="A3489" t="str">
        <f>INDEX(XWalk!B:B,MATCH(D3489,XWalk!A:A,0))</f>
        <v>Industry</v>
      </c>
      <c r="B3489" s="1" t="s">
        <v>57</v>
      </c>
      <c r="C3489" s="1" t="s">
        <v>41</v>
      </c>
      <c r="D3489" s="1" t="s">
        <v>90</v>
      </c>
      <c r="E3489" s="1" t="s">
        <v>65</v>
      </c>
      <c r="F3489" s="1" t="s">
        <v>65</v>
      </c>
      <c r="G3489" s="1" t="s">
        <v>3</v>
      </c>
      <c r="H3489" s="1">
        <v>0</v>
      </c>
      <c r="I3489" s="1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0</v>
      </c>
      <c r="O3489" s="1">
        <v>0</v>
      </c>
      <c r="P3489" s="1">
        <v>0</v>
      </c>
      <c r="Q3489" s="1" t="s">
        <v>1</v>
      </c>
    </row>
    <row r="3490" spans="1:17" x14ac:dyDescent="0.25">
      <c r="A3490" t="str">
        <f>INDEX(XWalk!B:B,MATCH(D3490,XWalk!A:A,0))</f>
        <v>Industry</v>
      </c>
      <c r="B3490" s="1" t="s">
        <v>57</v>
      </c>
      <c r="C3490" s="1" t="s">
        <v>41</v>
      </c>
      <c r="D3490" s="1" t="s">
        <v>90</v>
      </c>
      <c r="E3490" s="1" t="s">
        <v>65</v>
      </c>
      <c r="F3490" s="1" t="s">
        <v>92</v>
      </c>
      <c r="G3490" s="1" t="s">
        <v>3</v>
      </c>
      <c r="H3490" s="1">
        <v>0</v>
      </c>
      <c r="I3490" s="1">
        <v>0</v>
      </c>
      <c r="J3490" s="1">
        <v>0</v>
      </c>
      <c r="K3490" s="1">
        <v>0</v>
      </c>
      <c r="L3490" s="1">
        <v>0</v>
      </c>
      <c r="M3490" s="1">
        <v>0</v>
      </c>
      <c r="N3490" s="1">
        <v>0</v>
      </c>
      <c r="O3490" s="1">
        <v>0</v>
      </c>
      <c r="P3490" s="1">
        <v>0</v>
      </c>
      <c r="Q3490" s="1" t="s">
        <v>1</v>
      </c>
    </row>
    <row r="3491" spans="1:17" x14ac:dyDescent="0.25">
      <c r="A3491" t="str">
        <f>INDEX(XWalk!B:B,MATCH(D3491,XWalk!A:A,0))</f>
        <v>Industry</v>
      </c>
      <c r="B3491" s="1" t="s">
        <v>57</v>
      </c>
      <c r="C3491" s="1" t="s">
        <v>41</v>
      </c>
      <c r="D3491" s="1" t="s">
        <v>90</v>
      </c>
      <c r="E3491" s="1" t="s">
        <v>69</v>
      </c>
      <c r="F3491" s="1" t="s">
        <v>69</v>
      </c>
      <c r="G3491" s="1" t="s">
        <v>3</v>
      </c>
      <c r="H3491" s="2">
        <v>2.4253400000000001E-4</v>
      </c>
      <c r="I3491" s="2">
        <v>2.6813770000000002E-4</v>
      </c>
      <c r="J3491" s="2">
        <v>2.9520190000000002E-4</v>
      </c>
      <c r="K3491" s="2">
        <v>3.2035560000000002E-4</v>
      </c>
      <c r="L3491" s="2">
        <v>3.4391429999999898E-4</v>
      </c>
      <c r="M3491" s="2">
        <v>3.8706869999999998E-4</v>
      </c>
      <c r="N3491" s="2">
        <v>4.2781399999999999E-4</v>
      </c>
      <c r="O3491" s="2">
        <v>4.5045440000000001E-4</v>
      </c>
      <c r="P3491" s="2">
        <v>4.6529429999999901E-4</v>
      </c>
      <c r="Q3491" s="1" t="s">
        <v>1</v>
      </c>
    </row>
    <row r="3492" spans="1:17" x14ac:dyDescent="0.25">
      <c r="A3492" t="str">
        <f>INDEX(XWalk!B:B,MATCH(D3492,XWalk!A:A,0))</f>
        <v>Industry</v>
      </c>
      <c r="B3492" s="1" t="s">
        <v>57</v>
      </c>
      <c r="C3492" s="1" t="s">
        <v>41</v>
      </c>
      <c r="D3492" s="1" t="s">
        <v>90</v>
      </c>
      <c r="E3492" s="1" t="s">
        <v>69</v>
      </c>
      <c r="F3492" s="1" t="s">
        <v>93</v>
      </c>
      <c r="G3492" s="1" t="s">
        <v>3</v>
      </c>
      <c r="H3492" s="2">
        <v>6.4681499999999994E-5</v>
      </c>
      <c r="I3492" s="2">
        <v>6.6880999999999999E-5</v>
      </c>
      <c r="J3492" s="2">
        <v>6.2517291999999997E-5</v>
      </c>
      <c r="K3492" s="2">
        <v>5.6160850599999999E-5</v>
      </c>
      <c r="L3492" s="2">
        <v>5.0044836120000002E-5</v>
      </c>
      <c r="M3492" s="2">
        <v>3.2931315950000002E-5</v>
      </c>
      <c r="N3492" s="2">
        <v>1.2810438179999999E-5</v>
      </c>
      <c r="O3492" s="2">
        <v>1.102751959E-6</v>
      </c>
      <c r="P3492" s="1">
        <v>0</v>
      </c>
      <c r="Q3492" s="1" t="s">
        <v>1</v>
      </c>
    </row>
    <row r="3493" spans="1:17" x14ac:dyDescent="0.25">
      <c r="A3493" t="str">
        <f>INDEX(XWalk!B:B,MATCH(D3493,XWalk!A:A,0))</f>
        <v>Industry</v>
      </c>
      <c r="B3493" s="1" t="s">
        <v>57</v>
      </c>
      <c r="C3493" s="1" t="s">
        <v>41</v>
      </c>
      <c r="D3493" s="1" t="s">
        <v>90</v>
      </c>
      <c r="E3493" s="1" t="s">
        <v>71</v>
      </c>
      <c r="F3493" s="1" t="s">
        <v>71</v>
      </c>
      <c r="G3493" s="1" t="s">
        <v>3</v>
      </c>
      <c r="H3493" s="2">
        <v>7.5073699999999999E-5</v>
      </c>
      <c r="I3493" s="2">
        <v>8.6970600000000004E-5</v>
      </c>
      <c r="J3493" s="2">
        <v>9.6842900000000001E-5</v>
      </c>
      <c r="K3493" s="2">
        <v>1.05801109999999E-4</v>
      </c>
      <c r="L3493" s="2">
        <v>1.1356085E-4</v>
      </c>
      <c r="M3493" s="2">
        <v>1.2770109E-4</v>
      </c>
      <c r="N3493" s="2">
        <v>1.4176679E-4</v>
      </c>
      <c r="O3493" s="2">
        <v>1.4941086E-4</v>
      </c>
      <c r="P3493" s="2">
        <v>1.5698627E-4</v>
      </c>
      <c r="Q3493" s="1" t="s">
        <v>1</v>
      </c>
    </row>
    <row r="3494" spans="1:17" x14ac:dyDescent="0.25">
      <c r="A3494" t="str">
        <f>INDEX(XWalk!B:B,MATCH(D3494,XWalk!A:A,0))</f>
        <v>Industry</v>
      </c>
      <c r="B3494" s="1" t="s">
        <v>57</v>
      </c>
      <c r="C3494" s="1" t="s">
        <v>41</v>
      </c>
      <c r="D3494" s="1" t="s">
        <v>90</v>
      </c>
      <c r="E3494" s="1" t="s">
        <v>71</v>
      </c>
      <c r="F3494" s="1" t="s">
        <v>94</v>
      </c>
      <c r="G3494" s="1" t="s">
        <v>3</v>
      </c>
      <c r="H3494" s="2">
        <v>4.80992E-6</v>
      </c>
      <c r="I3494" s="2">
        <v>5.0552070000000003E-6</v>
      </c>
      <c r="J3494" s="2">
        <v>2.3446479999999899E-6</v>
      </c>
      <c r="K3494" s="2">
        <v>1.3867509199999901E-6</v>
      </c>
      <c r="L3494" s="2">
        <v>8.9499649399999999E-7</v>
      </c>
      <c r="M3494" s="2">
        <v>3.7403472099999999E-7</v>
      </c>
      <c r="N3494" s="2">
        <v>1.10781447E-7</v>
      </c>
      <c r="O3494" s="2">
        <v>9.4120339999999994E-9</v>
      </c>
      <c r="P3494" s="1">
        <v>0</v>
      </c>
      <c r="Q3494" s="1" t="s">
        <v>1</v>
      </c>
    </row>
    <row r="3495" spans="1:17" x14ac:dyDescent="0.25">
      <c r="A3495" t="str">
        <f>INDEX(XWalk!B:B,MATCH(D3495,XWalk!A:A,0))</f>
        <v>Electric</v>
      </c>
      <c r="B3495" s="1" t="s">
        <v>57</v>
      </c>
      <c r="C3495" s="1" t="s">
        <v>41</v>
      </c>
      <c r="D3495" s="1" t="s">
        <v>95</v>
      </c>
      <c r="E3495" s="1" t="s">
        <v>62</v>
      </c>
      <c r="F3495" s="1" t="s">
        <v>96</v>
      </c>
      <c r="G3495" s="1" t="s">
        <v>3</v>
      </c>
      <c r="H3495" s="1">
        <v>0</v>
      </c>
      <c r="I3495" s="2">
        <v>4.3105000000000001E-8</v>
      </c>
      <c r="J3495" s="2">
        <v>4.0289300000000001E-8</v>
      </c>
      <c r="K3495" s="2">
        <v>1.102693E-7</v>
      </c>
      <c r="L3495" s="2">
        <v>5.2163660000000001E-7</v>
      </c>
      <c r="M3495" s="2">
        <v>5.1925309999999996E-7</v>
      </c>
      <c r="N3495" s="2">
        <v>1.4683819999999999E-6</v>
      </c>
      <c r="O3495" s="2">
        <v>3.6814482999999999E-6</v>
      </c>
      <c r="P3495" s="2">
        <v>5.3676180000000001E-6</v>
      </c>
      <c r="Q3495" s="1" t="s">
        <v>1</v>
      </c>
    </row>
    <row r="3496" spans="1:17" x14ac:dyDescent="0.25">
      <c r="A3496" t="str">
        <f>INDEX(XWalk!B:B,MATCH(D3496,XWalk!A:A,0))</f>
        <v>Electric</v>
      </c>
      <c r="B3496" s="1" t="s">
        <v>57</v>
      </c>
      <c r="C3496" s="1" t="s">
        <v>41</v>
      </c>
      <c r="D3496" s="1" t="s">
        <v>95</v>
      </c>
      <c r="E3496" s="1" t="s">
        <v>62</v>
      </c>
      <c r="F3496" s="1" t="s">
        <v>97</v>
      </c>
      <c r="G3496" s="1" t="s">
        <v>3</v>
      </c>
      <c r="H3496" s="2">
        <v>4.9589499999999997E-5</v>
      </c>
      <c r="I3496" s="2">
        <v>3.4770152000000003E-5</v>
      </c>
      <c r="J3496" s="2">
        <v>3.9978882999999998E-5</v>
      </c>
      <c r="K3496" s="2">
        <v>4.0423772999999997E-5</v>
      </c>
      <c r="L3496" s="2">
        <v>3.8139361999999999E-5</v>
      </c>
      <c r="M3496" s="2">
        <v>3.2892743999999998E-5</v>
      </c>
      <c r="N3496" s="2">
        <v>3.1538121999999901E-5</v>
      </c>
      <c r="O3496" s="2">
        <v>3.4904075999999998E-5</v>
      </c>
      <c r="P3496" s="2">
        <v>3.6440945999999998E-5</v>
      </c>
      <c r="Q3496" s="1" t="s">
        <v>1</v>
      </c>
    </row>
    <row r="3497" spans="1:17" x14ac:dyDescent="0.25">
      <c r="A3497" t="str">
        <f>INDEX(XWalk!B:B,MATCH(D3497,XWalk!A:A,0))</f>
        <v>Electric</v>
      </c>
      <c r="B3497" s="1" t="s">
        <v>57</v>
      </c>
      <c r="C3497" s="1" t="s">
        <v>41</v>
      </c>
      <c r="D3497" s="1" t="s">
        <v>95</v>
      </c>
      <c r="E3497" s="1" t="s">
        <v>69</v>
      </c>
      <c r="F3497" s="1" t="s">
        <v>101</v>
      </c>
      <c r="G3497" s="1" t="s">
        <v>3</v>
      </c>
      <c r="H3497" s="2">
        <v>3.9198599999999998E-4</v>
      </c>
      <c r="I3497" s="2">
        <v>3.6626559999999999E-4</v>
      </c>
      <c r="J3497" s="2">
        <v>2.5396619E-4</v>
      </c>
      <c r="K3497" s="2">
        <v>2.1788691999999999E-4</v>
      </c>
      <c r="L3497" s="2">
        <v>1.6260040999999901E-4</v>
      </c>
      <c r="M3497" s="2">
        <v>1.4314633000000001E-4</v>
      </c>
      <c r="N3497" s="2">
        <v>7.9896049999999999E-5</v>
      </c>
      <c r="O3497" s="2">
        <v>1.1756537999999901E-5</v>
      </c>
      <c r="P3497" s="1">
        <v>0</v>
      </c>
      <c r="Q3497" s="1" t="s">
        <v>1</v>
      </c>
    </row>
    <row r="3498" spans="1:17" x14ac:dyDescent="0.25">
      <c r="A3498" t="str">
        <f>INDEX(XWalk!B:B,MATCH(D3498,XWalk!A:A,0))</f>
        <v>Electric</v>
      </c>
      <c r="B3498" s="1" t="s">
        <v>57</v>
      </c>
      <c r="C3498" s="1" t="s">
        <v>41</v>
      </c>
      <c r="D3498" s="1" t="s">
        <v>95</v>
      </c>
      <c r="E3498" s="1" t="s">
        <v>71</v>
      </c>
      <c r="F3498" s="1" t="s">
        <v>102</v>
      </c>
      <c r="G3498" s="1" t="s">
        <v>3</v>
      </c>
      <c r="H3498" s="1">
        <v>0</v>
      </c>
      <c r="I3498" s="1">
        <v>0</v>
      </c>
      <c r="J3498" s="1">
        <v>0</v>
      </c>
      <c r="K3498" s="1">
        <v>0</v>
      </c>
      <c r="L3498" s="1">
        <v>0</v>
      </c>
      <c r="M3498" s="1">
        <v>0</v>
      </c>
      <c r="N3498" s="1">
        <v>0</v>
      </c>
      <c r="O3498" s="1">
        <v>0</v>
      </c>
      <c r="P3498" s="1">
        <v>0</v>
      </c>
      <c r="Q3498" s="1" t="s">
        <v>1</v>
      </c>
    </row>
    <row r="3499" spans="1:17" x14ac:dyDescent="0.25">
      <c r="A3499" t="str">
        <f>INDEX(XWalk!B:B,MATCH(D3499,XWalk!A:A,0))</f>
        <v>Electric</v>
      </c>
      <c r="B3499" s="1" t="s">
        <v>57</v>
      </c>
      <c r="C3499" s="1" t="s">
        <v>41</v>
      </c>
      <c r="D3499" s="1" t="s">
        <v>104</v>
      </c>
      <c r="E3499" s="1" t="s">
        <v>69</v>
      </c>
      <c r="F3499" s="1" t="s">
        <v>105</v>
      </c>
      <c r="G3499" s="1" t="s">
        <v>3</v>
      </c>
      <c r="H3499" s="2">
        <v>2.9815799999999998E-6</v>
      </c>
      <c r="I3499" s="2">
        <v>2.76525166E-6</v>
      </c>
      <c r="J3499" s="2">
        <v>2.0625950599999998E-6</v>
      </c>
      <c r="K3499" s="2">
        <v>1.7965755879999901E-6</v>
      </c>
      <c r="L3499" s="2">
        <v>1.361372233E-6</v>
      </c>
      <c r="M3499" s="2">
        <v>1.1706294180000001E-6</v>
      </c>
      <c r="N3499" s="2">
        <v>5.7851433599999996E-7</v>
      </c>
      <c r="O3499" s="2">
        <v>4.5687313000000001E-8</v>
      </c>
      <c r="P3499" s="1">
        <v>0</v>
      </c>
      <c r="Q3499" s="1" t="s">
        <v>1</v>
      </c>
    </row>
    <row r="3500" spans="1:17" x14ac:dyDescent="0.25">
      <c r="A3500" t="str">
        <f>INDEX(XWalk!B:B,MATCH(D3500,XWalk!A:A,0))</f>
        <v>Electric</v>
      </c>
      <c r="B3500" s="1" t="s">
        <v>57</v>
      </c>
      <c r="C3500" s="1" t="s">
        <v>41</v>
      </c>
      <c r="D3500" s="1" t="s">
        <v>104</v>
      </c>
      <c r="E3500" s="1" t="s">
        <v>69</v>
      </c>
      <c r="F3500" s="1" t="s">
        <v>106</v>
      </c>
      <c r="G3500" s="1" t="s">
        <v>3</v>
      </c>
      <c r="H3500" s="2">
        <v>3.8182000000000001E-6</v>
      </c>
      <c r="I3500" s="2">
        <v>3.53540329999999E-6</v>
      </c>
      <c r="J3500" s="2">
        <v>6.6059926999999997E-7</v>
      </c>
      <c r="K3500" s="2">
        <v>5.0143399399999899E-7</v>
      </c>
      <c r="L3500" s="2">
        <v>2.8972185799999999E-7</v>
      </c>
      <c r="M3500" s="2">
        <v>2.6820345699999902E-7</v>
      </c>
      <c r="N3500" s="2">
        <v>8.5574757000000002E-8</v>
      </c>
      <c r="O3500" s="2">
        <v>6.5204400000000003E-9</v>
      </c>
      <c r="P3500" s="1">
        <v>0</v>
      </c>
      <c r="Q3500" s="1" t="s">
        <v>1</v>
      </c>
    </row>
    <row r="3501" spans="1:17" x14ac:dyDescent="0.25">
      <c r="A3501" t="str">
        <f>INDEX(XWalk!B:B,MATCH(D3501,XWalk!A:A,0))</f>
        <v>Electric</v>
      </c>
      <c r="B3501" s="1" t="s">
        <v>57</v>
      </c>
      <c r="C3501" s="1" t="s">
        <v>41</v>
      </c>
      <c r="D3501" s="1" t="s">
        <v>104</v>
      </c>
      <c r="E3501" s="1" t="s">
        <v>71</v>
      </c>
      <c r="F3501" s="1" t="s">
        <v>159</v>
      </c>
      <c r="G3501" s="1" t="s">
        <v>3</v>
      </c>
      <c r="H3501" s="1">
        <v>0</v>
      </c>
      <c r="I3501" s="1">
        <v>0</v>
      </c>
      <c r="J3501" s="1">
        <v>0</v>
      </c>
      <c r="K3501" s="1">
        <v>0</v>
      </c>
      <c r="L3501" s="1">
        <v>0</v>
      </c>
      <c r="M3501" s="1">
        <v>0</v>
      </c>
      <c r="N3501" s="1">
        <v>0</v>
      </c>
      <c r="O3501" s="1">
        <v>0</v>
      </c>
      <c r="P3501" s="1">
        <v>0</v>
      </c>
      <c r="Q3501" s="1" t="s">
        <v>1</v>
      </c>
    </row>
    <row r="3502" spans="1:17" x14ac:dyDescent="0.25">
      <c r="A3502" t="str">
        <f>INDEX(XWalk!B:B,MATCH(D3502,XWalk!A:A,0))</f>
        <v>Residential</v>
      </c>
      <c r="B3502" s="1" t="s">
        <v>57</v>
      </c>
      <c r="C3502" s="1" t="s">
        <v>41</v>
      </c>
      <c r="D3502" s="1" t="s">
        <v>107</v>
      </c>
      <c r="E3502" s="1" t="s">
        <v>69</v>
      </c>
      <c r="F3502" s="1" t="s">
        <v>108</v>
      </c>
      <c r="G3502" s="1" t="s">
        <v>3</v>
      </c>
      <c r="H3502" s="2">
        <v>8.4700300000000006E-6</v>
      </c>
      <c r="I3502" s="2">
        <v>8.3247199999999998E-6</v>
      </c>
      <c r="J3502" s="2">
        <v>8.61423E-6</v>
      </c>
      <c r="K3502" s="2">
        <v>9.3422699999999999E-6</v>
      </c>
      <c r="L3502" s="2">
        <v>1.04136999999999E-5</v>
      </c>
      <c r="M3502" s="2">
        <v>1.1386219999999999E-5</v>
      </c>
      <c r="N3502" s="2">
        <v>1.221388E-5</v>
      </c>
      <c r="O3502" s="2">
        <v>1.283803E-5</v>
      </c>
      <c r="P3502" s="2">
        <v>1.334989E-5</v>
      </c>
      <c r="Q3502" s="1" t="s">
        <v>1</v>
      </c>
    </row>
    <row r="3503" spans="1:17" x14ac:dyDescent="0.25">
      <c r="A3503" t="str">
        <f>INDEX(XWalk!B:B,MATCH(D3503,XWalk!A:A,0))</f>
        <v>Residential</v>
      </c>
      <c r="B3503" s="1" t="s">
        <v>57</v>
      </c>
      <c r="C3503" s="1" t="s">
        <v>41</v>
      </c>
      <c r="D3503" s="1" t="s">
        <v>109</v>
      </c>
      <c r="E3503" s="1" t="s">
        <v>69</v>
      </c>
      <c r="F3503" s="1" t="s">
        <v>110</v>
      </c>
      <c r="G3503" s="1" t="s">
        <v>3</v>
      </c>
      <c r="H3503" s="2">
        <v>3.6533799999999999E-5</v>
      </c>
      <c r="I3503" s="2">
        <v>3.4305079999999902E-5</v>
      </c>
      <c r="J3503" s="2">
        <v>3.145099E-5</v>
      </c>
      <c r="K3503" s="2">
        <v>2.8002539999999899E-5</v>
      </c>
      <c r="L3503" s="2">
        <v>2.5364070000000001E-5</v>
      </c>
      <c r="M3503" s="2">
        <v>2.2871240999999899E-5</v>
      </c>
      <c r="N3503" s="2">
        <v>2.3767898999999899E-5</v>
      </c>
      <c r="O3503" s="2">
        <v>2.446083E-5</v>
      </c>
      <c r="P3503" s="2">
        <v>2.4948520000000001E-5</v>
      </c>
      <c r="Q3503" s="1" t="s">
        <v>1</v>
      </c>
    </row>
    <row r="3504" spans="1:17" x14ac:dyDescent="0.25">
      <c r="A3504" t="str">
        <f>INDEX(XWalk!B:B,MATCH(D3504,XWalk!A:A,0))</f>
        <v>Residential</v>
      </c>
      <c r="B3504" s="1" t="s">
        <v>57</v>
      </c>
      <c r="C3504" s="1" t="s">
        <v>41</v>
      </c>
      <c r="D3504" s="1" t="s">
        <v>109</v>
      </c>
      <c r="E3504" s="1" t="s">
        <v>69</v>
      </c>
      <c r="F3504" s="1" t="s">
        <v>111</v>
      </c>
      <c r="G3504" s="1" t="s">
        <v>3</v>
      </c>
      <c r="H3504" s="1">
        <v>0</v>
      </c>
      <c r="I3504" s="2">
        <v>1.4020699999999999E-6</v>
      </c>
      <c r="J3504" s="2">
        <v>4.0887299999999999E-6</v>
      </c>
      <c r="K3504" s="2">
        <v>7.8382700000000004E-6</v>
      </c>
      <c r="L3504" s="2">
        <v>1.1419887999999999E-5</v>
      </c>
      <c r="M3504" s="2">
        <v>1.5205869E-5</v>
      </c>
      <c r="N3504" s="2">
        <v>1.6082407999999999E-5</v>
      </c>
      <c r="O3504" s="2">
        <v>1.6624366999999999E-5</v>
      </c>
      <c r="P3504" s="2">
        <v>1.7065410000000002E-5</v>
      </c>
      <c r="Q3504" s="1" t="s">
        <v>1</v>
      </c>
    </row>
    <row r="3505" spans="1:17" x14ac:dyDescent="0.25">
      <c r="A3505" t="str">
        <f>INDEX(XWalk!B:B,MATCH(D3505,XWalk!A:A,0))</f>
        <v>Residential</v>
      </c>
      <c r="B3505" s="1" t="s">
        <v>57</v>
      </c>
      <c r="C3505" s="1" t="s">
        <v>41</v>
      </c>
      <c r="D3505" s="1" t="s">
        <v>109</v>
      </c>
      <c r="E3505" s="1" t="s">
        <v>71</v>
      </c>
      <c r="F3505" s="1" t="s">
        <v>112</v>
      </c>
      <c r="G3505" s="1" t="s">
        <v>3</v>
      </c>
      <c r="H3505" s="2">
        <v>1.2367E-5</v>
      </c>
      <c r="I3505" s="2">
        <v>1.1492169999999999E-5</v>
      </c>
      <c r="J3505" s="2">
        <v>1.0402669999999899E-5</v>
      </c>
      <c r="K3505" s="2">
        <v>9.0824479999999993E-6</v>
      </c>
      <c r="L3505" s="2">
        <v>7.9909360000000002E-6</v>
      </c>
      <c r="M3505" s="2">
        <v>6.8940530000000004E-6</v>
      </c>
      <c r="N3505" s="2">
        <v>7.1143629999999996E-6</v>
      </c>
      <c r="O3505" s="2">
        <v>7.2904079999999999E-6</v>
      </c>
      <c r="P3505" s="2">
        <v>7.5127199999999998E-6</v>
      </c>
      <c r="Q3505" s="1" t="s">
        <v>1</v>
      </c>
    </row>
    <row r="3506" spans="1:17" x14ac:dyDescent="0.25">
      <c r="A3506" t="str">
        <f>INDEX(XWalk!B:B,MATCH(D3506,XWalk!A:A,0))</f>
        <v>Residential</v>
      </c>
      <c r="B3506" s="1" t="s">
        <v>57</v>
      </c>
      <c r="C3506" s="1" t="s">
        <v>41</v>
      </c>
      <c r="D3506" s="1" t="s">
        <v>109</v>
      </c>
      <c r="E3506" s="1" t="s">
        <v>71</v>
      </c>
      <c r="F3506" s="1" t="s">
        <v>113</v>
      </c>
      <c r="G3506" s="1" t="s">
        <v>3</v>
      </c>
      <c r="H3506" s="1">
        <v>0</v>
      </c>
      <c r="I3506" s="2">
        <v>4.9389100000000001E-7</v>
      </c>
      <c r="J3506" s="2">
        <v>1.429881E-6</v>
      </c>
      <c r="K3506" s="2">
        <v>2.74348099999999E-6</v>
      </c>
      <c r="L3506" s="2">
        <v>3.9586589999999901E-6</v>
      </c>
      <c r="M3506" s="2">
        <v>5.2160740999999902E-6</v>
      </c>
      <c r="N3506" s="2">
        <v>5.4833809999999903E-6</v>
      </c>
      <c r="O3506" s="2">
        <v>5.643177E-6</v>
      </c>
      <c r="P3506" s="2">
        <v>5.8369799999999996E-6</v>
      </c>
      <c r="Q3506" s="1" t="s">
        <v>1</v>
      </c>
    </row>
    <row r="3507" spans="1:17" x14ac:dyDescent="0.25">
      <c r="A3507" t="str">
        <f>INDEX(XWalk!B:B,MATCH(D3507,XWalk!A:A,0))</f>
        <v>Residential</v>
      </c>
      <c r="B3507" s="1" t="s">
        <v>57</v>
      </c>
      <c r="C3507" s="1" t="s">
        <v>41</v>
      </c>
      <c r="D3507" s="1" t="s">
        <v>114</v>
      </c>
      <c r="E3507" s="1" t="s">
        <v>62</v>
      </c>
      <c r="F3507" s="1" t="s">
        <v>79</v>
      </c>
      <c r="G3507" s="1" t="s">
        <v>3</v>
      </c>
      <c r="H3507" s="2">
        <v>1.6069899999999999E-4</v>
      </c>
      <c r="I3507" s="2">
        <v>1.566711E-4</v>
      </c>
      <c r="J3507" s="2">
        <v>1.5858379999999901E-4</v>
      </c>
      <c r="K3507" s="2">
        <v>1.63192599999999E-4</v>
      </c>
      <c r="L3507" s="2">
        <v>1.7298619999999999E-4</v>
      </c>
      <c r="M3507" s="2">
        <v>1.8783037000000001E-4</v>
      </c>
      <c r="N3507" s="2">
        <v>2.0334650000000001E-4</v>
      </c>
      <c r="O3507" s="2">
        <v>2.1881019E-4</v>
      </c>
      <c r="P3507" s="2">
        <v>2.39757651E-4</v>
      </c>
      <c r="Q3507" s="1" t="s">
        <v>1</v>
      </c>
    </row>
    <row r="3508" spans="1:17" x14ac:dyDescent="0.25">
      <c r="A3508" t="str">
        <f>INDEX(XWalk!B:B,MATCH(D3508,XWalk!A:A,0))</f>
        <v>Residential</v>
      </c>
      <c r="B3508" s="1" t="s">
        <v>57</v>
      </c>
      <c r="C3508" s="1" t="s">
        <v>41</v>
      </c>
      <c r="D3508" s="1" t="s">
        <v>114</v>
      </c>
      <c r="E3508" s="1" t="s">
        <v>65</v>
      </c>
      <c r="F3508" s="1" t="s">
        <v>80</v>
      </c>
      <c r="G3508" s="1" t="s">
        <v>3</v>
      </c>
      <c r="H3508" s="1">
        <v>0</v>
      </c>
      <c r="I3508" s="1">
        <v>0</v>
      </c>
      <c r="J3508" s="1">
        <v>0</v>
      </c>
      <c r="K3508" s="1">
        <v>0</v>
      </c>
      <c r="L3508" s="1">
        <v>0</v>
      </c>
      <c r="M3508" s="1">
        <v>0</v>
      </c>
      <c r="N3508" s="1">
        <v>0</v>
      </c>
      <c r="O3508" s="1">
        <v>0</v>
      </c>
      <c r="P3508" s="1">
        <v>0</v>
      </c>
      <c r="Q3508" s="1" t="s">
        <v>1</v>
      </c>
    </row>
    <row r="3509" spans="1:17" x14ac:dyDescent="0.25">
      <c r="A3509" t="str">
        <f>INDEX(XWalk!B:B,MATCH(D3509,XWalk!A:A,0))</f>
        <v>Residential</v>
      </c>
      <c r="B3509" s="1" t="s">
        <v>57</v>
      </c>
      <c r="C3509" s="1" t="s">
        <v>41</v>
      </c>
      <c r="D3509" s="1" t="s">
        <v>114</v>
      </c>
      <c r="E3509" s="1" t="s">
        <v>69</v>
      </c>
      <c r="F3509" s="1" t="s">
        <v>81</v>
      </c>
      <c r="G3509" s="1" t="s">
        <v>3</v>
      </c>
      <c r="H3509" s="2">
        <v>5.1374799999999996E-4</v>
      </c>
      <c r="I3509" s="2">
        <v>4.7593530000000002E-4</v>
      </c>
      <c r="J3509" s="2">
        <v>4.5868390000000002E-4</v>
      </c>
      <c r="K3509" s="2">
        <v>4.3691059999999998E-4</v>
      </c>
      <c r="L3509" s="2">
        <v>4.1914579999999903E-4</v>
      </c>
      <c r="M3509" s="2">
        <v>4.0962399999999998E-4</v>
      </c>
      <c r="N3509" s="2">
        <v>4.0827476999999999E-4</v>
      </c>
      <c r="O3509" s="2">
        <v>4.1741195000000002E-4</v>
      </c>
      <c r="P3509" s="2">
        <v>4.2384154000000001E-4</v>
      </c>
      <c r="Q3509" s="1" t="s">
        <v>1</v>
      </c>
    </row>
    <row r="3510" spans="1:17" x14ac:dyDescent="0.25">
      <c r="A3510" t="str">
        <f>INDEX(XWalk!B:B,MATCH(D3510,XWalk!A:A,0))</f>
        <v>Residential</v>
      </c>
      <c r="B3510" s="1" t="s">
        <v>57</v>
      </c>
      <c r="C3510" s="1" t="s">
        <v>41</v>
      </c>
      <c r="D3510" s="1" t="s">
        <v>114</v>
      </c>
      <c r="E3510" s="1" t="s">
        <v>69</v>
      </c>
      <c r="F3510" s="1" t="s">
        <v>82</v>
      </c>
      <c r="G3510" s="1" t="s">
        <v>3</v>
      </c>
      <c r="H3510" s="2">
        <v>1.31734E-5</v>
      </c>
      <c r="I3510" s="2">
        <v>3.1570199999999998E-5</v>
      </c>
      <c r="J3510" s="2">
        <v>4.8057699999999999E-5</v>
      </c>
      <c r="K3510" s="2">
        <v>7.2794389999999995E-5</v>
      </c>
      <c r="L3510" s="2">
        <v>1.0723701E-4</v>
      </c>
      <c r="M3510" s="2">
        <v>1.4736556000000001E-4</v>
      </c>
      <c r="N3510" s="2">
        <v>1.8670330999999901E-4</v>
      </c>
      <c r="O3510" s="2">
        <v>2.23428999999999E-4</v>
      </c>
      <c r="P3510" s="2">
        <v>2.7681575599999999E-4</v>
      </c>
      <c r="Q3510" s="1" t="s">
        <v>1</v>
      </c>
    </row>
    <row r="3511" spans="1:17" x14ac:dyDescent="0.25">
      <c r="A3511" t="str">
        <f>INDEX(XWalk!B:B,MATCH(D3511,XWalk!A:A,0))</f>
        <v>Residential</v>
      </c>
      <c r="B3511" s="1" t="s">
        <v>57</v>
      </c>
      <c r="C3511" s="1" t="s">
        <v>41</v>
      </c>
      <c r="D3511" s="1" t="s">
        <v>114</v>
      </c>
      <c r="E3511" s="1" t="s">
        <v>71</v>
      </c>
      <c r="F3511" s="1" t="s">
        <v>83</v>
      </c>
      <c r="G3511" s="1" t="s">
        <v>3</v>
      </c>
      <c r="H3511" s="2">
        <v>5.2667000000000002E-4</v>
      </c>
      <c r="I3511" s="2">
        <v>4.8006269999999998E-4</v>
      </c>
      <c r="J3511" s="2">
        <v>4.5256730000000001E-4</v>
      </c>
      <c r="K3511" s="2">
        <v>4.1185609999999997E-4</v>
      </c>
      <c r="L3511" s="2">
        <v>3.5922979999999997E-4</v>
      </c>
      <c r="M3511" s="2">
        <v>3.0013899999999999E-4</v>
      </c>
      <c r="N3511" s="2">
        <v>2.4169792000000001E-4</v>
      </c>
      <c r="O3511" s="2">
        <v>1.8870080999999999E-4</v>
      </c>
      <c r="P3511" s="2">
        <v>1.01146129999999E-4</v>
      </c>
      <c r="Q3511" s="1" t="s">
        <v>1</v>
      </c>
    </row>
    <row r="3512" spans="1:17" x14ac:dyDescent="0.25">
      <c r="A3512" t="str">
        <f>INDEX(XWalk!B:B,MATCH(D3512,XWalk!A:A,0))</f>
        <v>Residential</v>
      </c>
      <c r="B3512" s="1" t="s">
        <v>57</v>
      </c>
      <c r="C3512" s="1" t="s">
        <v>41</v>
      </c>
      <c r="D3512" s="1" t="s">
        <v>114</v>
      </c>
      <c r="E3512" s="1" t="s">
        <v>71</v>
      </c>
      <c r="F3512" s="1" t="s">
        <v>115</v>
      </c>
      <c r="G3512" s="1" t="s">
        <v>3</v>
      </c>
      <c r="H3512" s="2">
        <v>2.2619199999999999E-5</v>
      </c>
      <c r="I3512" s="2">
        <v>3.4480100000000002E-5</v>
      </c>
      <c r="J3512" s="2">
        <v>4.37781E-5</v>
      </c>
      <c r="K3512" s="2">
        <v>5.5297499999999997E-5</v>
      </c>
      <c r="L3512" s="2">
        <v>6.685235E-5</v>
      </c>
      <c r="M3512" s="2">
        <v>7.4899279999999995E-5</v>
      </c>
      <c r="N3512" s="2">
        <v>7.6734629999999896E-5</v>
      </c>
      <c r="O3512" s="2">
        <v>7.1906909999999995E-5</v>
      </c>
      <c r="P3512" s="2">
        <v>6.0504385000000002E-5</v>
      </c>
      <c r="Q3512" s="1" t="s">
        <v>1</v>
      </c>
    </row>
    <row r="3513" spans="1:17" x14ac:dyDescent="0.25">
      <c r="A3513" t="str">
        <f>INDEX(XWalk!B:B,MATCH(D3513,XWalk!A:A,0))</f>
        <v>Residential</v>
      </c>
      <c r="B3513" s="1" t="s">
        <v>57</v>
      </c>
      <c r="C3513" s="1" t="s">
        <v>41</v>
      </c>
      <c r="D3513" s="1" t="s">
        <v>116</v>
      </c>
      <c r="E3513" s="1" t="s">
        <v>69</v>
      </c>
      <c r="F3513" s="1" t="s">
        <v>85</v>
      </c>
      <c r="G3513" s="1" t="s">
        <v>3</v>
      </c>
      <c r="H3513" s="2">
        <v>1.7591199999999999E-4</v>
      </c>
      <c r="I3513" s="2">
        <v>1.698879E-4</v>
      </c>
      <c r="J3513" s="2">
        <v>1.7187370000000001E-4</v>
      </c>
      <c r="K3513" s="2">
        <v>1.7907249999999999E-4</v>
      </c>
      <c r="L3513" s="2">
        <v>1.9262503999999901E-4</v>
      </c>
      <c r="M3513" s="2">
        <v>2.0851769999999999E-4</v>
      </c>
      <c r="N3513" s="2">
        <v>2.247668E-4</v>
      </c>
      <c r="O3513" s="2">
        <v>2.3962199999999999E-4</v>
      </c>
      <c r="P3513" s="2">
        <v>2.5483489999999999E-4</v>
      </c>
      <c r="Q3513" s="1" t="s">
        <v>1</v>
      </c>
    </row>
    <row r="3514" spans="1:17" x14ac:dyDescent="0.25">
      <c r="A3514" t="str">
        <f>INDEX(XWalk!B:B,MATCH(D3514,XWalk!A:A,0))</f>
        <v>Residential</v>
      </c>
      <c r="B3514" s="1" t="s">
        <v>57</v>
      </c>
      <c r="C3514" s="1" t="s">
        <v>41</v>
      </c>
      <c r="D3514" s="1" t="s">
        <v>116</v>
      </c>
      <c r="E3514" s="1" t="s">
        <v>69</v>
      </c>
      <c r="F3514" s="1" t="s">
        <v>86</v>
      </c>
      <c r="G3514" s="1" t="s">
        <v>3</v>
      </c>
      <c r="H3514" s="2">
        <v>1.7674500000000002E-5</v>
      </c>
      <c r="I3514" s="2">
        <v>1.9184939999999999E-5</v>
      </c>
      <c r="J3514" s="2">
        <v>2.1023159999999999E-5</v>
      </c>
      <c r="K3514" s="2">
        <v>2.386443E-5</v>
      </c>
      <c r="L3514" s="2">
        <v>2.8558619999999999E-5</v>
      </c>
      <c r="M3514" s="2">
        <v>3.111041E-5</v>
      </c>
      <c r="N3514" s="2">
        <v>3.4022239999999997E-5</v>
      </c>
      <c r="O3514" s="2">
        <v>3.7013619999999901E-5</v>
      </c>
      <c r="P3514" s="2">
        <v>4.045444E-5</v>
      </c>
      <c r="Q3514" s="1" t="s">
        <v>1</v>
      </c>
    </row>
    <row r="3515" spans="1:17" x14ac:dyDescent="0.25">
      <c r="A3515" t="str">
        <f>INDEX(XWalk!B:B,MATCH(D3515,XWalk!A:A,0))</f>
        <v>Residential</v>
      </c>
      <c r="B3515" s="1" t="s">
        <v>57</v>
      </c>
      <c r="C3515" s="1" t="s">
        <v>41</v>
      </c>
      <c r="D3515" s="1" t="s">
        <v>116</v>
      </c>
      <c r="E3515" s="1" t="s">
        <v>71</v>
      </c>
      <c r="F3515" s="1" t="s">
        <v>87</v>
      </c>
      <c r="G3515" s="1" t="s">
        <v>3</v>
      </c>
      <c r="H3515" s="2">
        <v>9.5453500000000004E-5</v>
      </c>
      <c r="I3515" s="2">
        <v>8.6291800000000006E-5</v>
      </c>
      <c r="J3515" s="2">
        <v>8.0339299999999903E-5</v>
      </c>
      <c r="K3515" s="2">
        <v>7.2840050000000004E-5</v>
      </c>
      <c r="L3515" s="2">
        <v>5.60337499999999E-5</v>
      </c>
      <c r="M3515" s="2">
        <v>5.1134409999999997E-5</v>
      </c>
      <c r="N3515" s="2">
        <v>4.4063259999999999E-5</v>
      </c>
      <c r="O3515" s="2">
        <v>3.4300739999999998E-5</v>
      </c>
      <c r="P3515" s="2">
        <v>2.2806470000000001E-5</v>
      </c>
      <c r="Q3515" s="1" t="s">
        <v>1</v>
      </c>
    </row>
    <row r="3516" spans="1:17" x14ac:dyDescent="0.25">
      <c r="A3516" t="str">
        <f>INDEX(XWalk!B:B,MATCH(D3516,XWalk!A:A,0))</f>
        <v>Residential</v>
      </c>
      <c r="B3516" s="1" t="s">
        <v>57</v>
      </c>
      <c r="C3516" s="1" t="s">
        <v>41</v>
      </c>
      <c r="D3516" s="1" t="s">
        <v>116</v>
      </c>
      <c r="E3516" s="1" t="s">
        <v>71</v>
      </c>
      <c r="F3516" s="1" t="s">
        <v>117</v>
      </c>
      <c r="G3516" s="1" t="s">
        <v>3</v>
      </c>
      <c r="H3516" s="2">
        <v>8.5931999999999993E-6</v>
      </c>
      <c r="I3516" s="2">
        <v>9.9204099999999998E-6</v>
      </c>
      <c r="J3516" s="2">
        <v>1.073541E-5</v>
      </c>
      <c r="K3516" s="2">
        <v>1.132867E-5</v>
      </c>
      <c r="L3516" s="2">
        <v>1.1372729E-5</v>
      </c>
      <c r="M3516" s="2">
        <v>1.05269289999999E-5</v>
      </c>
      <c r="N3516" s="2">
        <v>9.2337430000000003E-6</v>
      </c>
      <c r="O3516" s="2">
        <v>7.3360200000000003E-6</v>
      </c>
      <c r="P3516" s="2">
        <v>4.9592940000000004E-6</v>
      </c>
      <c r="Q3516" s="1" t="s">
        <v>1</v>
      </c>
    </row>
    <row r="3517" spans="1:17" x14ac:dyDescent="0.25">
      <c r="A3517" t="str">
        <f>INDEX(XWalk!B:B,MATCH(D3517,XWalk!A:A,0))</f>
        <v>Residential</v>
      </c>
      <c r="B3517" s="1" t="s">
        <v>57</v>
      </c>
      <c r="C3517" s="1" t="s">
        <v>41</v>
      </c>
      <c r="D3517" s="1" t="s">
        <v>118</v>
      </c>
      <c r="E3517" s="1" t="s">
        <v>69</v>
      </c>
      <c r="F3517" s="1" t="s">
        <v>69</v>
      </c>
      <c r="G3517" s="1" t="s">
        <v>3</v>
      </c>
      <c r="H3517" s="2">
        <v>4.2675500000000002E-5</v>
      </c>
      <c r="I3517" s="2">
        <v>3.6946799999999997E-5</v>
      </c>
      <c r="J3517" s="2">
        <v>4.1936700000000001E-5</v>
      </c>
      <c r="K3517" s="2">
        <v>4.4490499999999997E-5</v>
      </c>
      <c r="L3517" s="2">
        <v>4.5874899999999997E-5</v>
      </c>
      <c r="M3517" s="2">
        <v>5.1096E-5</v>
      </c>
      <c r="N3517" s="2">
        <v>5.4844900000000001E-5</v>
      </c>
      <c r="O3517" s="2">
        <v>5.5475700000000001E-5</v>
      </c>
      <c r="P3517" s="2">
        <v>5.71006E-5</v>
      </c>
      <c r="Q3517" s="1" t="s">
        <v>1</v>
      </c>
    </row>
    <row r="3518" spans="1:17" x14ac:dyDescent="0.25">
      <c r="A3518" t="str">
        <f>INDEX(XWalk!B:B,MATCH(D3518,XWalk!A:A,0))</f>
        <v>Residential</v>
      </c>
      <c r="B3518" s="1" t="s">
        <v>57</v>
      </c>
      <c r="C3518" s="1" t="s">
        <v>41</v>
      </c>
      <c r="D3518" s="1" t="s">
        <v>118</v>
      </c>
      <c r="E3518" s="1" t="s">
        <v>71</v>
      </c>
      <c r="F3518" s="1" t="s">
        <v>71</v>
      </c>
      <c r="G3518" s="1" t="s">
        <v>3</v>
      </c>
      <c r="H3518" s="2">
        <v>1.93039E-5</v>
      </c>
      <c r="I3518" s="2">
        <v>1.6185199999999999E-5</v>
      </c>
      <c r="J3518" s="2">
        <v>1.83011E-5</v>
      </c>
      <c r="K3518" s="2">
        <v>1.9442599999999999E-5</v>
      </c>
      <c r="L3518" s="2">
        <v>1.98109E-5</v>
      </c>
      <c r="M3518" s="2">
        <v>2.1854299999999998E-5</v>
      </c>
      <c r="N3518" s="2">
        <v>2.3342599999999999E-5</v>
      </c>
      <c r="O3518" s="2">
        <v>2.35625E-5</v>
      </c>
      <c r="P3518" s="2">
        <v>2.4587600000000002E-5</v>
      </c>
      <c r="Q3518" s="1" t="s">
        <v>1</v>
      </c>
    </row>
    <row r="3519" spans="1:17" x14ac:dyDescent="0.25">
      <c r="A3519" t="str">
        <f>INDEX(XWalk!B:B,MATCH(D3519,XWalk!A:A,0))</f>
        <v>Electric</v>
      </c>
      <c r="B3519" s="1" t="s">
        <v>57</v>
      </c>
      <c r="C3519" s="1" t="s">
        <v>41</v>
      </c>
      <c r="D3519" s="1" t="s">
        <v>119</v>
      </c>
      <c r="E3519" s="1" t="s">
        <v>69</v>
      </c>
      <c r="F3519" s="1" t="s">
        <v>120</v>
      </c>
      <c r="G3519" s="1" t="s">
        <v>3</v>
      </c>
      <c r="H3519" s="2">
        <v>2.1459800000000001E-5</v>
      </c>
      <c r="I3519" s="2">
        <v>2.0076211999999999E-5</v>
      </c>
      <c r="J3519" s="2">
        <v>1.6109365999999999E-5</v>
      </c>
      <c r="K3519" s="2">
        <v>1.3871578599999901E-5</v>
      </c>
      <c r="L3519" s="2">
        <v>1.0616888E-5</v>
      </c>
      <c r="M3519" s="2">
        <v>9.25042829999999E-6</v>
      </c>
      <c r="N3519" s="2">
        <v>5.7001658999999996E-6</v>
      </c>
      <c r="O3519" s="2">
        <v>6.3001471999999898E-7</v>
      </c>
      <c r="P3519" s="1">
        <v>0</v>
      </c>
      <c r="Q3519" s="1" t="s">
        <v>1</v>
      </c>
    </row>
    <row r="3520" spans="1:17" x14ac:dyDescent="0.25">
      <c r="A3520" t="str">
        <f>INDEX(XWalk!B:B,MATCH(D3520,XWalk!A:A,0))</f>
        <v>Electric</v>
      </c>
      <c r="B3520" s="1" t="s">
        <v>57</v>
      </c>
      <c r="C3520" s="1" t="s">
        <v>41</v>
      </c>
      <c r="D3520" s="1" t="s">
        <v>119</v>
      </c>
      <c r="E3520" s="1" t="s">
        <v>69</v>
      </c>
      <c r="F3520" s="1" t="s">
        <v>121</v>
      </c>
      <c r="G3520" s="1" t="s">
        <v>3</v>
      </c>
      <c r="H3520" s="2">
        <v>2.7481300000000001E-5</v>
      </c>
      <c r="I3520" s="2">
        <v>2.5564491000000001E-5</v>
      </c>
      <c r="J3520" s="2">
        <v>6.2132322E-6</v>
      </c>
      <c r="K3520" s="2">
        <v>4.28218199999999E-6</v>
      </c>
      <c r="L3520" s="2">
        <v>2.4175958299999999E-6</v>
      </c>
      <c r="M3520" s="2">
        <v>2.35626992999999E-6</v>
      </c>
      <c r="N3520" s="2">
        <v>9.914585399999999E-7</v>
      </c>
      <c r="O3520" s="2">
        <v>1.1705111699999999E-7</v>
      </c>
      <c r="P3520" s="1">
        <v>0</v>
      </c>
      <c r="Q3520" s="1" t="s">
        <v>1</v>
      </c>
    </row>
    <row r="3521" spans="1:17" x14ac:dyDescent="0.25">
      <c r="A3521" t="str">
        <f>INDEX(XWalk!B:B,MATCH(D3521,XWalk!A:A,0))</f>
        <v>Electric</v>
      </c>
      <c r="B3521" s="1" t="s">
        <v>57</v>
      </c>
      <c r="C3521" s="1" t="s">
        <v>41</v>
      </c>
      <c r="D3521" s="1" t="s">
        <v>119</v>
      </c>
      <c r="E3521" s="1" t="s">
        <v>71</v>
      </c>
      <c r="F3521" s="1" t="s">
        <v>122</v>
      </c>
      <c r="G3521" s="1" t="s">
        <v>3</v>
      </c>
      <c r="H3521" s="1">
        <v>0</v>
      </c>
      <c r="I3521" s="1">
        <v>0</v>
      </c>
      <c r="J3521" s="1">
        <v>0</v>
      </c>
      <c r="K3521" s="1">
        <v>0</v>
      </c>
      <c r="L3521" s="1">
        <v>0</v>
      </c>
      <c r="M3521" s="1">
        <v>0</v>
      </c>
      <c r="N3521" s="1">
        <v>0</v>
      </c>
      <c r="O3521" s="1">
        <v>0</v>
      </c>
      <c r="P3521" s="1">
        <v>0</v>
      </c>
      <c r="Q3521" s="1" t="s">
        <v>1</v>
      </c>
    </row>
    <row r="3522" spans="1:17" x14ac:dyDescent="0.25">
      <c r="A3522" t="str">
        <f>INDEX(XWalk!B:B,MATCH(D3522,XWalk!A:A,0))</f>
        <v>Nonroad</v>
      </c>
      <c r="B3522" s="1" t="s">
        <v>57</v>
      </c>
      <c r="C3522" s="1" t="s">
        <v>41</v>
      </c>
      <c r="D3522" s="1" t="s">
        <v>123</v>
      </c>
      <c r="E3522" s="1" t="s">
        <v>124</v>
      </c>
      <c r="F3522" s="1" t="s">
        <v>125</v>
      </c>
      <c r="G3522" s="1" t="s">
        <v>3</v>
      </c>
      <c r="H3522" s="1">
        <v>1.03049E-3</v>
      </c>
      <c r="I3522" s="2">
        <v>1.88922E-4</v>
      </c>
      <c r="J3522" s="2">
        <v>1.5551599999999999E-4</v>
      </c>
      <c r="K3522" s="2">
        <v>1.20671E-4</v>
      </c>
      <c r="L3522" s="2">
        <v>8.5793700000000005E-5</v>
      </c>
      <c r="M3522" s="2">
        <v>6.4166599999999996E-5</v>
      </c>
      <c r="N3522" s="2">
        <v>4.2767900000000001E-5</v>
      </c>
      <c r="O3522" s="2">
        <v>4.6127700000000002E-5</v>
      </c>
      <c r="P3522" s="2">
        <v>5.0618400000000003E-5</v>
      </c>
      <c r="Q3522" s="1" t="s">
        <v>1</v>
      </c>
    </row>
    <row r="3523" spans="1:17" x14ac:dyDescent="0.25">
      <c r="A3523" t="str">
        <f>INDEX(XWalk!B:B,MATCH(D3523,XWalk!A:A,0))</f>
        <v>Nonroad</v>
      </c>
      <c r="B3523" s="1" t="s">
        <v>57</v>
      </c>
      <c r="C3523" s="1" t="s">
        <v>41</v>
      </c>
      <c r="D3523" s="1" t="s">
        <v>123</v>
      </c>
      <c r="E3523" s="1" t="s">
        <v>126</v>
      </c>
      <c r="F3523" s="1" t="s">
        <v>125</v>
      </c>
      <c r="G3523" s="1" t="s">
        <v>3</v>
      </c>
      <c r="H3523" s="2">
        <v>6.9949499999999998E-5</v>
      </c>
      <c r="I3523" s="1">
        <v>1.0809000000000001E-3</v>
      </c>
      <c r="J3523" s="2">
        <v>9.5404799999999998E-4</v>
      </c>
      <c r="K3523" s="2">
        <v>8.0269200000000003E-4</v>
      </c>
      <c r="L3523" s="2">
        <v>7.2459399999999995E-4</v>
      </c>
      <c r="M3523" s="2">
        <v>5.9424800000000002E-4</v>
      </c>
      <c r="N3523" s="2">
        <v>4.94993E-4</v>
      </c>
      <c r="O3523" s="2">
        <v>4.1393499999999999E-4</v>
      </c>
      <c r="P3523" s="2">
        <v>3.59172E-4</v>
      </c>
      <c r="Q3523" s="1" t="s">
        <v>1</v>
      </c>
    </row>
    <row r="3524" spans="1:17" x14ac:dyDescent="0.25">
      <c r="A3524" t="str">
        <f>INDEX(XWalk!B:B,MATCH(D3524,XWalk!A:A,0))</f>
        <v>Onroad-HDV</v>
      </c>
      <c r="B3524" s="1" t="s">
        <v>57</v>
      </c>
      <c r="C3524" s="1" t="s">
        <v>41</v>
      </c>
      <c r="D3524" s="1" t="s">
        <v>127</v>
      </c>
      <c r="E3524" s="1" t="s">
        <v>128</v>
      </c>
      <c r="F3524" s="1" t="s">
        <v>125</v>
      </c>
      <c r="G3524" s="1" t="s">
        <v>3</v>
      </c>
      <c r="H3524" s="2">
        <v>3.5154599999999997E-5</v>
      </c>
      <c r="I3524" s="2">
        <v>2.772897E-5</v>
      </c>
      <c r="J3524" s="2">
        <v>2.0217179999999999E-5</v>
      </c>
      <c r="K3524" s="2">
        <v>1.2442143999999999E-5</v>
      </c>
      <c r="L3524" s="2">
        <v>7.7691639999999999E-6</v>
      </c>
      <c r="M3524" s="2">
        <v>4.6923799999999996E-6</v>
      </c>
      <c r="N3524" s="2">
        <v>3.8891650000000001E-6</v>
      </c>
      <c r="O3524" s="2">
        <v>3.4098899999999999E-6</v>
      </c>
      <c r="P3524" s="2">
        <v>3.2351679999999999E-6</v>
      </c>
      <c r="Q3524" s="1" t="s">
        <v>1</v>
      </c>
    </row>
    <row r="3525" spans="1:17" x14ac:dyDescent="0.25">
      <c r="A3525" t="str">
        <f>INDEX(XWalk!B:B,MATCH(D3525,XWalk!A:A,0))</f>
        <v>Onroad-HDV</v>
      </c>
      <c r="B3525" s="1" t="s">
        <v>57</v>
      </c>
      <c r="C3525" s="1" t="s">
        <v>41</v>
      </c>
      <c r="D3525" s="1" t="s">
        <v>127</v>
      </c>
      <c r="E3525" s="1" t="s">
        <v>128</v>
      </c>
      <c r="F3525" s="1" t="s">
        <v>129</v>
      </c>
      <c r="G3525" s="1" t="s">
        <v>3</v>
      </c>
      <c r="H3525" s="1">
        <v>0</v>
      </c>
      <c r="I3525" s="2">
        <v>3.2621800000000002E-8</v>
      </c>
      <c r="J3525" s="2">
        <v>1.048374E-7</v>
      </c>
      <c r="K3525" s="2">
        <v>1.9303009999999999E-7</v>
      </c>
      <c r="L3525" s="2">
        <v>3.0233500000000001E-7</v>
      </c>
      <c r="M3525" s="2">
        <v>4.30903409999999E-7</v>
      </c>
      <c r="N3525" s="2">
        <v>5.8554139999999998E-7</v>
      </c>
      <c r="O3525" s="2">
        <v>7.5653810000000001E-7</v>
      </c>
      <c r="P3525" s="2">
        <v>9.3755809999999998E-7</v>
      </c>
      <c r="Q3525" s="1" t="s">
        <v>1</v>
      </c>
    </row>
    <row r="3526" spans="1:17" x14ac:dyDescent="0.25">
      <c r="A3526" t="str">
        <f>INDEX(XWalk!B:B,MATCH(D3526,XWalk!A:A,0))</f>
        <v>Onroad-HDV</v>
      </c>
      <c r="B3526" s="1" t="s">
        <v>57</v>
      </c>
      <c r="C3526" s="1" t="s">
        <v>41</v>
      </c>
      <c r="D3526" s="1" t="s">
        <v>127</v>
      </c>
      <c r="E3526" s="1" t="s">
        <v>130</v>
      </c>
      <c r="F3526" s="1" t="s">
        <v>125</v>
      </c>
      <c r="G3526" s="1" t="s">
        <v>3</v>
      </c>
      <c r="H3526" s="2">
        <v>7.6726400000000003E-4</v>
      </c>
      <c r="I3526" s="2">
        <v>6.8254260000000005E-4</v>
      </c>
      <c r="J3526" s="2">
        <v>6.3146369999999999E-4</v>
      </c>
      <c r="K3526" s="2">
        <v>5.5666380000000005E-4</v>
      </c>
      <c r="L3526" s="2">
        <v>4.7066309999999902E-4</v>
      </c>
      <c r="M3526" s="2">
        <v>3.8053220000000001E-4</v>
      </c>
      <c r="N3526" s="2">
        <v>3.0002050000000003E-4</v>
      </c>
      <c r="O3526" s="2">
        <v>2.3921289999999999E-4</v>
      </c>
      <c r="P3526" s="2">
        <v>1.6026540000000001E-4</v>
      </c>
      <c r="Q3526" s="1" t="s">
        <v>1</v>
      </c>
    </row>
    <row r="3527" spans="1:17" x14ac:dyDescent="0.25">
      <c r="A3527" t="str">
        <f>INDEX(XWalk!B:B,MATCH(D3527,XWalk!A:A,0))</f>
        <v>Onroad-HDV</v>
      </c>
      <c r="B3527" s="1" t="s">
        <v>57</v>
      </c>
      <c r="C3527" s="1" t="s">
        <v>41</v>
      </c>
      <c r="D3527" s="1" t="s">
        <v>127</v>
      </c>
      <c r="E3527" s="1" t="s">
        <v>131</v>
      </c>
      <c r="F3527" s="1" t="s">
        <v>125</v>
      </c>
      <c r="G3527" s="1" t="s">
        <v>3</v>
      </c>
      <c r="H3527" s="1">
        <v>1.79922E-3</v>
      </c>
      <c r="I3527" s="1">
        <v>1.1063997999999999E-3</v>
      </c>
      <c r="J3527" s="2">
        <v>5.9663659999999999E-4</v>
      </c>
      <c r="K3527" s="2">
        <v>3.1558119999999898E-4</v>
      </c>
      <c r="L3527" s="2">
        <v>2.2761999999999999E-4</v>
      </c>
      <c r="M3527" s="2">
        <v>2.0528537E-4</v>
      </c>
      <c r="N3527" s="2">
        <v>1.9950489999999999E-4</v>
      </c>
      <c r="O3527" s="2">
        <v>1.9681311E-4</v>
      </c>
      <c r="P3527" s="2">
        <v>2.0690303E-4</v>
      </c>
      <c r="Q3527" s="1" t="s">
        <v>1</v>
      </c>
    </row>
    <row r="3528" spans="1:17" x14ac:dyDescent="0.25">
      <c r="A3528" t="str">
        <f>INDEX(XWalk!B:B,MATCH(D3528,XWalk!A:A,0))</f>
        <v>Onroad-HDV</v>
      </c>
      <c r="B3528" s="1" t="s">
        <v>57</v>
      </c>
      <c r="C3528" s="1" t="s">
        <v>41</v>
      </c>
      <c r="D3528" s="1" t="s">
        <v>127</v>
      </c>
      <c r="E3528" s="1" t="s">
        <v>132</v>
      </c>
      <c r="F3528" s="1" t="s">
        <v>125</v>
      </c>
      <c r="G3528" s="1" t="s">
        <v>3</v>
      </c>
      <c r="H3528" s="1">
        <v>1.9143599999999999E-3</v>
      </c>
      <c r="I3528" s="1">
        <v>1.450256E-3</v>
      </c>
      <c r="J3528" s="1">
        <v>1.1418649999999999E-3</v>
      </c>
      <c r="K3528" s="2">
        <v>9.8834499999999898E-4</v>
      </c>
      <c r="L3528" s="2">
        <v>9.5343189999999903E-4</v>
      </c>
      <c r="M3528" s="2">
        <v>9.4738579999999997E-4</v>
      </c>
      <c r="N3528" s="2">
        <v>9.5076340000000001E-4</v>
      </c>
      <c r="O3528" s="2">
        <v>9.400643E-4</v>
      </c>
      <c r="P3528" s="2">
        <v>9.6128979999999999E-4</v>
      </c>
      <c r="Q3528" s="1" t="s">
        <v>1</v>
      </c>
    </row>
    <row r="3529" spans="1:17" x14ac:dyDescent="0.25">
      <c r="A3529" t="str">
        <f>INDEX(XWalk!B:B,MATCH(D3529,XWalk!A:A,0))</f>
        <v>Nonroad</v>
      </c>
      <c r="B3529" s="1" t="s">
        <v>57</v>
      </c>
      <c r="C3529" s="1" t="s">
        <v>41</v>
      </c>
      <c r="D3529" s="1" t="s">
        <v>133</v>
      </c>
      <c r="E3529" s="1" t="s">
        <v>134</v>
      </c>
      <c r="F3529" s="1" t="s">
        <v>125</v>
      </c>
      <c r="G3529" s="1" t="s">
        <v>3</v>
      </c>
      <c r="H3529" s="2">
        <v>2.9820699999999998E-6</v>
      </c>
      <c r="I3529" s="2">
        <v>4.7020400000000001E-5</v>
      </c>
      <c r="J3529" s="2">
        <v>4.0559400000000003E-5</v>
      </c>
      <c r="K3529" s="2">
        <v>3.2680199999999999E-5</v>
      </c>
      <c r="L3529" s="2">
        <v>2.4780999999999999E-5</v>
      </c>
      <c r="M3529" s="2">
        <v>1.8354699999999999E-5</v>
      </c>
      <c r="N3529" s="2">
        <v>1.35583E-5</v>
      </c>
      <c r="O3529" s="2">
        <v>1.0195E-5</v>
      </c>
      <c r="P3529" s="2">
        <v>8.0110699999999999E-6</v>
      </c>
      <c r="Q3529" s="1" t="s">
        <v>1</v>
      </c>
    </row>
    <row r="3530" spans="1:17" x14ac:dyDescent="0.25">
      <c r="A3530" t="str">
        <f>INDEX(XWalk!B:B,MATCH(D3530,XWalk!A:A,0))</f>
        <v>Onroad-HDV</v>
      </c>
      <c r="B3530" s="1" t="s">
        <v>57</v>
      </c>
      <c r="C3530" s="1" t="s">
        <v>41</v>
      </c>
      <c r="D3530" s="1" t="s">
        <v>135</v>
      </c>
      <c r="E3530" s="1" t="s">
        <v>136</v>
      </c>
      <c r="F3530" s="1" t="s">
        <v>125</v>
      </c>
      <c r="G3530" s="1" t="s">
        <v>3</v>
      </c>
      <c r="H3530" s="2">
        <v>2.9643200000000001E-4</v>
      </c>
      <c r="I3530" s="2">
        <v>1.98044E-5</v>
      </c>
      <c r="J3530" s="2">
        <v>1.86905E-5</v>
      </c>
      <c r="K3530" s="2">
        <v>1.7373699999999999E-5</v>
      </c>
      <c r="L3530" s="2">
        <v>1.6301299999999999E-5</v>
      </c>
      <c r="M3530" s="2">
        <v>1.52454E-5</v>
      </c>
      <c r="N3530" s="2">
        <v>1.4200599999999999E-5</v>
      </c>
      <c r="O3530" s="2">
        <v>1.33055E-5</v>
      </c>
      <c r="P3530" s="2">
        <v>1.2546E-5</v>
      </c>
      <c r="Q3530" s="1" t="s">
        <v>1</v>
      </c>
    </row>
    <row r="3531" spans="1:17" x14ac:dyDescent="0.25">
      <c r="A3531" t="str">
        <f>INDEX(XWalk!B:B,MATCH(D3531,XWalk!A:A,0))</f>
        <v>Onroad-HDV</v>
      </c>
      <c r="B3531" s="1" t="s">
        <v>57</v>
      </c>
      <c r="C3531" s="1" t="s">
        <v>41</v>
      </c>
      <c r="D3531" s="1" t="s">
        <v>135</v>
      </c>
      <c r="E3531" s="1" t="s">
        <v>136</v>
      </c>
      <c r="F3531" s="1" t="s">
        <v>129</v>
      </c>
      <c r="G3531" s="1" t="s">
        <v>3</v>
      </c>
      <c r="H3531" s="2">
        <v>3.9175899999999999E-5</v>
      </c>
      <c r="I3531" s="2">
        <v>7.9221399999999993E-6</v>
      </c>
      <c r="J3531" s="2">
        <v>9.2505000000000006E-6</v>
      </c>
      <c r="K3531" s="2">
        <v>1.024E-5</v>
      </c>
      <c r="L3531" s="2">
        <v>1.11092E-5</v>
      </c>
      <c r="M3531" s="2">
        <v>1.1756000000000001E-5</v>
      </c>
      <c r="N3531" s="2">
        <v>1.22116E-5</v>
      </c>
      <c r="O3531" s="2">
        <v>1.26188E-5</v>
      </c>
      <c r="P3531" s="2">
        <v>1.29245E-5</v>
      </c>
      <c r="Q3531" s="1" t="s">
        <v>1</v>
      </c>
    </row>
    <row r="3532" spans="1:17" x14ac:dyDescent="0.25">
      <c r="A3532" t="str">
        <f>INDEX(XWalk!B:B,MATCH(D3532,XWalk!A:A,0))</f>
        <v>Onroad-LDV</v>
      </c>
      <c r="B3532" s="1" t="s">
        <v>57</v>
      </c>
      <c r="C3532" s="1" t="s">
        <v>41</v>
      </c>
      <c r="D3532" s="1" t="s">
        <v>137</v>
      </c>
      <c r="E3532" s="1" t="s">
        <v>138</v>
      </c>
      <c r="F3532" s="1" t="s">
        <v>139</v>
      </c>
      <c r="G3532" s="1" t="s">
        <v>3</v>
      </c>
      <c r="H3532" s="2">
        <v>4.11112E-6</v>
      </c>
      <c r="I3532" s="2">
        <v>2.2228349999999999E-5</v>
      </c>
      <c r="J3532" s="2">
        <v>5.153247E-5</v>
      </c>
      <c r="K3532" s="2">
        <v>7.7534920000000003E-5</v>
      </c>
      <c r="L3532" s="2">
        <v>9.3668843000000004E-5</v>
      </c>
      <c r="M3532" s="2">
        <v>9.9696299999999996E-5</v>
      </c>
      <c r="N3532" s="2">
        <v>9.5322199999999993E-5</v>
      </c>
      <c r="O3532" s="2">
        <v>8.9733499999999997E-5</v>
      </c>
      <c r="P3532" s="2">
        <v>8.7871149999999996E-5</v>
      </c>
      <c r="Q3532" s="1" t="s">
        <v>1</v>
      </c>
    </row>
    <row r="3533" spans="1:17" x14ac:dyDescent="0.25">
      <c r="A3533" t="str">
        <f>INDEX(XWalk!B:B,MATCH(D3533,XWalk!A:A,0))</f>
        <v>Onroad-LDV</v>
      </c>
      <c r="B3533" s="1" t="s">
        <v>57</v>
      </c>
      <c r="C3533" s="1" t="s">
        <v>41</v>
      </c>
      <c r="D3533" s="1" t="s">
        <v>137</v>
      </c>
      <c r="E3533" s="1" t="s">
        <v>138</v>
      </c>
      <c r="F3533" s="1" t="s">
        <v>125</v>
      </c>
      <c r="G3533" s="1" t="s">
        <v>3</v>
      </c>
      <c r="H3533" s="1">
        <v>1.3474699999999999E-3</v>
      </c>
      <c r="I3533" s="2">
        <v>8.704594E-4</v>
      </c>
      <c r="J3533" s="2">
        <v>4.7958160000000002E-4</v>
      </c>
      <c r="K3533" s="2">
        <v>2.4647719999999898E-4</v>
      </c>
      <c r="L3533" s="2">
        <v>1.5334889999999999E-4</v>
      </c>
      <c r="M3533" s="2">
        <v>1.13137659999999E-4</v>
      </c>
      <c r="N3533" s="2">
        <v>9.3573829999999997E-5</v>
      </c>
      <c r="O3533" s="2">
        <v>8.6867469999999999E-5</v>
      </c>
      <c r="P3533" s="2">
        <v>8.4415339999999994E-5</v>
      </c>
      <c r="Q3533" s="1" t="s">
        <v>1</v>
      </c>
    </row>
    <row r="3534" spans="1:17" x14ac:dyDescent="0.25">
      <c r="A3534" t="str">
        <f>INDEX(XWalk!B:B,MATCH(D3534,XWalk!A:A,0))</f>
        <v>Onroad-LDV</v>
      </c>
      <c r="B3534" s="1" t="s">
        <v>57</v>
      </c>
      <c r="C3534" s="1" t="s">
        <v>41</v>
      </c>
      <c r="D3534" s="1" t="s">
        <v>137</v>
      </c>
      <c r="E3534" s="1" t="s">
        <v>138</v>
      </c>
      <c r="F3534" s="1" t="s">
        <v>129</v>
      </c>
      <c r="G3534" s="1" t="s">
        <v>3</v>
      </c>
      <c r="H3534" s="1">
        <v>0</v>
      </c>
      <c r="I3534" s="2">
        <v>4.62671E-6</v>
      </c>
      <c r="J3534" s="2">
        <v>1.0017020000000001E-5</v>
      </c>
      <c r="K3534" s="2">
        <v>1.491076E-5</v>
      </c>
      <c r="L3534" s="2">
        <v>2.0052709999999999E-5</v>
      </c>
      <c r="M3534" s="2">
        <v>2.5468744999999999E-5</v>
      </c>
      <c r="N3534" s="2">
        <v>3.1775786000000003E-5</v>
      </c>
      <c r="O3534" s="2">
        <v>3.7322639999999997E-5</v>
      </c>
      <c r="P3534" s="2">
        <v>4.188079E-5</v>
      </c>
      <c r="Q3534" s="1" t="s">
        <v>1</v>
      </c>
    </row>
    <row r="3535" spans="1:17" x14ac:dyDescent="0.25">
      <c r="A3535" t="str">
        <f>INDEX(XWalk!B:B,MATCH(D3535,XWalk!A:A,0))</f>
        <v>Onroad-LDV</v>
      </c>
      <c r="B3535" s="1" t="s">
        <v>57</v>
      </c>
      <c r="C3535" s="1" t="s">
        <v>41</v>
      </c>
      <c r="D3535" s="1" t="s">
        <v>137</v>
      </c>
      <c r="E3535" s="1" t="s">
        <v>140</v>
      </c>
      <c r="F3535" s="1" t="s">
        <v>139</v>
      </c>
      <c r="G3535" s="1" t="s">
        <v>3</v>
      </c>
      <c r="H3535" s="1">
        <v>0</v>
      </c>
      <c r="I3535" s="2">
        <v>9.0837299999999995E-6</v>
      </c>
      <c r="J3535" s="2">
        <v>2.4261899999999999E-5</v>
      </c>
      <c r="K3535" s="2">
        <v>3.5588569999999998E-5</v>
      </c>
      <c r="L3535" s="2">
        <v>4.217817E-5</v>
      </c>
      <c r="M3535" s="2">
        <v>4.3396899999999998E-5</v>
      </c>
      <c r="N3535" s="2">
        <v>3.8680889999999997E-5</v>
      </c>
      <c r="O3535" s="2">
        <v>3.4143919999999998E-5</v>
      </c>
      <c r="P3535" s="2">
        <v>3.2624399999999897E-5</v>
      </c>
      <c r="Q3535" s="1" t="s">
        <v>1</v>
      </c>
    </row>
    <row r="3536" spans="1:17" x14ac:dyDescent="0.25">
      <c r="A3536" t="str">
        <f>INDEX(XWalk!B:B,MATCH(D3536,XWalk!A:A,0))</f>
        <v>Onroad-LDV</v>
      </c>
      <c r="B3536" s="1" t="s">
        <v>57</v>
      </c>
      <c r="C3536" s="1" t="s">
        <v>41</v>
      </c>
      <c r="D3536" s="1" t="s">
        <v>137</v>
      </c>
      <c r="E3536" s="1" t="s">
        <v>140</v>
      </c>
      <c r="F3536" s="1" t="s">
        <v>125</v>
      </c>
      <c r="G3536" s="1" t="s">
        <v>3</v>
      </c>
      <c r="H3536" s="2">
        <v>9.1454500000000001E-4</v>
      </c>
      <c r="I3536" s="2">
        <v>5.6415929999999897E-4</v>
      </c>
      <c r="J3536" s="2">
        <v>2.923453E-4</v>
      </c>
      <c r="K3536" s="2">
        <v>1.3431873999999999E-4</v>
      </c>
      <c r="L3536" s="2">
        <v>7.1743360000000006E-5</v>
      </c>
      <c r="M3536" s="2">
        <v>4.4343639999999901E-5</v>
      </c>
      <c r="N3536" s="2">
        <v>3.0698180000000002E-5</v>
      </c>
      <c r="O3536" s="2">
        <v>2.549225E-5</v>
      </c>
      <c r="P3536" s="2">
        <v>2.35907999999999E-5</v>
      </c>
      <c r="Q3536" s="1" t="s">
        <v>1</v>
      </c>
    </row>
    <row r="3537" spans="1:17" x14ac:dyDescent="0.25">
      <c r="A3537" t="str">
        <f>INDEX(XWalk!B:B,MATCH(D3537,XWalk!A:A,0))</f>
        <v>Onroad-LDV</v>
      </c>
      <c r="B3537" s="1" t="s">
        <v>57</v>
      </c>
      <c r="C3537" s="1" t="s">
        <v>41</v>
      </c>
      <c r="D3537" s="1" t="s">
        <v>137</v>
      </c>
      <c r="E3537" s="1" t="s">
        <v>140</v>
      </c>
      <c r="F3537" s="1" t="s">
        <v>129</v>
      </c>
      <c r="G3537" s="1" t="s">
        <v>3</v>
      </c>
      <c r="H3537" s="1">
        <v>0</v>
      </c>
      <c r="I3537" s="2">
        <v>1.5548999999999999E-6</v>
      </c>
      <c r="J3537" s="2">
        <v>2.5102799999999998E-6</v>
      </c>
      <c r="K3537" s="2">
        <v>1.8997543E-6</v>
      </c>
      <c r="L3537" s="2">
        <v>1.5320876E-6</v>
      </c>
      <c r="M3537" s="2">
        <v>1.5335893E-6</v>
      </c>
      <c r="N3537" s="2">
        <v>2.0157775999999999E-6</v>
      </c>
      <c r="O3537" s="2">
        <v>3.1568535000000001E-6</v>
      </c>
      <c r="P3537" s="2">
        <v>4.6492815999999999E-6</v>
      </c>
      <c r="Q3537" s="1" t="s">
        <v>1</v>
      </c>
    </row>
    <row r="3538" spans="1:17" x14ac:dyDescent="0.25">
      <c r="A3538" t="str">
        <f>INDEX(XWalk!B:B,MATCH(D3538,XWalk!A:A,0))</f>
        <v>Onroad-LDV</v>
      </c>
      <c r="B3538" s="1" t="s">
        <v>57</v>
      </c>
      <c r="C3538" s="1" t="s">
        <v>41</v>
      </c>
      <c r="D3538" s="1" t="s">
        <v>137</v>
      </c>
      <c r="E3538" s="1" t="s">
        <v>141</v>
      </c>
      <c r="F3538" s="1" t="s">
        <v>139</v>
      </c>
      <c r="G3538" s="1" t="s">
        <v>3</v>
      </c>
      <c r="H3538" s="1">
        <v>0</v>
      </c>
      <c r="I3538" s="2">
        <v>2.6304200000000001E-5</v>
      </c>
      <c r="J3538" s="2">
        <v>6.9098399999999996E-5</v>
      </c>
      <c r="K3538" s="2">
        <v>1.037622E-4</v>
      </c>
      <c r="L3538" s="2">
        <v>1.232886E-4</v>
      </c>
      <c r="M3538" s="2">
        <v>1.2731520000000001E-4</v>
      </c>
      <c r="N3538" s="2">
        <v>1.13834699999999E-4</v>
      </c>
      <c r="O3538" s="2">
        <v>1.01558199999999E-4</v>
      </c>
      <c r="P3538" s="2">
        <v>9.7198499999999994E-5</v>
      </c>
      <c r="Q3538" s="1" t="s">
        <v>1</v>
      </c>
    </row>
    <row r="3539" spans="1:17" x14ac:dyDescent="0.25">
      <c r="A3539" t="str">
        <f>INDEX(XWalk!B:B,MATCH(D3539,XWalk!A:A,0))</f>
        <v>Onroad-LDV</v>
      </c>
      <c r="B3539" s="1" t="s">
        <v>57</v>
      </c>
      <c r="C3539" s="1" t="s">
        <v>41</v>
      </c>
      <c r="D3539" s="1" t="s">
        <v>137</v>
      </c>
      <c r="E3539" s="1" t="s">
        <v>141</v>
      </c>
      <c r="F3539" s="1" t="s">
        <v>125</v>
      </c>
      <c r="G3539" s="1" t="s">
        <v>3</v>
      </c>
      <c r="H3539" s="1">
        <v>2.85134E-3</v>
      </c>
      <c r="I3539" s="1">
        <v>1.7675617E-3</v>
      </c>
      <c r="J3539" s="2">
        <v>9.1490449999999997E-4</v>
      </c>
      <c r="K3539" s="2">
        <v>4.2011199999999999E-4</v>
      </c>
      <c r="L3539" s="2">
        <v>2.3447450000000001E-4</v>
      </c>
      <c r="M3539" s="2">
        <v>1.6073159999999999E-4</v>
      </c>
      <c r="N3539" s="2">
        <v>1.230157E-4</v>
      </c>
      <c r="O3539" s="2">
        <v>1.0473419E-4</v>
      </c>
      <c r="P3539" s="2">
        <v>9.7961059999999902E-5</v>
      </c>
      <c r="Q3539" s="1" t="s">
        <v>1</v>
      </c>
    </row>
    <row r="3540" spans="1:17" x14ac:dyDescent="0.25">
      <c r="A3540" t="str">
        <f>INDEX(XWalk!B:B,MATCH(D3540,XWalk!A:A,0))</f>
        <v>Onroad-LDV</v>
      </c>
      <c r="B3540" s="1" t="s">
        <v>57</v>
      </c>
      <c r="C3540" s="1" t="s">
        <v>41</v>
      </c>
      <c r="D3540" s="1" t="s">
        <v>137</v>
      </c>
      <c r="E3540" s="1" t="s">
        <v>141</v>
      </c>
      <c r="F3540" s="1" t="s">
        <v>129</v>
      </c>
      <c r="G3540" s="1" t="s">
        <v>3</v>
      </c>
      <c r="H3540" s="1">
        <v>0</v>
      </c>
      <c r="I3540" s="2">
        <v>4.7439600000000004E-6</v>
      </c>
      <c r="J3540" s="2">
        <v>1.0578360000000001E-5</v>
      </c>
      <c r="K3540" s="2">
        <v>1.657287E-5</v>
      </c>
      <c r="L3540" s="2">
        <v>2.2962879999999999E-5</v>
      </c>
      <c r="M3540" s="2">
        <v>2.9717185E-5</v>
      </c>
      <c r="N3540" s="2">
        <v>3.7524665999999997E-5</v>
      </c>
      <c r="O3540" s="2">
        <v>4.4671439999999997E-5</v>
      </c>
      <c r="P3540" s="2">
        <v>5.0900050000000001E-5</v>
      </c>
      <c r="Q3540" s="1" t="s">
        <v>1</v>
      </c>
    </row>
    <row r="3541" spans="1:17" x14ac:dyDescent="0.25">
      <c r="A3541" t="str">
        <f>INDEX(XWalk!B:B,MATCH(D3541,XWalk!A:A,0))</f>
        <v>Onroad-LDV</v>
      </c>
      <c r="B3541" s="1" t="s">
        <v>57</v>
      </c>
      <c r="C3541" s="1" t="s">
        <v>41</v>
      </c>
      <c r="D3541" s="1" t="s">
        <v>137</v>
      </c>
      <c r="E3541" s="1" t="s">
        <v>142</v>
      </c>
      <c r="F3541" s="1" t="s">
        <v>139</v>
      </c>
      <c r="G3541" s="1" t="s">
        <v>3</v>
      </c>
      <c r="H3541" s="1">
        <v>0</v>
      </c>
      <c r="I3541" s="2">
        <v>1.2231399999999999E-5</v>
      </c>
      <c r="J3541" s="2">
        <v>3.06318E-5</v>
      </c>
      <c r="K3541" s="2">
        <v>4.6055900000000001E-5</v>
      </c>
      <c r="L3541" s="2">
        <v>5.6408599999999899E-5</v>
      </c>
      <c r="M3541" s="2">
        <v>6.0916799999999999E-5</v>
      </c>
      <c r="N3541" s="2">
        <v>5.8983269999999999E-5</v>
      </c>
      <c r="O3541" s="2">
        <v>5.6431099999999901E-5</v>
      </c>
      <c r="P3541" s="2">
        <v>5.5830069999999997E-5</v>
      </c>
      <c r="Q3541" s="1" t="s">
        <v>1</v>
      </c>
    </row>
    <row r="3542" spans="1:17" x14ac:dyDescent="0.25">
      <c r="A3542" t="str">
        <f>INDEX(XWalk!B:B,MATCH(D3542,XWalk!A:A,0))</f>
        <v>Onroad-LDV</v>
      </c>
      <c r="B3542" s="1" t="s">
        <v>57</v>
      </c>
      <c r="C3542" s="1" t="s">
        <v>41</v>
      </c>
      <c r="D3542" s="1" t="s">
        <v>137</v>
      </c>
      <c r="E3542" s="1" t="s">
        <v>142</v>
      </c>
      <c r="F3542" s="1" t="s">
        <v>125</v>
      </c>
      <c r="G3542" s="1" t="s">
        <v>3</v>
      </c>
      <c r="H3542" s="2">
        <v>8.3233500000000002E-4</v>
      </c>
      <c r="I3542" s="2">
        <v>5.3826639999999995E-4</v>
      </c>
      <c r="J3542" s="2">
        <v>2.9783659999999999E-4</v>
      </c>
      <c r="K3542" s="2">
        <v>1.523502E-4</v>
      </c>
      <c r="L3542" s="2">
        <v>9.2460419999999995E-5</v>
      </c>
      <c r="M3542" s="2">
        <v>6.5121249999999898E-5</v>
      </c>
      <c r="N3542" s="2">
        <v>5.1374849999999998E-5</v>
      </c>
      <c r="O3542" s="2">
        <v>4.643522E-5</v>
      </c>
      <c r="P3542" s="2">
        <v>4.4650229999999997E-5</v>
      </c>
      <c r="Q3542" s="1" t="s">
        <v>1</v>
      </c>
    </row>
    <row r="3543" spans="1:17" x14ac:dyDescent="0.25">
      <c r="A3543" t="str">
        <f>INDEX(XWalk!B:B,MATCH(D3543,XWalk!A:A,0))</f>
        <v>Onroad-LDV</v>
      </c>
      <c r="B3543" s="1" t="s">
        <v>57</v>
      </c>
      <c r="C3543" s="1" t="s">
        <v>41</v>
      </c>
      <c r="D3543" s="1" t="s">
        <v>137</v>
      </c>
      <c r="E3543" s="1" t="s">
        <v>142</v>
      </c>
      <c r="F3543" s="1" t="s">
        <v>129</v>
      </c>
      <c r="G3543" s="1" t="s">
        <v>3</v>
      </c>
      <c r="H3543" s="1">
        <v>0</v>
      </c>
      <c r="I3543" s="2">
        <v>3.0779100000000001E-6</v>
      </c>
      <c r="J3543" s="2">
        <v>4.2553699999999902E-6</v>
      </c>
      <c r="K3543" s="2">
        <v>3.253444E-6</v>
      </c>
      <c r="L3543" s="2">
        <v>2.8416929999999998E-6</v>
      </c>
      <c r="M3543" s="2">
        <v>3.143866E-6</v>
      </c>
      <c r="N3543" s="2">
        <v>4.1688943000000001E-6</v>
      </c>
      <c r="O3543" s="2">
        <v>6.0614541000000003E-6</v>
      </c>
      <c r="P3543" s="2">
        <v>8.7396819999999994E-6</v>
      </c>
      <c r="Q3543" s="1" t="s">
        <v>1</v>
      </c>
    </row>
    <row r="3544" spans="1:17" x14ac:dyDescent="0.25">
      <c r="A3544" t="str">
        <f>INDEX(XWalk!B:B,MATCH(D3544,XWalk!A:A,0))</f>
        <v>Electric</v>
      </c>
      <c r="B3544" s="1" t="s">
        <v>57</v>
      </c>
      <c r="C3544" s="1" t="s">
        <v>42</v>
      </c>
      <c r="D3544" s="1" t="s">
        <v>61</v>
      </c>
      <c r="E3544" s="1" t="s">
        <v>62</v>
      </c>
      <c r="F3544" s="1" t="s">
        <v>63</v>
      </c>
      <c r="G3544" s="1" t="s">
        <v>3</v>
      </c>
      <c r="H3544" s="1">
        <v>0</v>
      </c>
      <c r="I3544" s="2">
        <v>1.44445E-6</v>
      </c>
      <c r="J3544" s="2">
        <v>7.4367900000000002E-7</v>
      </c>
      <c r="K3544" s="2">
        <v>1.069183E-6</v>
      </c>
      <c r="L3544" s="2">
        <v>1.4156729999999999E-6</v>
      </c>
      <c r="M3544" s="2">
        <v>3.6742529999999999E-6</v>
      </c>
      <c r="N3544" s="2">
        <v>6.962628E-6</v>
      </c>
      <c r="O3544" s="2">
        <v>1.0336905E-5</v>
      </c>
      <c r="P3544" s="2">
        <v>1.4909788E-5</v>
      </c>
      <c r="Q3544" s="1" t="s">
        <v>1</v>
      </c>
    </row>
    <row r="3545" spans="1:17" x14ac:dyDescent="0.25">
      <c r="A3545" t="str">
        <f>INDEX(XWalk!B:B,MATCH(D3545,XWalk!A:A,0))</f>
        <v>Electric</v>
      </c>
      <c r="B3545" s="1" t="s">
        <v>57</v>
      </c>
      <c r="C3545" s="1" t="s">
        <v>42</v>
      </c>
      <c r="D3545" s="1" t="s">
        <v>61</v>
      </c>
      <c r="E3545" s="1" t="s">
        <v>62</v>
      </c>
      <c r="F3545" s="1" t="s">
        <v>64</v>
      </c>
      <c r="G3545" s="1" t="s">
        <v>3</v>
      </c>
      <c r="H3545" s="2">
        <v>2.6684499999999998E-4</v>
      </c>
      <c r="I3545" s="2">
        <v>1.9719330000000001E-5</v>
      </c>
      <c r="J3545" s="2">
        <v>2.0536632E-5</v>
      </c>
      <c r="K3545" s="2">
        <v>2.3018868E-5</v>
      </c>
      <c r="L3545" s="2">
        <v>3.0119167000000001E-5</v>
      </c>
      <c r="M3545" s="2">
        <v>3.2266782999999899E-5</v>
      </c>
      <c r="N3545" s="2">
        <v>3.5348108999999999E-5</v>
      </c>
      <c r="O3545" s="2">
        <v>3.8049651999999998E-5</v>
      </c>
      <c r="P3545" s="2">
        <v>4.5222441999999997E-5</v>
      </c>
      <c r="Q3545" s="1" t="s">
        <v>1</v>
      </c>
    </row>
    <row r="3546" spans="1:17" x14ac:dyDescent="0.25">
      <c r="A3546" t="str">
        <f>INDEX(XWalk!B:B,MATCH(D3546,XWalk!A:A,0))</f>
        <v>Electric</v>
      </c>
      <c r="B3546" s="1" t="s">
        <v>57</v>
      </c>
      <c r="C3546" s="1" t="s">
        <v>42</v>
      </c>
      <c r="D3546" s="1" t="s">
        <v>61</v>
      </c>
      <c r="E3546" s="1" t="s">
        <v>65</v>
      </c>
      <c r="F3546" s="1" t="s">
        <v>143</v>
      </c>
      <c r="G3546" s="1" t="s">
        <v>3</v>
      </c>
      <c r="H3546" s="1">
        <v>6.5385399999999998E-3</v>
      </c>
      <c r="I3546" s="1">
        <v>0</v>
      </c>
      <c r="J3546" s="1">
        <v>0</v>
      </c>
      <c r="K3546" s="1">
        <v>0</v>
      </c>
      <c r="L3546" s="1">
        <v>0</v>
      </c>
      <c r="M3546" s="1">
        <v>0</v>
      </c>
      <c r="N3546" s="1">
        <v>0</v>
      </c>
      <c r="O3546" s="1">
        <v>0</v>
      </c>
      <c r="P3546" s="1">
        <v>0</v>
      </c>
      <c r="Q3546" s="1" t="s">
        <v>1</v>
      </c>
    </row>
    <row r="3547" spans="1:17" x14ac:dyDescent="0.25">
      <c r="A3547" t="str">
        <f>INDEX(XWalk!B:B,MATCH(D3547,XWalk!A:A,0))</f>
        <v>Electric</v>
      </c>
      <c r="B3547" s="1" t="s">
        <v>57</v>
      </c>
      <c r="C3547" s="1" t="s">
        <v>42</v>
      </c>
      <c r="D3547" s="1" t="s">
        <v>61</v>
      </c>
      <c r="E3547" s="1" t="s">
        <v>65</v>
      </c>
      <c r="F3547" s="1" t="s">
        <v>168</v>
      </c>
      <c r="G3547" s="1" t="s">
        <v>3</v>
      </c>
      <c r="H3547" s="2">
        <v>6.3341799999999996E-4</v>
      </c>
      <c r="I3547" s="2">
        <v>2.22807E-4</v>
      </c>
      <c r="J3547" s="1">
        <v>0</v>
      </c>
      <c r="K3547" s="1">
        <v>0</v>
      </c>
      <c r="L3547" s="1">
        <v>0</v>
      </c>
      <c r="M3547" s="1">
        <v>0</v>
      </c>
      <c r="N3547" s="1">
        <v>0</v>
      </c>
      <c r="O3547" s="1">
        <v>0</v>
      </c>
      <c r="P3547" s="1">
        <v>0</v>
      </c>
      <c r="Q3547" s="1" t="s">
        <v>1</v>
      </c>
    </row>
    <row r="3548" spans="1:17" x14ac:dyDescent="0.25">
      <c r="A3548" t="str">
        <f>INDEX(XWalk!B:B,MATCH(D3548,XWalk!A:A,0))</f>
        <v>Electric</v>
      </c>
      <c r="B3548" s="1" t="s">
        <v>57</v>
      </c>
      <c r="C3548" s="1" t="s">
        <v>42</v>
      </c>
      <c r="D3548" s="1" t="s">
        <v>61</v>
      </c>
      <c r="E3548" s="1" t="s">
        <v>65</v>
      </c>
      <c r="F3548" s="1" t="s">
        <v>66</v>
      </c>
      <c r="G3548" s="1" t="s">
        <v>3</v>
      </c>
      <c r="H3548" s="1">
        <v>2.8311600000000001E-3</v>
      </c>
      <c r="I3548" s="2">
        <v>9.9581999999999991E-4</v>
      </c>
      <c r="J3548" s="2">
        <v>7.8573E-4</v>
      </c>
      <c r="K3548" s="2">
        <v>7.8658799999999996E-4</v>
      </c>
      <c r="L3548" s="2">
        <v>7.8684600000000001E-4</v>
      </c>
      <c r="M3548" s="2">
        <v>7.7413700000000005E-4</v>
      </c>
      <c r="N3548" s="2">
        <v>7.2441599999999997E-4</v>
      </c>
      <c r="O3548" s="2">
        <v>5.6216800000000004E-4</v>
      </c>
      <c r="P3548" s="2">
        <v>2.8050500000000001E-4</v>
      </c>
      <c r="Q3548" s="1" t="s">
        <v>1</v>
      </c>
    </row>
    <row r="3549" spans="1:17" x14ac:dyDescent="0.25">
      <c r="A3549" t="str">
        <f>INDEX(XWalk!B:B,MATCH(D3549,XWalk!A:A,0))</f>
        <v>Electric</v>
      </c>
      <c r="B3549" s="1" t="s">
        <v>57</v>
      </c>
      <c r="C3549" s="1" t="s">
        <v>42</v>
      </c>
      <c r="D3549" s="1" t="s">
        <v>61</v>
      </c>
      <c r="E3549" s="1" t="s">
        <v>65</v>
      </c>
      <c r="F3549" s="1" t="s">
        <v>146</v>
      </c>
      <c r="G3549" s="1" t="s">
        <v>3</v>
      </c>
      <c r="H3549" s="2">
        <v>9.2603800000000001E-4</v>
      </c>
      <c r="I3549" s="2">
        <v>3.2573299999999998E-4</v>
      </c>
      <c r="J3549" s="2">
        <v>2.57044E-4</v>
      </c>
      <c r="K3549" s="2">
        <v>2.5746500000000002E-4</v>
      </c>
      <c r="L3549" s="2">
        <v>2.5817899999999998E-4</v>
      </c>
      <c r="M3549" s="2">
        <v>2.5677099999999998E-4</v>
      </c>
      <c r="N3549" s="2">
        <v>2.5157000000000001E-4</v>
      </c>
      <c r="O3549" s="2">
        <v>2.3042099999999999E-4</v>
      </c>
      <c r="P3549" s="2">
        <v>1.6717899999999999E-4</v>
      </c>
      <c r="Q3549" s="1" t="s">
        <v>1</v>
      </c>
    </row>
    <row r="3550" spans="1:17" x14ac:dyDescent="0.25">
      <c r="A3550" t="str">
        <f>INDEX(XWalk!B:B,MATCH(D3550,XWalk!A:A,0))</f>
        <v>Electric</v>
      </c>
      <c r="B3550" s="1" t="s">
        <v>57</v>
      </c>
      <c r="C3550" s="1" t="s">
        <v>42</v>
      </c>
      <c r="D3550" s="1" t="s">
        <v>61</v>
      </c>
      <c r="E3550" s="1" t="s">
        <v>65</v>
      </c>
      <c r="F3550" s="1" t="s">
        <v>67</v>
      </c>
      <c r="G3550" s="1" t="s">
        <v>3</v>
      </c>
      <c r="H3550" s="2">
        <v>5.7708599999999998E-4</v>
      </c>
      <c r="I3550" s="2">
        <v>2.02991E-4</v>
      </c>
      <c r="J3550" s="2">
        <v>1.6019100000000001E-4</v>
      </c>
      <c r="K3550" s="2">
        <v>1.6048000000000001E-4</v>
      </c>
      <c r="L3550" s="2">
        <v>1.61044E-4</v>
      </c>
      <c r="M3550" s="2">
        <v>1.6069399999999999E-4</v>
      </c>
      <c r="N3550" s="2">
        <v>1.59741E-4</v>
      </c>
      <c r="O3550" s="2">
        <v>1.55444E-4</v>
      </c>
      <c r="P3550" s="2">
        <v>1.3846999999999999E-4</v>
      </c>
      <c r="Q3550" s="1" t="s">
        <v>1</v>
      </c>
    </row>
    <row r="3551" spans="1:17" x14ac:dyDescent="0.25">
      <c r="A3551" t="str">
        <f>INDEX(XWalk!B:B,MATCH(D3551,XWalk!A:A,0))</f>
        <v>Electric</v>
      </c>
      <c r="B3551" s="1" t="s">
        <v>57</v>
      </c>
      <c r="C3551" s="1" t="s">
        <v>42</v>
      </c>
      <c r="D3551" s="1" t="s">
        <v>61</v>
      </c>
      <c r="E3551" s="1" t="s">
        <v>65</v>
      </c>
      <c r="F3551" s="1" t="s">
        <v>147</v>
      </c>
      <c r="G3551" s="1" t="s">
        <v>3</v>
      </c>
      <c r="H3551" s="2">
        <v>5.5527500000000004E-4</v>
      </c>
      <c r="I3551" s="2">
        <v>1.9531999999999999E-4</v>
      </c>
      <c r="J3551" s="2">
        <v>1.5414000000000001E-4</v>
      </c>
      <c r="K3551" s="2">
        <v>1.5442799999999999E-4</v>
      </c>
      <c r="L3551" s="2">
        <v>1.55019E-4</v>
      </c>
      <c r="M3551" s="2">
        <v>1.5489400000000001E-4</v>
      </c>
      <c r="N3551" s="2">
        <v>1.5492199999999999E-4</v>
      </c>
      <c r="O3551" s="2">
        <v>1.5487500000000001E-4</v>
      </c>
      <c r="P3551" s="2">
        <v>1.5431900000000001E-4</v>
      </c>
      <c r="Q3551" s="1" t="s">
        <v>1</v>
      </c>
    </row>
    <row r="3552" spans="1:17" x14ac:dyDescent="0.25">
      <c r="A3552" t="str">
        <f>INDEX(XWalk!B:B,MATCH(D3552,XWalk!A:A,0))</f>
        <v>Electric</v>
      </c>
      <c r="B3552" s="1" t="s">
        <v>57</v>
      </c>
      <c r="C3552" s="1" t="s">
        <v>42</v>
      </c>
      <c r="D3552" s="1" t="s">
        <v>61</v>
      </c>
      <c r="E3552" s="1" t="s">
        <v>65</v>
      </c>
      <c r="F3552" s="1" t="s">
        <v>169</v>
      </c>
      <c r="G3552" s="1" t="s">
        <v>3</v>
      </c>
      <c r="H3552" s="1">
        <v>1.1935800000000001E-3</v>
      </c>
      <c r="I3552" s="2">
        <v>4.1984599999999998E-4</v>
      </c>
      <c r="J3552" s="2">
        <v>3.3132799999999998E-4</v>
      </c>
      <c r="K3552" s="2">
        <v>3.31949E-4</v>
      </c>
      <c r="L3552" s="2">
        <v>3.3322000000000001E-4</v>
      </c>
      <c r="M3552" s="2">
        <v>3.3295999999999998E-4</v>
      </c>
      <c r="N3552" s="2">
        <v>3.33054E-4</v>
      </c>
      <c r="O3552" s="2">
        <v>3.3311199999999999E-4</v>
      </c>
      <c r="P3552" s="2">
        <v>3.3262199999999997E-4</v>
      </c>
      <c r="Q3552" s="1" t="s">
        <v>1</v>
      </c>
    </row>
    <row r="3553" spans="1:17" x14ac:dyDescent="0.25">
      <c r="A3553" t="str">
        <f>INDEX(XWalk!B:B,MATCH(D3553,XWalk!A:A,0))</f>
        <v>Electric</v>
      </c>
      <c r="B3553" s="1" t="s">
        <v>57</v>
      </c>
      <c r="C3553" s="1" t="s">
        <v>42</v>
      </c>
      <c r="D3553" s="1" t="s">
        <v>61</v>
      </c>
      <c r="E3553" s="1" t="s">
        <v>65</v>
      </c>
      <c r="F3553" s="1" t="s">
        <v>162</v>
      </c>
      <c r="G3553" s="1" t="s">
        <v>3</v>
      </c>
      <c r="H3553" s="1">
        <v>3.10042E-3</v>
      </c>
      <c r="I3553" s="1">
        <v>1.0905800000000001E-3</v>
      </c>
      <c r="J3553" s="2">
        <v>8.6065200000000005E-4</v>
      </c>
      <c r="K3553" s="2">
        <v>8.6226599999999999E-4</v>
      </c>
      <c r="L3553" s="2">
        <v>8.65572E-4</v>
      </c>
      <c r="M3553" s="2">
        <v>8.6492100000000005E-4</v>
      </c>
      <c r="N3553" s="2">
        <v>8.6527100000000003E-4</v>
      </c>
      <c r="O3553" s="2">
        <v>8.65889E-4</v>
      </c>
      <c r="P3553" s="2">
        <v>8.6671000000000003E-4</v>
      </c>
      <c r="Q3553" s="1" t="s">
        <v>1</v>
      </c>
    </row>
    <row r="3554" spans="1:17" x14ac:dyDescent="0.25">
      <c r="A3554" t="str">
        <f>INDEX(XWalk!B:B,MATCH(D3554,XWalk!A:A,0))</f>
        <v>Electric</v>
      </c>
      <c r="B3554" s="1" t="s">
        <v>57</v>
      </c>
      <c r="C3554" s="1" t="s">
        <v>42</v>
      </c>
      <c r="D3554" s="1" t="s">
        <v>61</v>
      </c>
      <c r="E3554" s="1" t="s">
        <v>69</v>
      </c>
      <c r="F3554" s="1" t="s">
        <v>70</v>
      </c>
      <c r="G3554" s="1" t="s">
        <v>3</v>
      </c>
      <c r="H3554" s="2">
        <v>1.5395900000000001E-4</v>
      </c>
      <c r="I3554" s="1">
        <v>1.0000499999999999E-3</v>
      </c>
      <c r="J3554" s="1">
        <v>1.068395E-3</v>
      </c>
      <c r="K3554" s="1">
        <v>1.1581510000000001E-3</v>
      </c>
      <c r="L3554" s="1">
        <v>1.2304447E-3</v>
      </c>
      <c r="M3554" s="1">
        <v>1.5265219E-3</v>
      </c>
      <c r="N3554" s="1">
        <v>1.9301862E-3</v>
      </c>
      <c r="O3554" s="1">
        <v>2.3009876999999998E-3</v>
      </c>
      <c r="P3554" s="1">
        <v>2.6656370000000002E-3</v>
      </c>
      <c r="Q3554" s="1" t="s">
        <v>1</v>
      </c>
    </row>
    <row r="3555" spans="1:17" x14ac:dyDescent="0.25">
      <c r="A3555" t="str">
        <f>INDEX(XWalk!B:B,MATCH(D3555,XWalk!A:A,0))</f>
        <v>Industry</v>
      </c>
      <c r="B3555" s="1" t="s">
        <v>57</v>
      </c>
      <c r="C3555" s="1" t="s">
        <v>42</v>
      </c>
      <c r="D3555" s="1" t="s">
        <v>151</v>
      </c>
      <c r="E3555" s="1" t="s">
        <v>151</v>
      </c>
      <c r="F3555" s="1" t="s">
        <v>151</v>
      </c>
      <c r="G3555" s="1" t="s">
        <v>3</v>
      </c>
      <c r="H3555" s="2">
        <v>3.98471E-5</v>
      </c>
      <c r="I3555" s="2">
        <v>4.55891E-5</v>
      </c>
      <c r="J3555" s="2">
        <v>4.9886799999999998E-5</v>
      </c>
      <c r="K3555" s="2">
        <v>5.4067499999999997E-5</v>
      </c>
      <c r="L3555" s="2">
        <v>5.8167900000000003E-5</v>
      </c>
      <c r="M3555" s="2">
        <v>6.2169100000000001E-5</v>
      </c>
      <c r="N3555" s="2">
        <v>6.6268799999999998E-5</v>
      </c>
      <c r="O3555" s="2">
        <v>7.0043799999999995E-5</v>
      </c>
      <c r="P3555" s="2">
        <v>7.37021E-5</v>
      </c>
      <c r="Q3555" s="1" t="s">
        <v>1</v>
      </c>
    </row>
    <row r="3556" spans="1:17" x14ac:dyDescent="0.25">
      <c r="A3556" t="str">
        <f>INDEX(XWalk!B:B,MATCH(D3556,XWalk!A:A,0))</f>
        <v>Commercial</v>
      </c>
      <c r="B3556" s="1" t="s">
        <v>57</v>
      </c>
      <c r="C3556" s="1" t="s">
        <v>42</v>
      </c>
      <c r="D3556" s="1" t="s">
        <v>73</v>
      </c>
      <c r="E3556" s="1" t="s">
        <v>69</v>
      </c>
      <c r="F3556" s="1" t="s">
        <v>74</v>
      </c>
      <c r="G3556" s="1" t="s">
        <v>3</v>
      </c>
      <c r="H3556" s="2">
        <v>5.98542E-5</v>
      </c>
      <c r="I3556" s="2">
        <v>5.9295559999999999E-5</v>
      </c>
      <c r="J3556" s="2">
        <v>5.6502209999999902E-5</v>
      </c>
      <c r="K3556" s="2">
        <v>5.0902899999999997E-5</v>
      </c>
      <c r="L3556" s="2">
        <v>4.5417789999999997E-5</v>
      </c>
      <c r="M3556" s="2">
        <v>4.1666340000000001E-5</v>
      </c>
      <c r="N3556" s="2">
        <v>3.8201270000000001E-5</v>
      </c>
      <c r="O3556" s="2">
        <v>3.8483229999999898E-5</v>
      </c>
      <c r="P3556" s="2">
        <v>3.85561999999999E-5</v>
      </c>
      <c r="Q3556" s="1" t="s">
        <v>1</v>
      </c>
    </row>
    <row r="3557" spans="1:17" x14ac:dyDescent="0.25">
      <c r="A3557" t="str">
        <f>INDEX(XWalk!B:B,MATCH(D3557,XWalk!A:A,0))</f>
        <v>Commercial</v>
      </c>
      <c r="B3557" s="1" t="s">
        <v>57</v>
      </c>
      <c r="C3557" s="1" t="s">
        <v>42</v>
      </c>
      <c r="D3557" s="1" t="s">
        <v>73</v>
      </c>
      <c r="E3557" s="1" t="s">
        <v>69</v>
      </c>
      <c r="F3557" s="1" t="s">
        <v>75</v>
      </c>
      <c r="G3557" s="1" t="s">
        <v>3</v>
      </c>
      <c r="H3557" s="2">
        <v>3.98996E-5</v>
      </c>
      <c r="I3557" s="2">
        <v>4.205748E-5</v>
      </c>
      <c r="J3557" s="2">
        <v>4.4771129999999998E-5</v>
      </c>
      <c r="K3557" s="2">
        <v>4.7195699999999999E-5</v>
      </c>
      <c r="L3557" s="2">
        <v>5.0012329999999998E-5</v>
      </c>
      <c r="M3557" s="2">
        <v>5.2435509999999997E-5</v>
      </c>
      <c r="N3557" s="2">
        <v>5.4576459999999999E-5</v>
      </c>
      <c r="O3557" s="2">
        <v>5.6160969999999998E-5</v>
      </c>
      <c r="P3557" s="2">
        <v>5.718778E-5</v>
      </c>
      <c r="Q3557" s="1" t="s">
        <v>1</v>
      </c>
    </row>
    <row r="3558" spans="1:17" x14ac:dyDescent="0.25">
      <c r="A3558" t="str">
        <f>INDEX(XWalk!B:B,MATCH(D3558,XWalk!A:A,0))</f>
        <v>Commercial</v>
      </c>
      <c r="B3558" s="1" t="s">
        <v>57</v>
      </c>
      <c r="C3558" s="1" t="s">
        <v>42</v>
      </c>
      <c r="D3558" s="1" t="s">
        <v>76</v>
      </c>
      <c r="E3558" s="1" t="s">
        <v>69</v>
      </c>
      <c r="F3558" s="1" t="s">
        <v>77</v>
      </c>
      <c r="G3558" s="1" t="s">
        <v>3</v>
      </c>
      <c r="H3558" s="2">
        <v>2.3322100000000002E-5</v>
      </c>
      <c r="I3558" s="2">
        <v>2.1953449999999999E-5</v>
      </c>
      <c r="J3558" s="2">
        <v>2.0987499999999999E-5</v>
      </c>
      <c r="K3558" s="2">
        <v>1.9452179999999998E-5</v>
      </c>
      <c r="L3558" s="2">
        <v>1.7898690000000001E-5</v>
      </c>
      <c r="M3558" s="2">
        <v>1.6958310000000001E-5</v>
      </c>
      <c r="N3558" s="2">
        <v>1.5665068999999999E-5</v>
      </c>
      <c r="O3558" s="2">
        <v>1.6138904999999999E-5</v>
      </c>
      <c r="P3558" s="2">
        <v>1.6429387999999999E-5</v>
      </c>
      <c r="Q3558" s="1" t="s">
        <v>1</v>
      </c>
    </row>
    <row r="3559" spans="1:17" x14ac:dyDescent="0.25">
      <c r="A3559" t="str">
        <f>INDEX(XWalk!B:B,MATCH(D3559,XWalk!A:A,0))</f>
        <v>Commercial</v>
      </c>
      <c r="B3559" s="1" t="s">
        <v>57</v>
      </c>
      <c r="C3559" s="1" t="s">
        <v>42</v>
      </c>
      <c r="D3559" s="1" t="s">
        <v>78</v>
      </c>
      <c r="E3559" s="1" t="s">
        <v>62</v>
      </c>
      <c r="F3559" s="1" t="s">
        <v>79</v>
      </c>
      <c r="G3559" s="1" t="s">
        <v>3</v>
      </c>
      <c r="H3559" s="2">
        <v>1.53714E-4</v>
      </c>
      <c r="I3559" s="2">
        <v>1.469512E-4</v>
      </c>
      <c r="J3559" s="2">
        <v>1.4852140000000001E-4</v>
      </c>
      <c r="K3559" s="2">
        <v>1.479436E-4</v>
      </c>
      <c r="L3559" s="2">
        <v>1.4728389999999999E-4</v>
      </c>
      <c r="M3559" s="2">
        <v>1.4791298E-4</v>
      </c>
      <c r="N3559" s="2">
        <v>1.4380579000000001E-4</v>
      </c>
      <c r="O3559" s="2">
        <v>1.4667907E-4</v>
      </c>
      <c r="P3559" s="2">
        <v>1.4895256E-4</v>
      </c>
      <c r="Q3559" s="1" t="s">
        <v>1</v>
      </c>
    </row>
    <row r="3560" spans="1:17" x14ac:dyDescent="0.25">
      <c r="A3560" t="str">
        <f>INDEX(XWalk!B:B,MATCH(D3560,XWalk!A:A,0))</f>
        <v>Commercial</v>
      </c>
      <c r="B3560" s="1" t="s">
        <v>57</v>
      </c>
      <c r="C3560" s="1" t="s">
        <v>42</v>
      </c>
      <c r="D3560" s="1" t="s">
        <v>78</v>
      </c>
      <c r="E3560" s="1" t="s">
        <v>65</v>
      </c>
      <c r="F3560" s="1" t="s">
        <v>80</v>
      </c>
      <c r="G3560" s="1" t="s">
        <v>3</v>
      </c>
      <c r="H3560" s="2">
        <v>3.0407900000000001E-5</v>
      </c>
      <c r="I3560" s="2">
        <v>2.3471500000000001E-5</v>
      </c>
      <c r="J3560" s="2">
        <v>1.9698999999999999E-5</v>
      </c>
      <c r="K3560" s="2">
        <v>1.52039E-5</v>
      </c>
      <c r="L3560" s="2">
        <v>1.07088E-5</v>
      </c>
      <c r="M3560" s="2">
        <v>6.9364100000000001E-6</v>
      </c>
      <c r="N3560" s="1">
        <v>0</v>
      </c>
      <c r="O3560" s="1">
        <v>0</v>
      </c>
      <c r="P3560" s="1">
        <v>0</v>
      </c>
      <c r="Q3560" s="1" t="s">
        <v>1</v>
      </c>
    </row>
    <row r="3561" spans="1:17" x14ac:dyDescent="0.25">
      <c r="A3561" t="str">
        <f>INDEX(XWalk!B:B,MATCH(D3561,XWalk!A:A,0))</f>
        <v>Commercial</v>
      </c>
      <c r="B3561" s="1" t="s">
        <v>57</v>
      </c>
      <c r="C3561" s="1" t="s">
        <v>42</v>
      </c>
      <c r="D3561" s="1" t="s">
        <v>78</v>
      </c>
      <c r="E3561" s="1" t="s">
        <v>69</v>
      </c>
      <c r="F3561" s="1" t="s">
        <v>81</v>
      </c>
      <c r="G3561" s="1" t="s">
        <v>3</v>
      </c>
      <c r="H3561" s="2">
        <v>5.2842199999999996E-4</v>
      </c>
      <c r="I3561" s="2">
        <v>4.6221669999999899E-4</v>
      </c>
      <c r="J3561" s="2">
        <v>4.2942060000000001E-4</v>
      </c>
      <c r="K3561" s="2">
        <v>3.8407810000000003E-4</v>
      </c>
      <c r="L3561" s="2">
        <v>3.38090599999999E-4</v>
      </c>
      <c r="M3561" s="2">
        <v>2.9966079999999999E-4</v>
      </c>
      <c r="N3561" s="2">
        <v>2.2287424000000001E-4</v>
      </c>
      <c r="O3561" s="2">
        <v>2.2423838E-4</v>
      </c>
      <c r="P3561" s="2">
        <v>2.23922259999999E-4</v>
      </c>
      <c r="Q3561" s="1" t="s">
        <v>1</v>
      </c>
    </row>
    <row r="3562" spans="1:17" x14ac:dyDescent="0.25">
      <c r="A3562" t="str">
        <f>INDEX(XWalk!B:B,MATCH(D3562,XWalk!A:A,0))</f>
        <v>Commercial</v>
      </c>
      <c r="B3562" s="1" t="s">
        <v>57</v>
      </c>
      <c r="C3562" s="1" t="s">
        <v>42</v>
      </c>
      <c r="D3562" s="1" t="s">
        <v>78</v>
      </c>
      <c r="E3562" s="1" t="s">
        <v>69</v>
      </c>
      <c r="F3562" s="1" t="s">
        <v>82</v>
      </c>
      <c r="G3562" s="1" t="s">
        <v>3</v>
      </c>
      <c r="H3562" s="1">
        <v>0</v>
      </c>
      <c r="I3562" s="2">
        <v>3.7621499999999999E-5</v>
      </c>
      <c r="J3562" s="2">
        <v>6.5185699999999893E-5</v>
      </c>
      <c r="K3562" s="2">
        <v>9.35237E-5</v>
      </c>
      <c r="L3562" s="2">
        <v>1.2337939999999901E-4</v>
      </c>
      <c r="M3562" s="2">
        <v>1.4946299999999999E-4</v>
      </c>
      <c r="N3562" s="2">
        <v>1.9066919999999999E-4</v>
      </c>
      <c r="O3562" s="2">
        <v>1.9530228999999999E-4</v>
      </c>
      <c r="P3562" s="2">
        <v>1.9797023999999999E-4</v>
      </c>
      <c r="Q3562" s="1" t="s">
        <v>1</v>
      </c>
    </row>
    <row r="3563" spans="1:17" x14ac:dyDescent="0.25">
      <c r="A3563" t="str">
        <f>INDEX(XWalk!B:B,MATCH(D3563,XWalk!A:A,0))</f>
        <v>Commercial</v>
      </c>
      <c r="B3563" s="1" t="s">
        <v>57</v>
      </c>
      <c r="C3563" s="1" t="s">
        <v>42</v>
      </c>
      <c r="D3563" s="1" t="s">
        <v>78</v>
      </c>
      <c r="E3563" s="1" t="s">
        <v>71</v>
      </c>
      <c r="F3563" s="1" t="s">
        <v>83</v>
      </c>
      <c r="G3563" s="1" t="s">
        <v>3</v>
      </c>
      <c r="H3563" s="2">
        <v>1.16871E-5</v>
      </c>
      <c r="I3563" s="2">
        <v>1.0948870000000001E-5</v>
      </c>
      <c r="J3563" s="2">
        <v>1.079094E-5</v>
      </c>
      <c r="K3563" s="2">
        <v>1.02213E-5</v>
      </c>
      <c r="L3563" s="2">
        <v>9.1221840000000001E-6</v>
      </c>
      <c r="M3563" s="2">
        <v>7.6349819999999997E-6</v>
      </c>
      <c r="N3563" s="2">
        <v>4.9242819999999902E-6</v>
      </c>
      <c r="O3563" s="2">
        <v>4.2049180000000003E-6</v>
      </c>
      <c r="P3563" s="2">
        <v>3.708312E-6</v>
      </c>
      <c r="Q3563" s="1" t="s">
        <v>1</v>
      </c>
    </row>
    <row r="3564" spans="1:17" x14ac:dyDescent="0.25">
      <c r="A3564" t="str">
        <f>INDEX(XWalk!B:B,MATCH(D3564,XWalk!A:A,0))</f>
        <v>Commercial</v>
      </c>
      <c r="B3564" s="1" t="s">
        <v>57</v>
      </c>
      <c r="C3564" s="1" t="s">
        <v>42</v>
      </c>
      <c r="D3564" s="1" t="s">
        <v>84</v>
      </c>
      <c r="E3564" s="1" t="s">
        <v>69</v>
      </c>
      <c r="F3564" s="1" t="s">
        <v>85</v>
      </c>
      <c r="G3564" s="1" t="s">
        <v>3</v>
      </c>
      <c r="H3564" s="2">
        <v>2.38082E-4</v>
      </c>
      <c r="I3564" s="2">
        <v>2.128582E-4</v>
      </c>
      <c r="J3564" s="2">
        <v>1.9061600000000001E-4</v>
      </c>
      <c r="K3564" s="2">
        <v>1.5955553999999901E-4</v>
      </c>
      <c r="L3564" s="2">
        <v>1.3041202999999901E-4</v>
      </c>
      <c r="M3564" s="2">
        <v>1.1031518E-4</v>
      </c>
      <c r="N3564" s="2">
        <v>8.6575821000000003E-5</v>
      </c>
      <c r="O3564" s="2">
        <v>9.0952112000000006E-5</v>
      </c>
      <c r="P3564" s="2">
        <v>9.5687360000000005E-5</v>
      </c>
      <c r="Q3564" s="1" t="s">
        <v>1</v>
      </c>
    </row>
    <row r="3565" spans="1:17" x14ac:dyDescent="0.25">
      <c r="A3565" t="str">
        <f>INDEX(XWalk!B:B,MATCH(D3565,XWalk!A:A,0))</f>
        <v>Commercial</v>
      </c>
      <c r="B3565" s="1" t="s">
        <v>57</v>
      </c>
      <c r="C3565" s="1" t="s">
        <v>42</v>
      </c>
      <c r="D3565" s="1" t="s">
        <v>84</v>
      </c>
      <c r="E3565" s="1" t="s">
        <v>69</v>
      </c>
      <c r="F3565" s="1" t="s">
        <v>86</v>
      </c>
      <c r="G3565" s="1" t="s">
        <v>3</v>
      </c>
      <c r="H3565" s="1">
        <v>0</v>
      </c>
      <c r="I3565" s="2">
        <v>2.53765E-5</v>
      </c>
      <c r="J3565" s="2">
        <v>4.6569100000000001E-5</v>
      </c>
      <c r="K3565" s="2">
        <v>7.3444799999999999E-5</v>
      </c>
      <c r="L3565" s="2">
        <v>1.0376520999999999E-4</v>
      </c>
      <c r="M3565" s="2">
        <v>1.2933254E-4</v>
      </c>
      <c r="N3565" s="2">
        <v>1.5863013000000001E-4</v>
      </c>
      <c r="O3565" s="2">
        <v>1.6769104000000001E-4</v>
      </c>
      <c r="P3565" s="2">
        <v>1.7798396000000001E-4</v>
      </c>
      <c r="Q3565" s="1" t="s">
        <v>1</v>
      </c>
    </row>
    <row r="3566" spans="1:17" x14ac:dyDescent="0.25">
      <c r="A3566" t="str">
        <f>INDEX(XWalk!B:B,MATCH(D3566,XWalk!A:A,0))</f>
        <v>Commercial</v>
      </c>
      <c r="B3566" s="1" t="s">
        <v>57</v>
      </c>
      <c r="C3566" s="1" t="s">
        <v>42</v>
      </c>
      <c r="D3566" s="1" t="s">
        <v>84</v>
      </c>
      <c r="E3566" s="1" t="s">
        <v>71</v>
      </c>
      <c r="F3566" s="1" t="s">
        <v>87</v>
      </c>
      <c r="G3566" s="1" t="s">
        <v>3</v>
      </c>
      <c r="H3566" s="2">
        <v>1.3680399999999999E-6</v>
      </c>
      <c r="I3566" s="2">
        <v>1.28256E-6</v>
      </c>
      <c r="J3566" s="2">
        <v>1.205066E-6</v>
      </c>
      <c r="K3566" s="2">
        <v>1.0941897E-6</v>
      </c>
      <c r="L3566" s="2">
        <v>9.8655260000000001E-7</v>
      </c>
      <c r="M3566" s="2">
        <v>9.1158370000000004E-7</v>
      </c>
      <c r="N3566" s="2">
        <v>8.2647293999999898E-7</v>
      </c>
      <c r="O3566" s="2">
        <v>8.6906669999999998E-7</v>
      </c>
      <c r="P3566" s="2">
        <v>9.4245790000000004E-7</v>
      </c>
      <c r="Q3566" s="1" t="s">
        <v>1</v>
      </c>
    </row>
    <row r="3567" spans="1:17" x14ac:dyDescent="0.25">
      <c r="A3567" t="str">
        <f>INDEX(XWalk!B:B,MATCH(D3567,XWalk!A:A,0))</f>
        <v>Commercial</v>
      </c>
      <c r="B3567" s="1" t="s">
        <v>57</v>
      </c>
      <c r="C3567" s="1" t="s">
        <v>42</v>
      </c>
      <c r="D3567" s="1" t="s">
        <v>88</v>
      </c>
      <c r="E3567" s="1" t="s">
        <v>69</v>
      </c>
      <c r="F3567" s="1" t="s">
        <v>69</v>
      </c>
      <c r="G3567" s="1" t="s">
        <v>3</v>
      </c>
      <c r="H3567" s="2">
        <v>2.18779E-4</v>
      </c>
      <c r="I3567" s="2">
        <v>2.0906599999999999E-4</v>
      </c>
      <c r="J3567" s="2">
        <v>2.1890399999999999E-4</v>
      </c>
      <c r="K3567" s="2">
        <v>2.2457400000000001E-4</v>
      </c>
      <c r="L3567" s="2">
        <v>2.2717399999999999E-4</v>
      </c>
      <c r="M3567" s="2">
        <v>2.2628200000000001E-4</v>
      </c>
      <c r="N3567" s="2">
        <v>2.2866600000000001E-4</v>
      </c>
      <c r="O3567" s="2">
        <v>2.3218199999999999E-4</v>
      </c>
      <c r="P3567" s="2">
        <v>2.34925E-4</v>
      </c>
      <c r="Q3567" s="1" t="s">
        <v>1</v>
      </c>
    </row>
    <row r="3568" spans="1:17" x14ac:dyDescent="0.25">
      <c r="A3568" t="str">
        <f>INDEX(XWalk!B:B,MATCH(D3568,XWalk!A:A,0))</f>
        <v>Commercial</v>
      </c>
      <c r="B3568" s="1" t="s">
        <v>57</v>
      </c>
      <c r="C3568" s="1" t="s">
        <v>42</v>
      </c>
      <c r="D3568" s="1" t="s">
        <v>88</v>
      </c>
      <c r="E3568" s="1" t="s">
        <v>71</v>
      </c>
      <c r="F3568" s="1" t="s">
        <v>71</v>
      </c>
      <c r="G3568" s="1" t="s">
        <v>3</v>
      </c>
      <c r="H3568" s="2">
        <v>6.0748000000000002E-5</v>
      </c>
      <c r="I3568" s="2">
        <v>5.6932699999999998E-5</v>
      </c>
      <c r="J3568" s="2">
        <v>6.1206900000000005E-5</v>
      </c>
      <c r="K3568" s="2">
        <v>6.8189100000000001E-5</v>
      </c>
      <c r="L3568" s="2">
        <v>7.8147799999999997E-5</v>
      </c>
      <c r="M3568" s="2">
        <v>8.6900500000000006E-5</v>
      </c>
      <c r="N3568" s="2">
        <v>9.2590700000000001E-5</v>
      </c>
      <c r="O3568" s="2">
        <v>9.5743900000000003E-5</v>
      </c>
      <c r="P3568" s="2">
        <v>9.9099999999999996E-5</v>
      </c>
      <c r="Q3568" s="1" t="s">
        <v>1</v>
      </c>
    </row>
    <row r="3569" spans="1:17" x14ac:dyDescent="0.25">
      <c r="A3569" t="str">
        <f>INDEX(XWalk!B:B,MATCH(D3569,XWalk!A:A,0))</f>
        <v>Industry</v>
      </c>
      <c r="B3569" s="1" t="s">
        <v>57</v>
      </c>
      <c r="C3569" s="1" t="s">
        <v>42</v>
      </c>
      <c r="D3569" s="1" t="s">
        <v>90</v>
      </c>
      <c r="E3569" s="1" t="s">
        <v>62</v>
      </c>
      <c r="F3569" s="1" t="s">
        <v>62</v>
      </c>
      <c r="G3569" s="1" t="s">
        <v>3</v>
      </c>
      <c r="H3569" s="1">
        <v>1.6541399999999999E-3</v>
      </c>
      <c r="I3569" s="1">
        <v>1.8174299999999899E-3</v>
      </c>
      <c r="J3569" s="1">
        <v>1.8948384E-3</v>
      </c>
      <c r="K3569" s="1">
        <v>1.9618626000000002E-3</v>
      </c>
      <c r="L3569" s="1">
        <v>2.0267901999999902E-3</v>
      </c>
      <c r="M3569" s="1">
        <v>2.0687619E-3</v>
      </c>
      <c r="N3569" s="1">
        <v>2.0987579E-3</v>
      </c>
      <c r="O3569" s="1">
        <v>2.0933332999999998E-3</v>
      </c>
      <c r="P3569" s="1">
        <v>1.9803078999999901E-3</v>
      </c>
      <c r="Q3569" s="1" t="s">
        <v>1</v>
      </c>
    </row>
    <row r="3570" spans="1:17" x14ac:dyDescent="0.25">
      <c r="A3570" t="str">
        <f>INDEX(XWalk!B:B,MATCH(D3570,XWalk!A:A,0))</f>
        <v>Industry</v>
      </c>
      <c r="B3570" s="1" t="s">
        <v>57</v>
      </c>
      <c r="C3570" s="1" t="s">
        <v>42</v>
      </c>
      <c r="D3570" s="1" t="s">
        <v>90</v>
      </c>
      <c r="E3570" s="1" t="s">
        <v>62</v>
      </c>
      <c r="F3570" s="1" t="s">
        <v>91</v>
      </c>
      <c r="G3570" s="1" t="s">
        <v>3</v>
      </c>
      <c r="H3570" s="1">
        <v>1.1513599999999999E-3</v>
      </c>
      <c r="I3570" s="1">
        <v>1.1747357999999999E-3</v>
      </c>
      <c r="J3570" s="1">
        <v>1.1865351999999999E-3</v>
      </c>
      <c r="K3570" s="1">
        <v>1.1977380999999899E-3</v>
      </c>
      <c r="L3570" s="1">
        <v>1.2095223999999999E-3</v>
      </c>
      <c r="M3570" s="1">
        <v>1.2156220299999901E-3</v>
      </c>
      <c r="N3570" s="1">
        <v>1.2138741399999901E-3</v>
      </c>
      <c r="O3570" s="1">
        <v>1.18207605E-3</v>
      </c>
      <c r="P3570" s="1">
        <v>1.0479881799999901E-3</v>
      </c>
      <c r="Q3570" s="1" t="s">
        <v>1</v>
      </c>
    </row>
    <row r="3571" spans="1:17" x14ac:dyDescent="0.25">
      <c r="A3571" t="str">
        <f>INDEX(XWalk!B:B,MATCH(D3571,XWalk!A:A,0))</f>
        <v>Industry</v>
      </c>
      <c r="B3571" s="1" t="s">
        <v>57</v>
      </c>
      <c r="C3571" s="1" t="s">
        <v>42</v>
      </c>
      <c r="D3571" s="1" t="s">
        <v>90</v>
      </c>
      <c r="E3571" s="1" t="s">
        <v>65</v>
      </c>
      <c r="F3571" s="1" t="s">
        <v>65</v>
      </c>
      <c r="G3571" s="1" t="s">
        <v>3</v>
      </c>
      <c r="H3571" s="1">
        <v>3.7368700000000002E-3</v>
      </c>
      <c r="I3571" s="1">
        <v>4.0746990000000002E-3</v>
      </c>
      <c r="J3571" s="1">
        <v>4.2328399999999999E-3</v>
      </c>
      <c r="K3571" s="1">
        <v>4.3872440000000002E-3</v>
      </c>
      <c r="L3571" s="1">
        <v>4.5486329999999998E-3</v>
      </c>
      <c r="M3571" s="1">
        <v>4.6621730000000004E-3</v>
      </c>
      <c r="N3571" s="1">
        <v>4.75963899999999E-3</v>
      </c>
      <c r="O3571" s="1">
        <v>4.8006829999999896E-3</v>
      </c>
      <c r="P3571" s="1">
        <v>4.6822089999999997E-3</v>
      </c>
      <c r="Q3571" s="1" t="s">
        <v>1</v>
      </c>
    </row>
    <row r="3572" spans="1:17" x14ac:dyDescent="0.25">
      <c r="A3572" t="str">
        <f>INDEX(XWalk!B:B,MATCH(D3572,XWalk!A:A,0))</f>
        <v>Industry</v>
      </c>
      <c r="B3572" s="1" t="s">
        <v>57</v>
      </c>
      <c r="C3572" s="1" t="s">
        <v>42</v>
      </c>
      <c r="D3572" s="1" t="s">
        <v>90</v>
      </c>
      <c r="E3572" s="1" t="s">
        <v>65</v>
      </c>
      <c r="F3572" s="1" t="s">
        <v>92</v>
      </c>
      <c r="G3572" s="1" t="s">
        <v>3</v>
      </c>
      <c r="H3572" s="1">
        <v>1.04451E-3</v>
      </c>
      <c r="I3572" s="1">
        <v>1.04772387E-3</v>
      </c>
      <c r="J3572" s="1">
        <v>1.0492523E-3</v>
      </c>
      <c r="K3572" s="1">
        <v>1.0509425E-3</v>
      </c>
      <c r="L3572" s="1">
        <v>1.0527226999999899E-3</v>
      </c>
      <c r="M3572" s="1">
        <v>1.0523199199999999E-3</v>
      </c>
      <c r="N3572" s="1">
        <v>1.04522713E-3</v>
      </c>
      <c r="O3572" s="1">
        <v>1.00979245E-3</v>
      </c>
      <c r="P3572" s="2">
        <v>8.7509852000000003E-4</v>
      </c>
      <c r="Q3572" s="1" t="s">
        <v>1</v>
      </c>
    </row>
    <row r="3573" spans="1:17" x14ac:dyDescent="0.25">
      <c r="A3573" t="str">
        <f>INDEX(XWalk!B:B,MATCH(D3573,XWalk!A:A,0))</f>
        <v>Industry</v>
      </c>
      <c r="B3573" s="1" t="s">
        <v>57</v>
      </c>
      <c r="C3573" s="1" t="s">
        <v>42</v>
      </c>
      <c r="D3573" s="1" t="s">
        <v>90</v>
      </c>
      <c r="E3573" s="1" t="s">
        <v>69</v>
      </c>
      <c r="F3573" s="1" t="s">
        <v>69</v>
      </c>
      <c r="G3573" s="1" t="s">
        <v>3</v>
      </c>
      <c r="H3573" s="1">
        <v>2.2157399999999999E-3</v>
      </c>
      <c r="I3573" s="1">
        <v>2.3978210000000001E-3</v>
      </c>
      <c r="J3573" s="1">
        <v>2.4954539000000002E-3</v>
      </c>
      <c r="K3573" s="1">
        <v>2.5881767E-3</v>
      </c>
      <c r="L3573" s="1">
        <v>2.6919827000000001E-3</v>
      </c>
      <c r="M3573" s="1">
        <v>2.7685746E-3</v>
      </c>
      <c r="N3573" s="1">
        <v>2.8339464000000001E-3</v>
      </c>
      <c r="O3573" s="1">
        <v>2.8628335999999902E-3</v>
      </c>
      <c r="P3573" s="1">
        <v>2.7896441E-3</v>
      </c>
      <c r="Q3573" s="1" t="s">
        <v>1</v>
      </c>
    </row>
    <row r="3574" spans="1:17" x14ac:dyDescent="0.25">
      <c r="A3574" t="str">
        <f>INDEX(XWalk!B:B,MATCH(D3574,XWalk!A:A,0))</f>
        <v>Industry</v>
      </c>
      <c r="B3574" s="1" t="s">
        <v>57</v>
      </c>
      <c r="C3574" s="1" t="s">
        <v>42</v>
      </c>
      <c r="D3574" s="1" t="s">
        <v>90</v>
      </c>
      <c r="E3574" s="1" t="s">
        <v>69</v>
      </c>
      <c r="F3574" s="1" t="s">
        <v>93</v>
      </c>
      <c r="G3574" s="1" t="s">
        <v>3</v>
      </c>
      <c r="H3574" s="2">
        <v>5.9092900000000002E-4</v>
      </c>
      <c r="I3574" s="2">
        <v>5.9625463999999999E-4</v>
      </c>
      <c r="J3574" s="2">
        <v>5.9917420999999998E-4</v>
      </c>
      <c r="K3574" s="2">
        <v>6.0209445E-4</v>
      </c>
      <c r="L3574" s="2">
        <v>6.0579481999999899E-4</v>
      </c>
      <c r="M3574" s="2">
        <v>6.0758532999999901E-4</v>
      </c>
      <c r="N3574" s="2">
        <v>6.0548568999999899E-4</v>
      </c>
      <c r="O3574" s="2">
        <v>5.8770372000000002E-4</v>
      </c>
      <c r="P3574" s="2">
        <v>5.1556089999999996E-4</v>
      </c>
      <c r="Q3574" s="1" t="s">
        <v>1</v>
      </c>
    </row>
    <row r="3575" spans="1:17" x14ac:dyDescent="0.25">
      <c r="A3575" t="str">
        <f>INDEX(XWalk!B:B,MATCH(D3575,XWalk!A:A,0))</f>
        <v>Industry</v>
      </c>
      <c r="B3575" s="1" t="s">
        <v>57</v>
      </c>
      <c r="C3575" s="1" t="s">
        <v>42</v>
      </c>
      <c r="D3575" s="1" t="s">
        <v>90</v>
      </c>
      <c r="E3575" s="1" t="s">
        <v>71</v>
      </c>
      <c r="F3575" s="1" t="s">
        <v>71</v>
      </c>
      <c r="G3575" s="1" t="s">
        <v>3</v>
      </c>
      <c r="H3575" s="1">
        <v>1.2436000000000001E-3</v>
      </c>
      <c r="I3575" s="1">
        <v>1.3999819999999999E-3</v>
      </c>
      <c r="J3575" s="1">
        <v>1.4660357999999999E-3</v>
      </c>
      <c r="K3575" s="1">
        <v>1.5285654000000001E-3</v>
      </c>
      <c r="L3575" s="1">
        <v>1.5939107999999899E-3</v>
      </c>
      <c r="M3575" s="1">
        <v>1.6406452999999999E-3</v>
      </c>
      <c r="N3575" s="1">
        <v>1.6846439999999999E-3</v>
      </c>
      <c r="O3575" s="1">
        <v>1.7085721E-3</v>
      </c>
      <c r="P3575" s="1">
        <v>1.7025E-3</v>
      </c>
      <c r="Q3575" s="1" t="s">
        <v>1</v>
      </c>
    </row>
    <row r="3576" spans="1:17" x14ac:dyDescent="0.25">
      <c r="A3576" t="str">
        <f>INDEX(XWalk!B:B,MATCH(D3576,XWalk!A:A,0))</f>
        <v>Industry</v>
      </c>
      <c r="B3576" s="1" t="s">
        <v>57</v>
      </c>
      <c r="C3576" s="1" t="s">
        <v>42</v>
      </c>
      <c r="D3576" s="1" t="s">
        <v>90</v>
      </c>
      <c r="E3576" s="1" t="s">
        <v>71</v>
      </c>
      <c r="F3576" s="1" t="s">
        <v>94</v>
      </c>
      <c r="G3576" s="1" t="s">
        <v>3</v>
      </c>
      <c r="H3576" s="2">
        <v>7.9656300000000005E-5</v>
      </c>
      <c r="I3576" s="2">
        <v>8.0501160000000005E-5</v>
      </c>
      <c r="J3576" s="2">
        <v>8.1786669999999999E-5</v>
      </c>
      <c r="K3576" s="2">
        <v>8.3142959999999997E-5</v>
      </c>
      <c r="L3576" s="2">
        <v>8.4572659999999995E-5</v>
      </c>
      <c r="M3576" s="2">
        <v>8.5240869999999997E-5</v>
      </c>
      <c r="N3576" s="2">
        <v>8.5562829999999995E-5</v>
      </c>
      <c r="O3576" s="2">
        <v>8.4059269999999995E-5</v>
      </c>
      <c r="P3576" s="2">
        <v>7.7416979999999898E-5</v>
      </c>
      <c r="Q3576" s="1" t="s">
        <v>1</v>
      </c>
    </row>
    <row r="3577" spans="1:17" x14ac:dyDescent="0.25">
      <c r="A3577" t="str">
        <f>INDEX(XWalk!B:B,MATCH(D3577,XWalk!A:A,0))</f>
        <v>Electric</v>
      </c>
      <c r="B3577" s="1" t="s">
        <v>57</v>
      </c>
      <c r="C3577" s="1" t="s">
        <v>42</v>
      </c>
      <c r="D3577" s="1" t="s">
        <v>95</v>
      </c>
      <c r="E3577" s="1" t="s">
        <v>62</v>
      </c>
      <c r="F3577" s="1" t="s">
        <v>96</v>
      </c>
      <c r="G3577" s="1" t="s">
        <v>3</v>
      </c>
      <c r="H3577" s="1">
        <v>0</v>
      </c>
      <c r="I3577" s="2">
        <v>4.6961300000000001E-7</v>
      </c>
      <c r="J3577" s="2">
        <v>4.8062109999999999E-7</v>
      </c>
      <c r="K3577" s="2">
        <v>5.6944210000000004E-7</v>
      </c>
      <c r="L3577" s="2">
        <v>6.4055649999999896E-7</v>
      </c>
      <c r="M3577" s="2">
        <v>8.2476710000000001E-7</v>
      </c>
      <c r="N3577" s="2">
        <v>1.0757079999999999E-6</v>
      </c>
      <c r="O3577" s="2">
        <v>1.3958085999999999E-6</v>
      </c>
      <c r="P3577" s="2">
        <v>1.9476999000000001E-6</v>
      </c>
      <c r="Q3577" s="1" t="s">
        <v>1</v>
      </c>
    </row>
    <row r="3578" spans="1:17" x14ac:dyDescent="0.25">
      <c r="A3578" t="str">
        <f>INDEX(XWalk!B:B,MATCH(D3578,XWalk!A:A,0))</f>
        <v>Electric</v>
      </c>
      <c r="B3578" s="1" t="s">
        <v>57</v>
      </c>
      <c r="C3578" s="1" t="s">
        <v>42</v>
      </c>
      <c r="D3578" s="1" t="s">
        <v>95</v>
      </c>
      <c r="E3578" s="1" t="s">
        <v>62</v>
      </c>
      <c r="F3578" s="1" t="s">
        <v>97</v>
      </c>
      <c r="G3578" s="1" t="s">
        <v>3</v>
      </c>
      <c r="H3578" s="2">
        <v>2.6684499999999998E-4</v>
      </c>
      <c r="I3578" s="2">
        <v>1.0793568E-4</v>
      </c>
      <c r="J3578" s="2">
        <v>1.16666359E-4</v>
      </c>
      <c r="K3578" s="2">
        <v>1.15238861E-4</v>
      </c>
      <c r="L3578" s="2">
        <v>1.04450774E-4</v>
      </c>
      <c r="M3578" s="2">
        <v>8.6972371999999998E-5</v>
      </c>
      <c r="N3578" s="2">
        <v>6.6188691000000001E-5</v>
      </c>
      <c r="O3578" s="2">
        <v>4.8968044999999999E-5</v>
      </c>
      <c r="P3578" s="2">
        <v>3.7785055999999998E-5</v>
      </c>
      <c r="Q3578" s="1" t="s">
        <v>1</v>
      </c>
    </row>
    <row r="3579" spans="1:17" x14ac:dyDescent="0.25">
      <c r="A3579" t="str">
        <f>INDEX(XWalk!B:B,MATCH(D3579,XWalk!A:A,0))</f>
        <v>Electric</v>
      </c>
      <c r="B3579" s="1" t="s">
        <v>57</v>
      </c>
      <c r="C3579" s="1" t="s">
        <v>42</v>
      </c>
      <c r="D3579" s="1" t="s">
        <v>95</v>
      </c>
      <c r="E3579" s="1" t="s">
        <v>65</v>
      </c>
      <c r="F3579" s="1" t="s">
        <v>152</v>
      </c>
      <c r="G3579" s="1" t="s">
        <v>3</v>
      </c>
      <c r="H3579" s="1">
        <v>5.0158800000000003E-3</v>
      </c>
      <c r="I3579" s="1">
        <v>0</v>
      </c>
      <c r="J3579" s="1">
        <v>0</v>
      </c>
      <c r="K3579" s="1">
        <v>0</v>
      </c>
      <c r="L3579" s="1">
        <v>0</v>
      </c>
      <c r="M3579" s="1">
        <v>0</v>
      </c>
      <c r="N3579" s="1">
        <v>0</v>
      </c>
      <c r="O3579" s="1">
        <v>0</v>
      </c>
      <c r="P3579" s="1">
        <v>0</v>
      </c>
      <c r="Q3579" s="1" t="s">
        <v>1</v>
      </c>
    </row>
    <row r="3580" spans="1:17" x14ac:dyDescent="0.25">
      <c r="A3580" t="str">
        <f>INDEX(XWalk!B:B,MATCH(D3580,XWalk!A:A,0))</f>
        <v>Electric</v>
      </c>
      <c r="B3580" s="1" t="s">
        <v>57</v>
      </c>
      <c r="C3580" s="1" t="s">
        <v>42</v>
      </c>
      <c r="D3580" s="1" t="s">
        <v>95</v>
      </c>
      <c r="E3580" s="1" t="s">
        <v>65</v>
      </c>
      <c r="F3580" s="1" t="s">
        <v>170</v>
      </c>
      <c r="G3580" s="1" t="s">
        <v>3</v>
      </c>
      <c r="H3580" s="2">
        <v>4.85911E-4</v>
      </c>
      <c r="I3580" s="2">
        <v>1.7599799999999999E-4</v>
      </c>
      <c r="J3580" s="1">
        <v>0</v>
      </c>
      <c r="K3580" s="1">
        <v>0</v>
      </c>
      <c r="L3580" s="1">
        <v>0</v>
      </c>
      <c r="M3580" s="1">
        <v>0</v>
      </c>
      <c r="N3580" s="1">
        <v>0</v>
      </c>
      <c r="O3580" s="1">
        <v>0</v>
      </c>
      <c r="P3580" s="1">
        <v>0</v>
      </c>
      <c r="Q3580" s="1" t="s">
        <v>1</v>
      </c>
    </row>
    <row r="3581" spans="1:17" x14ac:dyDescent="0.25">
      <c r="A3581" t="str">
        <f>INDEX(XWalk!B:B,MATCH(D3581,XWalk!A:A,0))</f>
        <v>Electric</v>
      </c>
      <c r="B3581" s="1" t="s">
        <v>57</v>
      </c>
      <c r="C3581" s="1" t="s">
        <v>42</v>
      </c>
      <c r="D3581" s="1" t="s">
        <v>95</v>
      </c>
      <c r="E3581" s="1" t="s">
        <v>65</v>
      </c>
      <c r="F3581" s="1" t="s">
        <v>98</v>
      </c>
      <c r="G3581" s="1" t="s">
        <v>3</v>
      </c>
      <c r="H3581" s="1">
        <v>2.1718499999999999E-3</v>
      </c>
      <c r="I3581" s="2">
        <v>7.8660799999999995E-4</v>
      </c>
      <c r="J3581" s="2">
        <v>6.2001299999999999E-4</v>
      </c>
      <c r="K3581" s="2">
        <v>6.20165E-4</v>
      </c>
      <c r="L3581" s="2">
        <v>6.1733399999999998E-4</v>
      </c>
      <c r="M3581" s="2">
        <v>6.0728799999999999E-4</v>
      </c>
      <c r="N3581" s="2">
        <v>5.6789600000000003E-4</v>
      </c>
      <c r="O3581" s="2">
        <v>4.4038600000000002E-4</v>
      </c>
      <c r="P3581" s="2">
        <v>2.19559E-4</v>
      </c>
      <c r="Q3581" s="1" t="s">
        <v>1</v>
      </c>
    </row>
    <row r="3582" spans="1:17" x14ac:dyDescent="0.25">
      <c r="A3582" t="str">
        <f>INDEX(XWalk!B:B,MATCH(D3582,XWalk!A:A,0))</f>
        <v>Electric</v>
      </c>
      <c r="B3582" s="1" t="s">
        <v>57</v>
      </c>
      <c r="C3582" s="1" t="s">
        <v>42</v>
      </c>
      <c r="D3582" s="1" t="s">
        <v>95</v>
      </c>
      <c r="E3582" s="1" t="s">
        <v>65</v>
      </c>
      <c r="F3582" s="1" t="s">
        <v>155</v>
      </c>
      <c r="G3582" s="1" t="s">
        <v>3</v>
      </c>
      <c r="H3582" s="2">
        <v>7.1038799999999995E-4</v>
      </c>
      <c r="I3582" s="2">
        <v>2.57299E-4</v>
      </c>
      <c r="J3582" s="2">
        <v>2.02831E-4</v>
      </c>
      <c r="K3582" s="2">
        <v>2.0299200000000001E-4</v>
      </c>
      <c r="L3582" s="2">
        <v>2.02559E-4</v>
      </c>
      <c r="M3582" s="2">
        <v>2.0142900000000001E-4</v>
      </c>
      <c r="N3582" s="2">
        <v>1.9721499999999999E-4</v>
      </c>
      <c r="O3582" s="2">
        <v>1.8050600000000001E-4</v>
      </c>
      <c r="P3582" s="2">
        <v>1.30856E-4</v>
      </c>
      <c r="Q3582" s="1" t="s">
        <v>1</v>
      </c>
    </row>
    <row r="3583" spans="1:17" x14ac:dyDescent="0.25">
      <c r="A3583" t="str">
        <f>INDEX(XWalk!B:B,MATCH(D3583,XWalk!A:A,0))</f>
        <v>Electric</v>
      </c>
      <c r="B3583" s="1" t="s">
        <v>57</v>
      </c>
      <c r="C3583" s="1" t="s">
        <v>42</v>
      </c>
      <c r="D3583" s="1" t="s">
        <v>95</v>
      </c>
      <c r="E3583" s="1" t="s">
        <v>65</v>
      </c>
      <c r="F3583" s="1" t="s">
        <v>99</v>
      </c>
      <c r="G3583" s="1" t="s">
        <v>3</v>
      </c>
      <c r="H3583" s="2">
        <v>4.4269699999999998E-4</v>
      </c>
      <c r="I3583" s="2">
        <v>1.60345E-4</v>
      </c>
      <c r="J3583" s="2">
        <v>1.2640500000000001E-4</v>
      </c>
      <c r="K3583" s="2">
        <v>1.26527E-4</v>
      </c>
      <c r="L3583" s="2">
        <v>1.2635000000000001E-4</v>
      </c>
      <c r="M3583" s="2">
        <v>1.2606E-4</v>
      </c>
      <c r="N3583" s="2">
        <v>1.25227E-4</v>
      </c>
      <c r="O3583" s="2">
        <v>1.2176999999999999E-4</v>
      </c>
      <c r="P3583" s="2">
        <v>1.08384E-4</v>
      </c>
      <c r="Q3583" s="1" t="s">
        <v>1</v>
      </c>
    </row>
    <row r="3584" spans="1:17" x14ac:dyDescent="0.25">
      <c r="A3584" t="str">
        <f>INDEX(XWalk!B:B,MATCH(D3584,XWalk!A:A,0))</f>
        <v>Electric</v>
      </c>
      <c r="B3584" s="1" t="s">
        <v>57</v>
      </c>
      <c r="C3584" s="1" t="s">
        <v>42</v>
      </c>
      <c r="D3584" s="1" t="s">
        <v>95</v>
      </c>
      <c r="E3584" s="1" t="s">
        <v>65</v>
      </c>
      <c r="F3584" s="1" t="s">
        <v>156</v>
      </c>
      <c r="G3584" s="1" t="s">
        <v>3</v>
      </c>
      <c r="H3584" s="2">
        <v>4.2596600000000001E-4</v>
      </c>
      <c r="I3584" s="2">
        <v>1.5428499999999999E-4</v>
      </c>
      <c r="J3584" s="2">
        <v>1.2163E-4</v>
      </c>
      <c r="K3584" s="2">
        <v>1.21755E-4</v>
      </c>
      <c r="L3584" s="2">
        <v>1.21623E-4</v>
      </c>
      <c r="M3584" s="2">
        <v>1.2150999999999999E-4</v>
      </c>
      <c r="N3584" s="2">
        <v>1.21449E-4</v>
      </c>
      <c r="O3584" s="2">
        <v>1.2132499999999999E-4</v>
      </c>
      <c r="P3584" s="2">
        <v>1.2079E-4</v>
      </c>
      <c r="Q3584" s="1" t="s">
        <v>1</v>
      </c>
    </row>
    <row r="3585" spans="1:17" x14ac:dyDescent="0.25">
      <c r="A3585" t="str">
        <f>INDEX(XWalk!B:B,MATCH(D3585,XWalk!A:A,0))</f>
        <v>Electric</v>
      </c>
      <c r="B3585" s="1" t="s">
        <v>57</v>
      </c>
      <c r="C3585" s="1" t="s">
        <v>42</v>
      </c>
      <c r="D3585" s="1" t="s">
        <v>95</v>
      </c>
      <c r="E3585" s="1" t="s">
        <v>65</v>
      </c>
      <c r="F3585" s="1" t="s">
        <v>171</v>
      </c>
      <c r="G3585" s="1" t="s">
        <v>3</v>
      </c>
      <c r="H3585" s="2">
        <v>9.1562499999999999E-4</v>
      </c>
      <c r="I3585" s="2">
        <v>3.3164000000000002E-4</v>
      </c>
      <c r="J3585" s="2">
        <v>2.6144800000000001E-4</v>
      </c>
      <c r="K3585" s="2">
        <v>2.6171700000000002E-4</v>
      </c>
      <c r="L3585" s="2">
        <v>2.6143299999999999E-4</v>
      </c>
      <c r="M3585" s="2">
        <v>2.6119700000000001E-4</v>
      </c>
      <c r="N3585" s="2">
        <v>2.6109400000000002E-4</v>
      </c>
      <c r="O3585" s="2">
        <v>2.6094999999999997E-4</v>
      </c>
      <c r="P3585" s="2">
        <v>2.6035300000000001E-4</v>
      </c>
      <c r="Q3585" s="1" t="s">
        <v>1</v>
      </c>
    </row>
    <row r="3586" spans="1:17" x14ac:dyDescent="0.25">
      <c r="A3586" t="str">
        <f>INDEX(XWalk!B:B,MATCH(D3586,XWalk!A:A,0))</f>
        <v>Electric</v>
      </c>
      <c r="B3586" s="1" t="s">
        <v>57</v>
      </c>
      <c r="C3586" s="1" t="s">
        <v>42</v>
      </c>
      <c r="D3586" s="1" t="s">
        <v>95</v>
      </c>
      <c r="E3586" s="1" t="s">
        <v>65</v>
      </c>
      <c r="F3586" s="1" t="s">
        <v>164</v>
      </c>
      <c r="G3586" s="1" t="s">
        <v>3</v>
      </c>
      <c r="H3586" s="1">
        <v>2.3784100000000001E-3</v>
      </c>
      <c r="I3586" s="2">
        <v>8.6146300000000003E-4</v>
      </c>
      <c r="J3586" s="2">
        <v>6.7913299999999995E-4</v>
      </c>
      <c r="K3586" s="2">
        <v>6.7983200000000001E-4</v>
      </c>
      <c r="L3586" s="2">
        <v>6.7909999999999997E-4</v>
      </c>
      <c r="M3586" s="2">
        <v>6.7850500000000004E-4</v>
      </c>
      <c r="N3586" s="2">
        <v>6.7831800000000002E-4</v>
      </c>
      <c r="O3586" s="2">
        <v>6.7831300000000005E-4</v>
      </c>
      <c r="P3586" s="2">
        <v>6.7839899999999999E-4</v>
      </c>
      <c r="Q3586" s="1" t="s">
        <v>1</v>
      </c>
    </row>
    <row r="3587" spans="1:17" x14ac:dyDescent="0.25">
      <c r="A3587" t="str">
        <f>INDEX(XWalk!B:B,MATCH(D3587,XWalk!A:A,0))</f>
        <v>Electric</v>
      </c>
      <c r="B3587" s="1" t="s">
        <v>57</v>
      </c>
      <c r="C3587" s="1" t="s">
        <v>42</v>
      </c>
      <c r="D3587" s="1" t="s">
        <v>95</v>
      </c>
      <c r="E3587" s="1" t="s">
        <v>69</v>
      </c>
      <c r="F3587" s="1" t="s">
        <v>101</v>
      </c>
      <c r="G3587" s="1" t="s">
        <v>3</v>
      </c>
      <c r="H3587" s="2">
        <v>6.9303099999999999E-4</v>
      </c>
      <c r="I3587" s="1">
        <v>1.0087759999999901E-3</v>
      </c>
      <c r="J3587" s="1">
        <v>1.0345420000000001E-3</v>
      </c>
      <c r="K3587" s="1">
        <v>1.03131909999999E-3</v>
      </c>
      <c r="L3587" s="1">
        <v>1.0019556999999999E-3</v>
      </c>
      <c r="M3587" s="2">
        <v>9.8688930000000001E-4</v>
      </c>
      <c r="N3587" s="2">
        <v>9.7373570000000001E-4</v>
      </c>
      <c r="O3587" s="2">
        <v>9.6596369999999896E-4</v>
      </c>
      <c r="P3587" s="2">
        <v>9.965346999999999E-4</v>
      </c>
      <c r="Q3587" s="1" t="s">
        <v>1</v>
      </c>
    </row>
    <row r="3588" spans="1:17" x14ac:dyDescent="0.25">
      <c r="A3588" t="str">
        <f>INDEX(XWalk!B:B,MATCH(D3588,XWalk!A:A,0))</f>
        <v>Electric</v>
      </c>
      <c r="B3588" s="1" t="s">
        <v>57</v>
      </c>
      <c r="C3588" s="1" t="s">
        <v>42</v>
      </c>
      <c r="D3588" s="1" t="s">
        <v>95</v>
      </c>
      <c r="E3588" s="1" t="s">
        <v>71</v>
      </c>
      <c r="F3588" s="1" t="s">
        <v>102</v>
      </c>
      <c r="G3588" s="1" t="s">
        <v>3</v>
      </c>
      <c r="H3588" s="1">
        <v>0</v>
      </c>
      <c r="I3588" s="1">
        <v>0</v>
      </c>
      <c r="J3588" s="1">
        <v>0</v>
      </c>
      <c r="K3588" s="1">
        <v>0</v>
      </c>
      <c r="L3588" s="1">
        <v>0</v>
      </c>
      <c r="M3588" s="1">
        <v>0</v>
      </c>
      <c r="N3588" s="1">
        <v>0</v>
      </c>
      <c r="O3588" s="1">
        <v>0</v>
      </c>
      <c r="P3588" s="1">
        <v>0</v>
      </c>
      <c r="Q3588" s="1" t="s">
        <v>1</v>
      </c>
    </row>
    <row r="3589" spans="1:17" x14ac:dyDescent="0.25">
      <c r="A3589" t="str">
        <f>INDEX(XWalk!B:B,MATCH(D3589,XWalk!A:A,0))</f>
        <v>Electric</v>
      </c>
      <c r="B3589" s="1" t="s">
        <v>57</v>
      </c>
      <c r="C3589" s="1" t="s">
        <v>42</v>
      </c>
      <c r="D3589" s="1" t="s">
        <v>104</v>
      </c>
      <c r="E3589" s="1" t="s">
        <v>65</v>
      </c>
      <c r="F3589" s="1" t="s">
        <v>157</v>
      </c>
      <c r="G3589" s="1" t="s">
        <v>3</v>
      </c>
      <c r="H3589" s="1">
        <v>0</v>
      </c>
      <c r="I3589" s="1">
        <v>0</v>
      </c>
      <c r="J3589" s="1">
        <v>0</v>
      </c>
      <c r="K3589" s="1">
        <v>0</v>
      </c>
      <c r="L3589" s="1">
        <v>0</v>
      </c>
      <c r="M3589" s="1">
        <v>0</v>
      </c>
      <c r="N3589" s="1">
        <v>0</v>
      </c>
      <c r="O3589" s="1">
        <v>0</v>
      </c>
      <c r="P3589" s="1">
        <v>0</v>
      </c>
      <c r="Q3589" s="1" t="s">
        <v>1</v>
      </c>
    </row>
    <row r="3590" spans="1:17" x14ac:dyDescent="0.25">
      <c r="A3590" t="str">
        <f>INDEX(XWalk!B:B,MATCH(D3590,XWalk!A:A,0))</f>
        <v>Electric</v>
      </c>
      <c r="B3590" s="1" t="s">
        <v>57</v>
      </c>
      <c r="C3590" s="1" t="s">
        <v>42</v>
      </c>
      <c r="D3590" s="1" t="s">
        <v>104</v>
      </c>
      <c r="E3590" s="1" t="s">
        <v>65</v>
      </c>
      <c r="F3590" s="1" t="s">
        <v>158</v>
      </c>
      <c r="G3590" s="1" t="s">
        <v>3</v>
      </c>
      <c r="H3590" s="1">
        <v>0</v>
      </c>
      <c r="I3590" s="1">
        <v>0</v>
      </c>
      <c r="J3590" s="1">
        <v>0</v>
      </c>
      <c r="K3590" s="1">
        <v>0</v>
      </c>
      <c r="L3590" s="1">
        <v>0</v>
      </c>
      <c r="M3590" s="1">
        <v>0</v>
      </c>
      <c r="N3590" s="1">
        <v>0</v>
      </c>
      <c r="O3590" s="1">
        <v>0</v>
      </c>
      <c r="P3590" s="1">
        <v>0</v>
      </c>
      <c r="Q3590" s="1" t="s">
        <v>1</v>
      </c>
    </row>
    <row r="3591" spans="1:17" x14ac:dyDescent="0.25">
      <c r="A3591" t="str">
        <f>INDEX(XWalk!B:B,MATCH(D3591,XWalk!A:A,0))</f>
        <v>Electric</v>
      </c>
      <c r="B3591" s="1" t="s">
        <v>57</v>
      </c>
      <c r="C3591" s="1" t="s">
        <v>42</v>
      </c>
      <c r="D3591" s="1" t="s">
        <v>104</v>
      </c>
      <c r="E3591" s="1" t="s">
        <v>69</v>
      </c>
      <c r="F3591" s="1" t="s">
        <v>105</v>
      </c>
      <c r="G3591" s="1" t="s">
        <v>3</v>
      </c>
      <c r="H3591" s="2">
        <v>3.22595E-6</v>
      </c>
      <c r="I3591" s="2">
        <v>3.0481030999999999E-6</v>
      </c>
      <c r="J3591" s="2">
        <v>2.9296485E-6</v>
      </c>
      <c r="K3591" s="2">
        <v>2.7392801E-6</v>
      </c>
      <c r="L3591" s="2">
        <v>2.4707276999999899E-6</v>
      </c>
      <c r="M3591" s="2">
        <v>2.1343247999999998E-6</v>
      </c>
      <c r="N3591" s="2">
        <v>1.7537392999999899E-6</v>
      </c>
      <c r="O3591" s="2">
        <v>1.3762268000000001E-6</v>
      </c>
      <c r="P3591" s="2">
        <v>1.0498713E-6</v>
      </c>
      <c r="Q3591" s="1" t="s">
        <v>1</v>
      </c>
    </row>
    <row r="3592" spans="1:17" x14ac:dyDescent="0.25">
      <c r="A3592" t="str">
        <f>INDEX(XWalk!B:B,MATCH(D3592,XWalk!A:A,0))</f>
        <v>Electric</v>
      </c>
      <c r="B3592" s="1" t="s">
        <v>57</v>
      </c>
      <c r="C3592" s="1" t="s">
        <v>42</v>
      </c>
      <c r="D3592" s="1" t="s">
        <v>104</v>
      </c>
      <c r="E3592" s="1" t="s">
        <v>69</v>
      </c>
      <c r="F3592" s="1" t="s">
        <v>106</v>
      </c>
      <c r="G3592" s="1" t="s">
        <v>3</v>
      </c>
      <c r="H3592" s="2">
        <v>4.1311000000000001E-6</v>
      </c>
      <c r="I3592" s="2">
        <v>3.8829864999999997E-6</v>
      </c>
      <c r="J3592" s="2">
        <v>3.70203579999999E-6</v>
      </c>
      <c r="K3592" s="2">
        <v>3.4588120000000001E-6</v>
      </c>
      <c r="L3592" s="2">
        <v>3.1092995999999998E-6</v>
      </c>
      <c r="M3592" s="2">
        <v>2.6725264999999998E-6</v>
      </c>
      <c r="N3592" s="2">
        <v>2.1783750000000001E-6</v>
      </c>
      <c r="O3592" s="2">
        <v>1.6873173999999999E-6</v>
      </c>
      <c r="P3592" s="2">
        <v>1.2597708999999899E-6</v>
      </c>
      <c r="Q3592" s="1" t="s">
        <v>1</v>
      </c>
    </row>
    <row r="3593" spans="1:17" x14ac:dyDescent="0.25">
      <c r="A3593" t="str">
        <f>INDEX(XWalk!B:B,MATCH(D3593,XWalk!A:A,0))</f>
        <v>Electric</v>
      </c>
      <c r="B3593" s="1" t="s">
        <v>57</v>
      </c>
      <c r="C3593" s="1" t="s">
        <v>42</v>
      </c>
      <c r="D3593" s="1" t="s">
        <v>104</v>
      </c>
      <c r="E3593" s="1" t="s">
        <v>71</v>
      </c>
      <c r="F3593" s="1" t="s">
        <v>159</v>
      </c>
      <c r="G3593" s="1" t="s">
        <v>3</v>
      </c>
      <c r="H3593" s="2">
        <v>5.7852800000000003E-4</v>
      </c>
      <c r="I3593" s="2">
        <v>5.3392299999999995E-4</v>
      </c>
      <c r="J3593" s="2">
        <v>4.97865E-4</v>
      </c>
      <c r="K3593" s="2">
        <v>4.6453899999999998E-4</v>
      </c>
      <c r="L3593" s="2">
        <v>4.12104E-4</v>
      </c>
      <c r="M3593" s="2">
        <v>3.4839099999999998E-4</v>
      </c>
      <c r="N3593" s="2">
        <v>2.7792600000000001E-4</v>
      </c>
      <c r="O3593" s="2">
        <v>2.0762100000000001E-4</v>
      </c>
      <c r="P3593" s="2">
        <v>1.47028E-4</v>
      </c>
      <c r="Q3593" s="1" t="s">
        <v>1</v>
      </c>
    </row>
    <row r="3594" spans="1:17" x14ac:dyDescent="0.25">
      <c r="A3594" t="str">
        <f>INDEX(XWalk!B:B,MATCH(D3594,XWalk!A:A,0))</f>
        <v>Residential</v>
      </c>
      <c r="B3594" s="1" t="s">
        <v>57</v>
      </c>
      <c r="C3594" s="1" t="s">
        <v>42</v>
      </c>
      <c r="D3594" s="1" t="s">
        <v>107</v>
      </c>
      <c r="E3594" s="1" t="s">
        <v>69</v>
      </c>
      <c r="F3594" s="1" t="s">
        <v>108</v>
      </c>
      <c r="G3594" s="1" t="s">
        <v>3</v>
      </c>
      <c r="H3594" s="2">
        <v>1.8132199999999999E-5</v>
      </c>
      <c r="I3594" s="2">
        <v>1.8297390000000001E-5</v>
      </c>
      <c r="J3594" s="2">
        <v>1.876407E-5</v>
      </c>
      <c r="K3594" s="2">
        <v>1.9467829999999999E-5</v>
      </c>
      <c r="L3594" s="2">
        <v>2.0300439999999999E-5</v>
      </c>
      <c r="M3594" s="2">
        <v>2.15815E-5</v>
      </c>
      <c r="N3594" s="2">
        <v>2.241459E-5</v>
      </c>
      <c r="O3594" s="2">
        <v>2.2990530000000002E-5</v>
      </c>
      <c r="P3594" s="2">
        <v>2.339691E-5</v>
      </c>
      <c r="Q3594" s="1" t="s">
        <v>1</v>
      </c>
    </row>
    <row r="3595" spans="1:17" x14ac:dyDescent="0.25">
      <c r="A3595" t="str">
        <f>INDEX(XWalk!B:B,MATCH(D3595,XWalk!A:A,0))</f>
        <v>Residential</v>
      </c>
      <c r="B3595" s="1" t="s">
        <v>57</v>
      </c>
      <c r="C3595" s="1" t="s">
        <v>42</v>
      </c>
      <c r="D3595" s="1" t="s">
        <v>109</v>
      </c>
      <c r="E3595" s="1" t="s">
        <v>69</v>
      </c>
      <c r="F3595" s="1" t="s">
        <v>110</v>
      </c>
      <c r="G3595" s="1" t="s">
        <v>3</v>
      </c>
      <c r="H3595" s="2">
        <v>7.8213400000000006E-5</v>
      </c>
      <c r="I3595" s="2">
        <v>7.3141619999999999E-5</v>
      </c>
      <c r="J3595" s="2">
        <v>6.5277740000000003E-5</v>
      </c>
      <c r="K3595" s="2">
        <v>5.4396779999999999E-5</v>
      </c>
      <c r="L3595" s="2">
        <v>4.52830299999999E-5</v>
      </c>
      <c r="M3595" s="2">
        <v>3.5587950000000002E-5</v>
      </c>
      <c r="N3595" s="2">
        <v>3.6051169999999901E-5</v>
      </c>
      <c r="O3595" s="2">
        <v>3.6375279999999901E-5</v>
      </c>
      <c r="P3595" s="2">
        <v>3.63854399999999E-5</v>
      </c>
      <c r="Q3595" s="1" t="s">
        <v>1</v>
      </c>
    </row>
    <row r="3596" spans="1:17" x14ac:dyDescent="0.25">
      <c r="A3596" t="str">
        <f>INDEX(XWalk!B:B,MATCH(D3596,XWalk!A:A,0))</f>
        <v>Residential</v>
      </c>
      <c r="B3596" s="1" t="s">
        <v>57</v>
      </c>
      <c r="C3596" s="1" t="s">
        <v>42</v>
      </c>
      <c r="D3596" s="1" t="s">
        <v>109</v>
      </c>
      <c r="E3596" s="1" t="s">
        <v>69</v>
      </c>
      <c r="F3596" s="1" t="s">
        <v>111</v>
      </c>
      <c r="G3596" s="1" t="s">
        <v>3</v>
      </c>
      <c r="H3596" s="1">
        <v>0</v>
      </c>
      <c r="I3596" s="2">
        <v>2.7649099999999998E-6</v>
      </c>
      <c r="J3596" s="2">
        <v>7.1196100000000003E-6</v>
      </c>
      <c r="K3596" s="2">
        <v>1.250997E-5</v>
      </c>
      <c r="L3596" s="2">
        <v>1.7566440000000001E-5</v>
      </c>
      <c r="M3596" s="2">
        <v>2.2463603000000001E-5</v>
      </c>
      <c r="N3596" s="2">
        <v>2.32851839999999E-5</v>
      </c>
      <c r="O3596" s="2">
        <v>2.36127899999999E-5</v>
      </c>
      <c r="P3596" s="2">
        <v>2.379279E-5</v>
      </c>
      <c r="Q3596" s="1" t="s">
        <v>1</v>
      </c>
    </row>
    <row r="3597" spans="1:17" x14ac:dyDescent="0.25">
      <c r="A3597" t="str">
        <f>INDEX(XWalk!B:B,MATCH(D3597,XWalk!A:A,0))</f>
        <v>Residential</v>
      </c>
      <c r="B3597" s="1" t="s">
        <v>57</v>
      </c>
      <c r="C3597" s="1" t="s">
        <v>42</v>
      </c>
      <c r="D3597" s="1" t="s">
        <v>109</v>
      </c>
      <c r="E3597" s="1" t="s">
        <v>71</v>
      </c>
      <c r="F3597" s="1" t="s">
        <v>112</v>
      </c>
      <c r="G3597" s="1" t="s">
        <v>3</v>
      </c>
      <c r="H3597" s="2">
        <v>1.5985699999999998E-5</v>
      </c>
      <c r="I3597" s="2">
        <v>1.4786E-5</v>
      </c>
      <c r="J3597" s="2">
        <v>1.3040849999999901E-5</v>
      </c>
      <c r="K3597" s="2">
        <v>1.067015E-5</v>
      </c>
      <c r="L3597" s="2">
        <v>8.6228209999999905E-6</v>
      </c>
      <c r="M3597" s="2">
        <v>6.4237699999999998E-6</v>
      </c>
      <c r="N3597" s="2">
        <v>6.4624579999999996E-6</v>
      </c>
      <c r="O3597" s="2">
        <v>6.4980049999999998E-6</v>
      </c>
      <c r="P3597" s="2">
        <v>6.5771600000000001E-6</v>
      </c>
      <c r="Q3597" s="1" t="s">
        <v>1</v>
      </c>
    </row>
    <row r="3598" spans="1:17" x14ac:dyDescent="0.25">
      <c r="A3598" t="str">
        <f>INDEX(XWalk!B:B,MATCH(D3598,XWalk!A:A,0))</f>
        <v>Residential</v>
      </c>
      <c r="B3598" s="1" t="s">
        <v>57</v>
      </c>
      <c r="C3598" s="1" t="s">
        <v>42</v>
      </c>
      <c r="D3598" s="1" t="s">
        <v>109</v>
      </c>
      <c r="E3598" s="1" t="s">
        <v>71</v>
      </c>
      <c r="F3598" s="1" t="s">
        <v>113</v>
      </c>
      <c r="G3598" s="1" t="s">
        <v>3</v>
      </c>
      <c r="H3598" s="1">
        <v>0</v>
      </c>
      <c r="I3598" s="2">
        <v>6.03407E-7</v>
      </c>
      <c r="J3598" s="2">
        <v>1.5408449999999999E-6</v>
      </c>
      <c r="K3598" s="2">
        <v>2.7091789999999999E-6</v>
      </c>
      <c r="L3598" s="2">
        <v>3.7673639999999898E-6</v>
      </c>
      <c r="M3598" s="2">
        <v>4.7676184999999997E-6</v>
      </c>
      <c r="N3598" s="2">
        <v>4.9121650000000003E-6</v>
      </c>
      <c r="O3598" s="2">
        <v>4.9615440000000002E-6</v>
      </c>
      <c r="P3598" s="2">
        <v>5.0418179999999998E-6</v>
      </c>
      <c r="Q3598" s="1" t="s">
        <v>1</v>
      </c>
    </row>
    <row r="3599" spans="1:17" x14ac:dyDescent="0.25">
      <c r="A3599" t="str">
        <f>INDEX(XWalk!B:B,MATCH(D3599,XWalk!A:A,0))</f>
        <v>Residential</v>
      </c>
      <c r="B3599" s="1" t="s">
        <v>57</v>
      </c>
      <c r="C3599" s="1" t="s">
        <v>42</v>
      </c>
      <c r="D3599" s="1" t="s">
        <v>114</v>
      </c>
      <c r="E3599" s="1" t="s">
        <v>62</v>
      </c>
      <c r="F3599" s="1" t="s">
        <v>79</v>
      </c>
      <c r="G3599" s="1" t="s">
        <v>3</v>
      </c>
      <c r="H3599" s="2">
        <v>1.2552900000000001E-4</v>
      </c>
      <c r="I3599" s="2">
        <v>1.1363757E-4</v>
      </c>
      <c r="J3599" s="2">
        <v>1.0593959E-4</v>
      </c>
      <c r="K3599" s="2">
        <v>9.4377849999999905E-5</v>
      </c>
      <c r="L3599" s="2">
        <v>8.0623449999999995E-5</v>
      </c>
      <c r="M3599" s="2">
        <v>6.6922409999999995E-5</v>
      </c>
      <c r="N3599" s="2">
        <v>5.5100959999999997E-5</v>
      </c>
      <c r="O3599" s="2">
        <v>4.6338446999999999E-5</v>
      </c>
      <c r="P3599" s="2">
        <v>3.2291251E-5</v>
      </c>
      <c r="Q3599" s="1" t="s">
        <v>1</v>
      </c>
    </row>
    <row r="3600" spans="1:17" x14ac:dyDescent="0.25">
      <c r="A3600" t="str">
        <f>INDEX(XWalk!B:B,MATCH(D3600,XWalk!A:A,0))</f>
        <v>Residential</v>
      </c>
      <c r="B3600" s="1" t="s">
        <v>57</v>
      </c>
      <c r="C3600" s="1" t="s">
        <v>42</v>
      </c>
      <c r="D3600" s="1" t="s">
        <v>114</v>
      </c>
      <c r="E3600" s="1" t="s">
        <v>65</v>
      </c>
      <c r="F3600" s="1" t="s">
        <v>80</v>
      </c>
      <c r="G3600" s="1" t="s">
        <v>3</v>
      </c>
      <c r="H3600" s="1">
        <v>0</v>
      </c>
      <c r="I3600" s="1">
        <v>0</v>
      </c>
      <c r="J3600" s="1">
        <v>0</v>
      </c>
      <c r="K3600" s="1">
        <v>0</v>
      </c>
      <c r="L3600" s="1">
        <v>0</v>
      </c>
      <c r="M3600" s="1">
        <v>0</v>
      </c>
      <c r="N3600" s="1">
        <v>0</v>
      </c>
      <c r="O3600" s="1">
        <v>0</v>
      </c>
      <c r="P3600" s="1">
        <v>0</v>
      </c>
      <c r="Q3600" s="1" t="s">
        <v>1</v>
      </c>
    </row>
    <row r="3601" spans="1:17" x14ac:dyDescent="0.25">
      <c r="A3601" t="str">
        <f>INDEX(XWalk!B:B,MATCH(D3601,XWalk!A:A,0))</f>
        <v>Residential</v>
      </c>
      <c r="B3601" s="1" t="s">
        <v>57</v>
      </c>
      <c r="C3601" s="1" t="s">
        <v>42</v>
      </c>
      <c r="D3601" s="1" t="s">
        <v>114</v>
      </c>
      <c r="E3601" s="1" t="s">
        <v>69</v>
      </c>
      <c r="F3601" s="1" t="s">
        <v>81</v>
      </c>
      <c r="G3601" s="1" t="s">
        <v>3</v>
      </c>
      <c r="H3601" s="2">
        <v>7.9919799999999999E-4</v>
      </c>
      <c r="I3601" s="2">
        <v>7.0942490000000004E-4</v>
      </c>
      <c r="J3601" s="2">
        <v>6.5076399999999996E-4</v>
      </c>
      <c r="K3601" s="2">
        <v>5.6563589999999899E-4</v>
      </c>
      <c r="L3601" s="2">
        <v>4.6452309999999998E-4</v>
      </c>
      <c r="M3601" s="2">
        <v>3.6330007999999902E-4</v>
      </c>
      <c r="N3601" s="2">
        <v>2.7734566999999903E-4</v>
      </c>
      <c r="O3601" s="2">
        <v>2.1490334000000001E-4</v>
      </c>
      <c r="P3601" s="2">
        <v>1.15909673E-4</v>
      </c>
      <c r="Q3601" s="1" t="s">
        <v>1</v>
      </c>
    </row>
    <row r="3602" spans="1:17" x14ac:dyDescent="0.25">
      <c r="A3602" t="str">
        <f>INDEX(XWalk!B:B,MATCH(D3602,XWalk!A:A,0))</f>
        <v>Residential</v>
      </c>
      <c r="B3602" s="1" t="s">
        <v>57</v>
      </c>
      <c r="C3602" s="1" t="s">
        <v>42</v>
      </c>
      <c r="D3602" s="1" t="s">
        <v>114</v>
      </c>
      <c r="E3602" s="1" t="s">
        <v>69</v>
      </c>
      <c r="F3602" s="1" t="s">
        <v>82</v>
      </c>
      <c r="G3602" s="1" t="s">
        <v>3</v>
      </c>
      <c r="H3602" s="2">
        <v>2.04937E-5</v>
      </c>
      <c r="I3602" s="2">
        <v>2.8336000000000001E-5</v>
      </c>
      <c r="J3602" s="2">
        <v>3.3248069999999901E-5</v>
      </c>
      <c r="K3602" s="2">
        <v>3.82225899999999E-5</v>
      </c>
      <c r="L3602" s="2">
        <v>4.4280189999999901E-5</v>
      </c>
      <c r="M3602" s="2">
        <v>5.047064E-5</v>
      </c>
      <c r="N3602" s="2">
        <v>5.5584380000000001E-5</v>
      </c>
      <c r="O3602" s="2">
        <v>5.9626529999999998E-5</v>
      </c>
      <c r="P3602" s="2">
        <v>6.4619138000000003E-5</v>
      </c>
      <c r="Q3602" s="1" t="s">
        <v>1</v>
      </c>
    </row>
    <row r="3603" spans="1:17" x14ac:dyDescent="0.25">
      <c r="A3603" t="str">
        <f>INDEX(XWalk!B:B,MATCH(D3603,XWalk!A:A,0))</f>
        <v>Residential</v>
      </c>
      <c r="B3603" s="1" t="s">
        <v>57</v>
      </c>
      <c r="C3603" s="1" t="s">
        <v>42</v>
      </c>
      <c r="D3603" s="1" t="s">
        <v>114</v>
      </c>
      <c r="E3603" s="1" t="s">
        <v>71</v>
      </c>
      <c r="F3603" s="1" t="s">
        <v>83</v>
      </c>
      <c r="G3603" s="1" t="s">
        <v>3</v>
      </c>
      <c r="H3603" s="2">
        <v>2.55629E-4</v>
      </c>
      <c r="I3603" s="2">
        <v>2.2555038999999999E-4</v>
      </c>
      <c r="J3603" s="2">
        <v>2.05787099999999E-4</v>
      </c>
      <c r="K3603" s="2">
        <v>1.7738351E-4</v>
      </c>
      <c r="L3603" s="2">
        <v>1.4308063999999901E-4</v>
      </c>
      <c r="M3603" s="2">
        <v>1.0828807E-4</v>
      </c>
      <c r="N3603" s="2">
        <v>7.8541719999999894E-5</v>
      </c>
      <c r="O3603" s="2">
        <v>5.6609269999999998E-5</v>
      </c>
      <c r="P3603" s="2">
        <v>2.2786590999999998E-5</v>
      </c>
      <c r="Q3603" s="1" t="s">
        <v>1</v>
      </c>
    </row>
    <row r="3604" spans="1:17" x14ac:dyDescent="0.25">
      <c r="A3604" t="str">
        <f>INDEX(XWalk!B:B,MATCH(D3604,XWalk!A:A,0))</f>
        <v>Residential</v>
      </c>
      <c r="B3604" s="1" t="s">
        <v>57</v>
      </c>
      <c r="C3604" s="1" t="s">
        <v>42</v>
      </c>
      <c r="D3604" s="1" t="s">
        <v>114</v>
      </c>
      <c r="E3604" s="1" t="s">
        <v>71</v>
      </c>
      <c r="F3604" s="1" t="s">
        <v>115</v>
      </c>
      <c r="G3604" s="1" t="s">
        <v>3</v>
      </c>
      <c r="H3604" s="2">
        <v>1.0980499999999999E-5</v>
      </c>
      <c r="I3604" s="2">
        <v>1.2362989999999999E-5</v>
      </c>
      <c r="J3604" s="2">
        <v>1.31209E-5</v>
      </c>
      <c r="K3604" s="2">
        <v>1.361065E-5</v>
      </c>
      <c r="L3604" s="2">
        <v>1.397252E-5</v>
      </c>
      <c r="M3604" s="2">
        <v>1.410605E-5</v>
      </c>
      <c r="N3604" s="2">
        <v>1.39681739999999E-5</v>
      </c>
      <c r="O3604" s="2">
        <v>1.3687071E-5</v>
      </c>
      <c r="P3604" s="2">
        <v>1.319895E-5</v>
      </c>
      <c r="Q3604" s="1" t="s">
        <v>1</v>
      </c>
    </row>
    <row r="3605" spans="1:17" x14ac:dyDescent="0.25">
      <c r="A3605" t="str">
        <f>INDEX(XWalk!B:B,MATCH(D3605,XWalk!A:A,0))</f>
        <v>Residential</v>
      </c>
      <c r="B3605" s="1" t="s">
        <v>57</v>
      </c>
      <c r="C3605" s="1" t="s">
        <v>42</v>
      </c>
      <c r="D3605" s="1" t="s">
        <v>116</v>
      </c>
      <c r="E3605" s="1" t="s">
        <v>69</v>
      </c>
      <c r="F3605" s="1" t="s">
        <v>85</v>
      </c>
      <c r="G3605" s="1" t="s">
        <v>3</v>
      </c>
      <c r="H3605" s="2">
        <v>5.0759700000000004E-4</v>
      </c>
      <c r="I3605" s="2">
        <v>4.5865100000000002E-4</v>
      </c>
      <c r="J3605" s="2">
        <v>4.2993269999999899E-4</v>
      </c>
      <c r="K3605" s="2">
        <v>4.00983099999999E-4</v>
      </c>
      <c r="L3605" s="2">
        <v>3.5449569999999999E-4</v>
      </c>
      <c r="M3605" s="2">
        <v>3.6791100000000001E-4</v>
      </c>
      <c r="N3605" s="2">
        <v>3.7711139999999999E-4</v>
      </c>
      <c r="O3605" s="2">
        <v>3.8069489999999998E-4</v>
      </c>
      <c r="P3605" s="2">
        <v>3.8004069999999899E-4</v>
      </c>
      <c r="Q3605" s="1" t="s">
        <v>1</v>
      </c>
    </row>
    <row r="3606" spans="1:17" x14ac:dyDescent="0.25">
      <c r="A3606" t="str">
        <f>INDEX(XWalk!B:B,MATCH(D3606,XWalk!A:A,0))</f>
        <v>Residential</v>
      </c>
      <c r="B3606" s="1" t="s">
        <v>57</v>
      </c>
      <c r="C3606" s="1" t="s">
        <v>42</v>
      </c>
      <c r="D3606" s="1" t="s">
        <v>116</v>
      </c>
      <c r="E3606" s="1" t="s">
        <v>69</v>
      </c>
      <c r="F3606" s="1" t="s">
        <v>86</v>
      </c>
      <c r="G3606" s="1" t="s">
        <v>3</v>
      </c>
      <c r="H3606" s="2">
        <v>5.1001899999999997E-5</v>
      </c>
      <c r="I3606" s="2">
        <v>4.8317199999999999E-5</v>
      </c>
      <c r="J3606" s="2">
        <v>4.698706E-5</v>
      </c>
      <c r="K3606" s="2">
        <v>4.6048279999999901E-5</v>
      </c>
      <c r="L3606" s="2">
        <v>4.4239500000000002E-5</v>
      </c>
      <c r="M3606" s="2">
        <v>4.6249479999999997E-5</v>
      </c>
      <c r="N3606" s="2">
        <v>4.8145839999999998E-5</v>
      </c>
      <c r="O3606" s="2">
        <v>4.9680169999999997E-5</v>
      </c>
      <c r="P3606" s="2">
        <v>5.1102990000000001E-5</v>
      </c>
      <c r="Q3606" s="1" t="s">
        <v>1</v>
      </c>
    </row>
    <row r="3607" spans="1:17" x14ac:dyDescent="0.25">
      <c r="A3607" t="str">
        <f>INDEX(XWalk!B:B,MATCH(D3607,XWalk!A:A,0))</f>
        <v>Residential</v>
      </c>
      <c r="B3607" s="1" t="s">
        <v>57</v>
      </c>
      <c r="C3607" s="1" t="s">
        <v>42</v>
      </c>
      <c r="D3607" s="1" t="s">
        <v>116</v>
      </c>
      <c r="E3607" s="1" t="s">
        <v>71</v>
      </c>
      <c r="F3607" s="1" t="s">
        <v>87</v>
      </c>
      <c r="G3607" s="1" t="s">
        <v>3</v>
      </c>
      <c r="H3607" s="2">
        <v>3.3529299999999998E-5</v>
      </c>
      <c r="I3607" s="2">
        <v>3.189259E-5</v>
      </c>
      <c r="J3607" s="2">
        <v>3.3483699999999999E-5</v>
      </c>
      <c r="K3607" s="2">
        <v>3.8240210000000001E-5</v>
      </c>
      <c r="L3607" s="2">
        <v>4.8332989999999999E-5</v>
      </c>
      <c r="M3607" s="2">
        <v>5.6972300000000003E-5</v>
      </c>
      <c r="N3607" s="2">
        <v>6.6143619999999996E-5</v>
      </c>
      <c r="O3607" s="2">
        <v>7.5608430000000001E-5</v>
      </c>
      <c r="P3607" s="2">
        <v>8.6598109999999994E-5</v>
      </c>
      <c r="Q3607" s="1" t="s">
        <v>1</v>
      </c>
    </row>
    <row r="3608" spans="1:17" x14ac:dyDescent="0.25">
      <c r="A3608" t="str">
        <f>INDEX(XWalk!B:B,MATCH(D3608,XWalk!A:A,0))</f>
        <v>Residential</v>
      </c>
      <c r="B3608" s="1" t="s">
        <v>57</v>
      </c>
      <c r="C3608" s="1" t="s">
        <v>42</v>
      </c>
      <c r="D3608" s="1" t="s">
        <v>116</v>
      </c>
      <c r="E3608" s="1" t="s">
        <v>71</v>
      </c>
      <c r="F3608" s="1" t="s">
        <v>117</v>
      </c>
      <c r="G3608" s="1" t="s">
        <v>3</v>
      </c>
      <c r="H3608" s="2">
        <v>3.0211600000000001E-6</v>
      </c>
      <c r="I3608" s="2">
        <v>3.68367E-6</v>
      </c>
      <c r="J3608" s="2">
        <v>4.5947500000000004E-6</v>
      </c>
      <c r="K3608" s="2">
        <v>6.1557269999999999E-6</v>
      </c>
      <c r="L3608" s="2">
        <v>9.2075609999999997E-6</v>
      </c>
      <c r="M3608" s="2">
        <v>1.1021644999999999E-5</v>
      </c>
      <c r="N3608" s="2">
        <v>1.3067705000000001E-5</v>
      </c>
      <c r="O3608" s="2">
        <v>1.5309539999999999E-5</v>
      </c>
      <c r="P3608" s="2">
        <v>1.7816540000000001E-5</v>
      </c>
      <c r="Q3608" s="1" t="s">
        <v>1</v>
      </c>
    </row>
    <row r="3609" spans="1:17" x14ac:dyDescent="0.25">
      <c r="A3609" t="str">
        <f>INDEX(XWalk!B:B,MATCH(D3609,XWalk!A:A,0))</f>
        <v>Residential</v>
      </c>
      <c r="B3609" s="1" t="s">
        <v>57</v>
      </c>
      <c r="C3609" s="1" t="s">
        <v>42</v>
      </c>
      <c r="D3609" s="1" t="s">
        <v>118</v>
      </c>
      <c r="E3609" s="1" t="s">
        <v>69</v>
      </c>
      <c r="F3609" s="1" t="s">
        <v>69</v>
      </c>
      <c r="G3609" s="1" t="s">
        <v>3</v>
      </c>
      <c r="H3609" s="2">
        <v>9.1359899999999999E-5</v>
      </c>
      <c r="I3609" s="2">
        <v>7.0510499999999995E-5</v>
      </c>
      <c r="J3609" s="2">
        <v>7.6346800000000006E-5</v>
      </c>
      <c r="K3609" s="2">
        <v>8.03494E-5</v>
      </c>
      <c r="L3609" s="2">
        <v>8.5009699999999993E-5</v>
      </c>
      <c r="M3609" s="2">
        <v>8.9676800000000002E-5</v>
      </c>
      <c r="N3609" s="2">
        <v>9.4677000000000002E-5</v>
      </c>
      <c r="O3609" s="2">
        <v>9.6789399999999999E-5</v>
      </c>
      <c r="P3609" s="2">
        <v>9.8707099999999996E-5</v>
      </c>
      <c r="Q3609" s="1" t="s">
        <v>1</v>
      </c>
    </row>
    <row r="3610" spans="1:17" x14ac:dyDescent="0.25">
      <c r="A3610" t="str">
        <f>INDEX(XWalk!B:B,MATCH(D3610,XWalk!A:A,0))</f>
        <v>Residential</v>
      </c>
      <c r="B3610" s="1" t="s">
        <v>57</v>
      </c>
      <c r="C3610" s="1" t="s">
        <v>42</v>
      </c>
      <c r="D3610" s="1" t="s">
        <v>118</v>
      </c>
      <c r="E3610" s="1" t="s">
        <v>71</v>
      </c>
      <c r="F3610" s="1" t="s">
        <v>71</v>
      </c>
      <c r="G3610" s="1" t="s">
        <v>3</v>
      </c>
      <c r="H3610" s="2">
        <v>2.49514E-5</v>
      </c>
      <c r="I3610" s="2">
        <v>1.8629499999999998E-5</v>
      </c>
      <c r="J3610" s="2">
        <v>2.0083200000000001E-5</v>
      </c>
      <c r="K3610" s="2">
        <v>2.1169999999999999E-5</v>
      </c>
      <c r="L3610" s="2">
        <v>2.2129399999999999E-5</v>
      </c>
      <c r="M3610" s="2">
        <v>2.3105800000000002E-5</v>
      </c>
      <c r="N3610" s="2">
        <v>2.4263299999999999E-5</v>
      </c>
      <c r="O3610" s="2">
        <v>2.4756000000000002E-5</v>
      </c>
      <c r="P3610" s="2">
        <v>2.5604000000000001E-5</v>
      </c>
      <c r="Q3610" s="1" t="s">
        <v>1</v>
      </c>
    </row>
    <row r="3611" spans="1:17" x14ac:dyDescent="0.25">
      <c r="A3611" t="str">
        <f>INDEX(XWalk!B:B,MATCH(D3611,XWalk!A:A,0))</f>
        <v>Electric</v>
      </c>
      <c r="B3611" s="1" t="s">
        <v>57</v>
      </c>
      <c r="C3611" s="1" t="s">
        <v>42</v>
      </c>
      <c r="D3611" s="1" t="s">
        <v>119</v>
      </c>
      <c r="E3611" s="1" t="s">
        <v>65</v>
      </c>
      <c r="F3611" s="1" t="s">
        <v>160</v>
      </c>
      <c r="G3611" s="1" t="s">
        <v>3</v>
      </c>
      <c r="H3611" s="1">
        <v>0</v>
      </c>
      <c r="I3611" s="1">
        <v>0</v>
      </c>
      <c r="J3611" s="1">
        <v>0</v>
      </c>
      <c r="K3611" s="1">
        <v>0</v>
      </c>
      <c r="L3611" s="1">
        <v>0</v>
      </c>
      <c r="M3611" s="1">
        <v>0</v>
      </c>
      <c r="N3611" s="1">
        <v>0</v>
      </c>
      <c r="O3611" s="1">
        <v>0</v>
      </c>
      <c r="P3611" s="1">
        <v>0</v>
      </c>
      <c r="Q3611" s="1" t="s">
        <v>1</v>
      </c>
    </row>
    <row r="3612" spans="1:17" x14ac:dyDescent="0.25">
      <c r="A3612" t="str">
        <f>INDEX(XWalk!B:B,MATCH(D3612,XWalk!A:A,0))</f>
        <v>Electric</v>
      </c>
      <c r="B3612" s="1" t="s">
        <v>57</v>
      </c>
      <c r="C3612" s="1" t="s">
        <v>42</v>
      </c>
      <c r="D3612" s="1" t="s">
        <v>119</v>
      </c>
      <c r="E3612" s="1" t="s">
        <v>65</v>
      </c>
      <c r="F3612" s="1" t="s">
        <v>161</v>
      </c>
      <c r="G3612" s="1" t="s">
        <v>3</v>
      </c>
      <c r="H3612" s="1">
        <v>0</v>
      </c>
      <c r="I3612" s="1">
        <v>0</v>
      </c>
      <c r="J3612" s="1">
        <v>0</v>
      </c>
      <c r="K3612" s="1">
        <v>0</v>
      </c>
      <c r="L3612" s="1">
        <v>0</v>
      </c>
      <c r="M3612" s="1">
        <v>0</v>
      </c>
      <c r="N3612" s="1">
        <v>0</v>
      </c>
      <c r="O3612" s="1">
        <v>0</v>
      </c>
      <c r="P3612" s="1">
        <v>0</v>
      </c>
      <c r="Q3612" s="1" t="s">
        <v>1</v>
      </c>
    </row>
    <row r="3613" spans="1:17" x14ac:dyDescent="0.25">
      <c r="A3613" t="str">
        <f>INDEX(XWalk!B:B,MATCH(D3613,XWalk!A:A,0))</f>
        <v>Electric</v>
      </c>
      <c r="B3613" s="1" t="s">
        <v>57</v>
      </c>
      <c r="C3613" s="1" t="s">
        <v>42</v>
      </c>
      <c r="D3613" s="1" t="s">
        <v>119</v>
      </c>
      <c r="E3613" s="1" t="s">
        <v>69</v>
      </c>
      <c r="F3613" s="1" t="s">
        <v>120</v>
      </c>
      <c r="G3613" s="1" t="s">
        <v>3</v>
      </c>
      <c r="H3613" s="2">
        <v>7.3944900000000004E-5</v>
      </c>
      <c r="I3613" s="2">
        <v>7.0706650000000002E-5</v>
      </c>
      <c r="J3613" s="2">
        <v>6.8207937999999999E-5</v>
      </c>
      <c r="K3613" s="2">
        <v>6.4416703999999994E-5</v>
      </c>
      <c r="L3613" s="2">
        <v>5.8700316000000002E-5</v>
      </c>
      <c r="M3613" s="2">
        <v>5.1686961999999998E-5</v>
      </c>
      <c r="N3613" s="2">
        <v>4.3713542000000002E-5</v>
      </c>
      <c r="O3613" s="2">
        <v>3.5750524000000002E-5</v>
      </c>
      <c r="P3613" s="2">
        <v>2.9011874000000001E-5</v>
      </c>
      <c r="Q3613" s="1" t="s">
        <v>1</v>
      </c>
    </row>
    <row r="3614" spans="1:17" x14ac:dyDescent="0.25">
      <c r="A3614" t="str">
        <f>INDEX(XWalk!B:B,MATCH(D3614,XWalk!A:A,0))</f>
        <v>Electric</v>
      </c>
      <c r="B3614" s="1" t="s">
        <v>57</v>
      </c>
      <c r="C3614" s="1" t="s">
        <v>42</v>
      </c>
      <c r="D3614" s="1" t="s">
        <v>119</v>
      </c>
      <c r="E3614" s="1" t="s">
        <v>69</v>
      </c>
      <c r="F3614" s="1" t="s">
        <v>121</v>
      </c>
      <c r="G3614" s="1" t="s">
        <v>3</v>
      </c>
      <c r="H3614" s="2">
        <v>9.4692700000000002E-5</v>
      </c>
      <c r="I3614" s="2">
        <v>8.9539159999999995E-5</v>
      </c>
      <c r="J3614" s="2">
        <v>8.5717228000000003E-5</v>
      </c>
      <c r="K3614" s="2">
        <v>8.0527107999999999E-5</v>
      </c>
      <c r="L3614" s="2">
        <v>7.2851202000000004E-5</v>
      </c>
      <c r="M3614" s="2">
        <v>6.3398859999999998E-5</v>
      </c>
      <c r="N3614" s="2">
        <v>5.2655023999999901E-5</v>
      </c>
      <c r="O3614" s="2">
        <v>4.1900505999999898E-5</v>
      </c>
      <c r="P3614" s="2">
        <v>3.2596665999999999E-5</v>
      </c>
      <c r="Q3614" s="1" t="s">
        <v>1</v>
      </c>
    </row>
    <row r="3615" spans="1:17" x14ac:dyDescent="0.25">
      <c r="A3615" t="str">
        <f>INDEX(XWalk!B:B,MATCH(D3615,XWalk!A:A,0))</f>
        <v>Electric</v>
      </c>
      <c r="B3615" s="1" t="s">
        <v>57</v>
      </c>
      <c r="C3615" s="1" t="s">
        <v>42</v>
      </c>
      <c r="D3615" s="1" t="s">
        <v>119</v>
      </c>
      <c r="E3615" s="1" t="s">
        <v>71</v>
      </c>
      <c r="F3615" s="1" t="s">
        <v>122</v>
      </c>
      <c r="G3615" s="1" t="s">
        <v>3</v>
      </c>
      <c r="H3615" s="2">
        <v>5.7852700000000001E-4</v>
      </c>
      <c r="I3615" s="2">
        <v>5.3357399999999998E-4</v>
      </c>
      <c r="J3615" s="2">
        <v>5.0156699999999996E-4</v>
      </c>
      <c r="K3615" s="2">
        <v>4.6637700000000002E-4</v>
      </c>
      <c r="L3615" s="2">
        <v>4.1385100000000002E-4</v>
      </c>
      <c r="M3615" s="2">
        <v>3.50007E-4</v>
      </c>
      <c r="N3615" s="2">
        <v>2.7915699999999998E-4</v>
      </c>
      <c r="O3615" s="2">
        <v>2.0841100000000001E-4</v>
      </c>
      <c r="P3615" s="2">
        <v>1.4729399999999999E-4</v>
      </c>
      <c r="Q3615" s="1" t="s">
        <v>1</v>
      </c>
    </row>
    <row r="3616" spans="1:17" x14ac:dyDescent="0.25">
      <c r="A3616" t="str">
        <f>INDEX(XWalk!B:B,MATCH(D3616,XWalk!A:A,0))</f>
        <v>Nonroad</v>
      </c>
      <c r="B3616" s="1" t="s">
        <v>57</v>
      </c>
      <c r="C3616" s="1" t="s">
        <v>42</v>
      </c>
      <c r="D3616" s="1" t="s">
        <v>123</v>
      </c>
      <c r="E3616" s="1" t="s">
        <v>124</v>
      </c>
      <c r="F3616" s="1" t="s">
        <v>125</v>
      </c>
      <c r="G3616" s="1" t="s">
        <v>3</v>
      </c>
      <c r="H3616" s="1">
        <v>2.70082E-3</v>
      </c>
      <c r="I3616" s="1">
        <v>5.3789299999999996E-3</v>
      </c>
      <c r="J3616" s="1">
        <v>4.5652000000000002E-3</v>
      </c>
      <c r="K3616" s="1">
        <v>3.5423400000000002E-3</v>
      </c>
      <c r="L3616" s="1">
        <v>2.4425699999999998E-3</v>
      </c>
      <c r="M3616" s="1">
        <v>1.7646700000000001E-3</v>
      </c>
      <c r="N3616" s="1">
        <v>1.13225E-3</v>
      </c>
      <c r="O3616" s="1">
        <v>1.17829E-3</v>
      </c>
      <c r="P3616" s="1">
        <v>1.25231E-3</v>
      </c>
      <c r="Q3616" s="1" t="s">
        <v>1</v>
      </c>
    </row>
    <row r="3617" spans="1:17" x14ac:dyDescent="0.25">
      <c r="A3617" t="str">
        <f>INDEX(XWalk!B:B,MATCH(D3617,XWalk!A:A,0))</f>
        <v>Nonroad</v>
      </c>
      <c r="B3617" s="1" t="s">
        <v>57</v>
      </c>
      <c r="C3617" s="1" t="s">
        <v>42</v>
      </c>
      <c r="D3617" s="1" t="s">
        <v>123</v>
      </c>
      <c r="E3617" s="1" t="s">
        <v>126</v>
      </c>
      <c r="F3617" s="1" t="s">
        <v>125</v>
      </c>
      <c r="G3617" s="1" t="s">
        <v>3</v>
      </c>
      <c r="H3617" s="1">
        <v>7.0903199999999998E-3</v>
      </c>
      <c r="I3617" s="1">
        <v>1.27046E-2</v>
      </c>
      <c r="J3617" s="1">
        <v>1.1567900000000001E-2</v>
      </c>
      <c r="K3617" s="1">
        <v>9.7437099999999992E-3</v>
      </c>
      <c r="L3617" s="1">
        <v>8.5385600000000006E-3</v>
      </c>
      <c r="M3617" s="1">
        <v>6.7715500000000003E-3</v>
      </c>
      <c r="N3617" s="1">
        <v>5.4371699999999999E-3</v>
      </c>
      <c r="O3617" s="1">
        <v>4.39274E-3</v>
      </c>
      <c r="P3617" s="1">
        <v>3.6924900000000001E-3</v>
      </c>
      <c r="Q3617" s="1" t="s">
        <v>1</v>
      </c>
    </row>
    <row r="3618" spans="1:17" x14ac:dyDescent="0.25">
      <c r="A3618" t="str">
        <f>INDEX(XWalk!B:B,MATCH(D3618,XWalk!A:A,0))</f>
        <v>Onroad-HDV</v>
      </c>
      <c r="B3618" s="1" t="s">
        <v>57</v>
      </c>
      <c r="C3618" s="1" t="s">
        <v>42</v>
      </c>
      <c r="D3618" s="1" t="s">
        <v>127</v>
      </c>
      <c r="E3618" s="1" t="s">
        <v>128</v>
      </c>
      <c r="F3618" s="1" t="s">
        <v>125</v>
      </c>
      <c r="G3618" s="1" t="s">
        <v>3</v>
      </c>
      <c r="H3618" s="2">
        <v>4.0812599999999997E-4</v>
      </c>
      <c r="I3618" s="2">
        <v>3.251191E-4</v>
      </c>
      <c r="J3618" s="2">
        <v>2.4020380000000001E-4</v>
      </c>
      <c r="K3618" s="2">
        <v>1.4964932000000001E-4</v>
      </c>
      <c r="L3618" s="2">
        <v>9.2995139999999996E-5</v>
      </c>
      <c r="M3618" s="2">
        <v>5.329233E-5</v>
      </c>
      <c r="N3618" s="2">
        <v>4.0019289999999997E-5</v>
      </c>
      <c r="O3618" s="2">
        <v>3.2022959999999999E-5</v>
      </c>
      <c r="P3618" s="2">
        <v>2.859205E-5</v>
      </c>
      <c r="Q3618" s="1" t="s">
        <v>1</v>
      </c>
    </row>
    <row r="3619" spans="1:17" x14ac:dyDescent="0.25">
      <c r="A3619" t="str">
        <f>INDEX(XWalk!B:B,MATCH(D3619,XWalk!A:A,0))</f>
        <v>Onroad-HDV</v>
      </c>
      <c r="B3619" s="1" t="s">
        <v>57</v>
      </c>
      <c r="C3619" s="1" t="s">
        <v>42</v>
      </c>
      <c r="D3619" s="1" t="s">
        <v>127</v>
      </c>
      <c r="E3619" s="1" t="s">
        <v>128</v>
      </c>
      <c r="F3619" s="1" t="s">
        <v>129</v>
      </c>
      <c r="G3619" s="1" t="s">
        <v>3</v>
      </c>
      <c r="H3619" s="1">
        <v>0</v>
      </c>
      <c r="I3619" s="2">
        <v>4.4177200000000002E-7</v>
      </c>
      <c r="J3619" s="2">
        <v>1.3690919999999999E-6</v>
      </c>
      <c r="K3619" s="2">
        <v>2.4407269999999999E-6</v>
      </c>
      <c r="L3619" s="2">
        <v>3.648764E-6</v>
      </c>
      <c r="M3619" s="2">
        <v>4.9819291999999997E-6</v>
      </c>
      <c r="N3619" s="2">
        <v>6.4807590000000002E-6</v>
      </c>
      <c r="O3619" s="2">
        <v>8.0615859999999992E-6</v>
      </c>
      <c r="P3619" s="2">
        <v>9.6474130000000007E-6</v>
      </c>
      <c r="Q3619" s="1" t="s">
        <v>1</v>
      </c>
    </row>
    <row r="3620" spans="1:17" x14ac:dyDescent="0.25">
      <c r="A3620" t="str">
        <f>INDEX(XWalk!B:B,MATCH(D3620,XWalk!A:A,0))</f>
        <v>Onroad-HDV</v>
      </c>
      <c r="B3620" s="1" t="s">
        <v>57</v>
      </c>
      <c r="C3620" s="1" t="s">
        <v>42</v>
      </c>
      <c r="D3620" s="1" t="s">
        <v>127</v>
      </c>
      <c r="E3620" s="1" t="s">
        <v>130</v>
      </c>
      <c r="F3620" s="1" t="s">
        <v>125</v>
      </c>
      <c r="G3620" s="1" t="s">
        <v>3</v>
      </c>
      <c r="H3620" s="1">
        <v>8.4429399999999995E-3</v>
      </c>
      <c r="I3620" s="1">
        <v>7.5861210000000004E-3</v>
      </c>
      <c r="J3620" s="1">
        <v>7.1026010000000001E-3</v>
      </c>
      <c r="K3620" s="1">
        <v>6.3278340000000001E-3</v>
      </c>
      <c r="L3620" s="1">
        <v>5.404664E-3</v>
      </c>
      <c r="M3620" s="1">
        <v>4.4056490000000002E-3</v>
      </c>
      <c r="N3620" s="1">
        <v>3.4816179999999902E-3</v>
      </c>
      <c r="O3620" s="1">
        <v>2.7537209999999898E-3</v>
      </c>
      <c r="P3620" s="1">
        <v>1.7999100000000001E-3</v>
      </c>
      <c r="Q3620" s="1" t="s">
        <v>1</v>
      </c>
    </row>
    <row r="3621" spans="1:17" x14ac:dyDescent="0.25">
      <c r="A3621" t="str">
        <f>INDEX(XWalk!B:B,MATCH(D3621,XWalk!A:A,0))</f>
        <v>Onroad-HDV</v>
      </c>
      <c r="B3621" s="1" t="s">
        <v>57</v>
      </c>
      <c r="C3621" s="1" t="s">
        <v>42</v>
      </c>
      <c r="D3621" s="1" t="s">
        <v>127</v>
      </c>
      <c r="E3621" s="1" t="s">
        <v>131</v>
      </c>
      <c r="F3621" s="1" t="s">
        <v>125</v>
      </c>
      <c r="G3621" s="1" t="s">
        <v>3</v>
      </c>
      <c r="H3621" s="1">
        <v>1.9181400000000001E-2</v>
      </c>
      <c r="I3621" s="1">
        <v>1.1907361E-2</v>
      </c>
      <c r="J3621" s="1">
        <v>6.5724319999999996E-3</v>
      </c>
      <c r="K3621" s="1">
        <v>3.6006219999999999E-3</v>
      </c>
      <c r="L3621" s="1">
        <v>2.6092349999999901E-3</v>
      </c>
      <c r="M3621" s="1">
        <v>2.2866940000000001E-3</v>
      </c>
      <c r="N3621" s="1">
        <v>2.127379E-3</v>
      </c>
      <c r="O3621" s="1">
        <v>1.9941824999999999E-3</v>
      </c>
      <c r="P3621" s="1">
        <v>2.0090955E-3</v>
      </c>
      <c r="Q3621" s="1" t="s">
        <v>1</v>
      </c>
    </row>
    <row r="3622" spans="1:17" x14ac:dyDescent="0.25">
      <c r="A3622" t="str">
        <f>INDEX(XWalk!B:B,MATCH(D3622,XWalk!A:A,0))</f>
        <v>Onroad-HDV</v>
      </c>
      <c r="B3622" s="1" t="s">
        <v>57</v>
      </c>
      <c r="C3622" s="1" t="s">
        <v>42</v>
      </c>
      <c r="D3622" s="1" t="s">
        <v>127</v>
      </c>
      <c r="E3622" s="1" t="s">
        <v>132</v>
      </c>
      <c r="F3622" s="1" t="s">
        <v>125</v>
      </c>
      <c r="G3622" s="1" t="s">
        <v>3</v>
      </c>
      <c r="H3622" s="1">
        <v>2.3242200000000001E-2</v>
      </c>
      <c r="I3622" s="1">
        <v>1.7626070000000001E-2</v>
      </c>
      <c r="J3622" s="1">
        <v>1.3851179999999999E-2</v>
      </c>
      <c r="K3622" s="1">
        <v>1.183531E-2</v>
      </c>
      <c r="L3622" s="1">
        <v>1.1029648E-2</v>
      </c>
      <c r="M3622" s="1">
        <v>1.0511398999999999E-2</v>
      </c>
      <c r="N3622" s="1">
        <v>1.00648389999999E-2</v>
      </c>
      <c r="O3622" s="1">
        <v>9.4771890000000004E-3</v>
      </c>
      <c r="P3622" s="1">
        <v>9.2926639999999904E-3</v>
      </c>
      <c r="Q3622" s="1" t="s">
        <v>1</v>
      </c>
    </row>
    <row r="3623" spans="1:17" x14ac:dyDescent="0.25">
      <c r="A3623" t="str">
        <f>INDEX(XWalk!B:B,MATCH(D3623,XWalk!A:A,0))</f>
        <v>Nonroad</v>
      </c>
      <c r="B3623" s="1" t="s">
        <v>57</v>
      </c>
      <c r="C3623" s="1" t="s">
        <v>42</v>
      </c>
      <c r="D3623" s="1" t="s">
        <v>133</v>
      </c>
      <c r="E3623" s="1" t="s">
        <v>134</v>
      </c>
      <c r="F3623" s="1" t="s">
        <v>125</v>
      </c>
      <c r="G3623" s="1" t="s">
        <v>3</v>
      </c>
      <c r="H3623" s="2">
        <v>3.0250900000000001E-4</v>
      </c>
      <c r="I3623" s="2">
        <v>5.6311399999999998E-4</v>
      </c>
      <c r="J3623" s="2">
        <v>4.9945199999999995E-4</v>
      </c>
      <c r="K3623" s="2">
        <v>4.0880499999999999E-4</v>
      </c>
      <c r="L3623" s="2">
        <v>3.09838E-4</v>
      </c>
      <c r="M3623" s="2">
        <v>2.27755E-4</v>
      </c>
      <c r="N3623" s="2">
        <v>1.6799499999999999E-4</v>
      </c>
      <c r="O3623" s="2">
        <v>1.2679999999999999E-4</v>
      </c>
      <c r="P3623" s="2">
        <v>9.9614100000000006E-5</v>
      </c>
      <c r="Q3623" s="1" t="s">
        <v>1</v>
      </c>
    </row>
    <row r="3624" spans="1:17" x14ac:dyDescent="0.25">
      <c r="A3624" t="str">
        <f>INDEX(XWalk!B:B,MATCH(D3624,XWalk!A:A,0))</f>
        <v>Onroad-HDV</v>
      </c>
      <c r="B3624" s="1" t="s">
        <v>57</v>
      </c>
      <c r="C3624" s="1" t="s">
        <v>42</v>
      </c>
      <c r="D3624" s="1" t="s">
        <v>135</v>
      </c>
      <c r="E3624" s="1" t="s">
        <v>136</v>
      </c>
      <c r="F3624" s="1" t="s">
        <v>125</v>
      </c>
      <c r="G3624" s="1" t="s">
        <v>3</v>
      </c>
      <c r="H3624" s="1">
        <v>3.1257099999999999E-3</v>
      </c>
      <c r="I3624" s="2">
        <v>2.14346E-4</v>
      </c>
      <c r="J3624" s="2">
        <v>2.00387E-4</v>
      </c>
      <c r="K3624" s="2">
        <v>1.87734E-4</v>
      </c>
      <c r="L3624" s="2">
        <v>1.7589099999999999E-4</v>
      </c>
      <c r="M3624" s="2">
        <v>1.6494900000000001E-4</v>
      </c>
      <c r="N3624" s="2">
        <v>1.5507800000000001E-4</v>
      </c>
      <c r="O3624" s="2">
        <v>1.4568E-4</v>
      </c>
      <c r="P3624" s="2">
        <v>1.3744300000000001E-4</v>
      </c>
      <c r="Q3624" s="1" t="s">
        <v>1</v>
      </c>
    </row>
    <row r="3625" spans="1:17" x14ac:dyDescent="0.25">
      <c r="A3625" t="str">
        <f>INDEX(XWalk!B:B,MATCH(D3625,XWalk!A:A,0))</f>
        <v>Onroad-HDV</v>
      </c>
      <c r="B3625" s="1" t="s">
        <v>57</v>
      </c>
      <c r="C3625" s="1" t="s">
        <v>42</v>
      </c>
      <c r="D3625" s="1" t="s">
        <v>135</v>
      </c>
      <c r="E3625" s="1" t="s">
        <v>136</v>
      </c>
      <c r="F3625" s="1" t="s">
        <v>129</v>
      </c>
      <c r="G3625" s="1" t="s">
        <v>3</v>
      </c>
      <c r="H3625" s="2">
        <v>3.0189200000000001E-6</v>
      </c>
      <c r="I3625" s="2">
        <v>2.3519700000000001E-5</v>
      </c>
      <c r="J3625" s="2">
        <v>4.4443999999999997E-5</v>
      </c>
      <c r="K3625" s="2">
        <v>6.3114099999999999E-5</v>
      </c>
      <c r="L3625" s="2">
        <v>7.9232800000000005E-5</v>
      </c>
      <c r="M3625" s="2">
        <v>9.2960600000000006E-5</v>
      </c>
      <c r="N3625" s="2">
        <v>1.0486500000000001E-4</v>
      </c>
      <c r="O3625" s="2">
        <v>1.1488E-4</v>
      </c>
      <c r="P3625" s="2">
        <v>1.23027E-4</v>
      </c>
      <c r="Q3625" s="1" t="s">
        <v>1</v>
      </c>
    </row>
    <row r="3626" spans="1:17" x14ac:dyDescent="0.25">
      <c r="A3626" t="str">
        <f>INDEX(XWalk!B:B,MATCH(D3626,XWalk!A:A,0))</f>
        <v>Onroad-LDV</v>
      </c>
      <c r="B3626" s="1" t="s">
        <v>57</v>
      </c>
      <c r="C3626" s="1" t="s">
        <v>42</v>
      </c>
      <c r="D3626" s="1" t="s">
        <v>137</v>
      </c>
      <c r="E3626" s="1" t="s">
        <v>138</v>
      </c>
      <c r="F3626" s="1" t="s">
        <v>139</v>
      </c>
      <c r="G3626" s="1" t="s">
        <v>3</v>
      </c>
      <c r="H3626" s="2">
        <v>2.9085799999999999E-5</v>
      </c>
      <c r="I3626" s="2">
        <v>1.7332339999999999E-4</v>
      </c>
      <c r="J3626" s="2">
        <v>3.891174E-4</v>
      </c>
      <c r="K3626" s="2">
        <v>5.7488685E-4</v>
      </c>
      <c r="L3626" s="2">
        <v>6.7518343999999997E-4</v>
      </c>
      <c r="M3626" s="2">
        <v>6.8968000000000002E-4</v>
      </c>
      <c r="N3626" s="2">
        <v>6.1149900000000005E-4</v>
      </c>
      <c r="O3626" s="2">
        <v>5.4599119999999997E-4</v>
      </c>
      <c r="P3626" s="2">
        <v>5.2549309999999996E-4</v>
      </c>
      <c r="Q3626" s="1" t="s">
        <v>1</v>
      </c>
    </row>
    <row r="3627" spans="1:17" x14ac:dyDescent="0.25">
      <c r="A3627" t="str">
        <f>INDEX(XWalk!B:B,MATCH(D3627,XWalk!A:A,0))</f>
        <v>Onroad-LDV</v>
      </c>
      <c r="B3627" s="1" t="s">
        <v>57</v>
      </c>
      <c r="C3627" s="1" t="s">
        <v>42</v>
      </c>
      <c r="D3627" s="1" t="s">
        <v>137</v>
      </c>
      <c r="E3627" s="1" t="s">
        <v>138</v>
      </c>
      <c r="F3627" s="1" t="s">
        <v>125</v>
      </c>
      <c r="G3627" s="1" t="s">
        <v>3</v>
      </c>
      <c r="H3627" s="1">
        <v>9.5194100000000007E-3</v>
      </c>
      <c r="I3627" s="1">
        <v>6.3007810000000001E-3</v>
      </c>
      <c r="J3627" s="1">
        <v>3.5844329999999902E-3</v>
      </c>
      <c r="K3627" s="1">
        <v>1.8982700000000001E-3</v>
      </c>
      <c r="L3627" s="1">
        <v>1.160807E-3</v>
      </c>
      <c r="M3627" s="2">
        <v>8.0154770000000002E-4</v>
      </c>
      <c r="N3627" s="2">
        <v>6.0884239999999998E-4</v>
      </c>
      <c r="O3627" s="2">
        <v>5.324603E-4</v>
      </c>
      <c r="P3627" s="2">
        <v>5.070125E-4</v>
      </c>
      <c r="Q3627" s="1" t="s">
        <v>1</v>
      </c>
    </row>
    <row r="3628" spans="1:17" x14ac:dyDescent="0.25">
      <c r="A3628" t="str">
        <f>INDEX(XWalk!B:B,MATCH(D3628,XWalk!A:A,0))</f>
        <v>Onroad-LDV</v>
      </c>
      <c r="B3628" s="1" t="s">
        <v>57</v>
      </c>
      <c r="C3628" s="1" t="s">
        <v>42</v>
      </c>
      <c r="D3628" s="1" t="s">
        <v>137</v>
      </c>
      <c r="E3628" s="1" t="s">
        <v>138</v>
      </c>
      <c r="F3628" s="1" t="s">
        <v>129</v>
      </c>
      <c r="G3628" s="1" t="s">
        <v>3</v>
      </c>
      <c r="H3628" s="1">
        <v>0</v>
      </c>
      <c r="I3628" s="2">
        <v>4.5462900000000001E-5</v>
      </c>
      <c r="J3628" s="2">
        <v>9.1457600000000003E-5</v>
      </c>
      <c r="K3628" s="2">
        <v>1.2956900000000001E-4</v>
      </c>
      <c r="L3628" s="2">
        <v>1.682613E-4</v>
      </c>
      <c r="M3628" s="2">
        <v>2.07911039999999E-4</v>
      </c>
      <c r="N3628" s="2">
        <v>2.4930371000000002E-4</v>
      </c>
      <c r="O3628" s="2">
        <v>2.8757058999999999E-4</v>
      </c>
      <c r="P3628" s="2">
        <v>3.1839040000000002E-4</v>
      </c>
      <c r="Q3628" s="1" t="s">
        <v>1</v>
      </c>
    </row>
    <row r="3629" spans="1:17" x14ac:dyDescent="0.25">
      <c r="A3629" t="str">
        <f>INDEX(XWalk!B:B,MATCH(D3629,XWalk!A:A,0))</f>
        <v>Onroad-LDV</v>
      </c>
      <c r="B3629" s="1" t="s">
        <v>57</v>
      </c>
      <c r="C3629" s="1" t="s">
        <v>42</v>
      </c>
      <c r="D3629" s="1" t="s">
        <v>137</v>
      </c>
      <c r="E3629" s="1" t="s">
        <v>140</v>
      </c>
      <c r="F3629" s="1" t="s">
        <v>139</v>
      </c>
      <c r="G3629" s="1" t="s">
        <v>3</v>
      </c>
      <c r="H3629" s="1">
        <v>0</v>
      </c>
      <c r="I3629" s="2">
        <v>7.0506900000000001E-5</v>
      </c>
      <c r="J3629" s="2">
        <v>1.8768570000000001E-4</v>
      </c>
      <c r="K3629" s="2">
        <v>2.7529550000000001E-4</v>
      </c>
      <c r="L3629" s="2">
        <v>3.1895529999999999E-4</v>
      </c>
      <c r="M3629" s="2">
        <v>3.158689E-4</v>
      </c>
      <c r="N3629" s="2">
        <v>2.604762E-4</v>
      </c>
      <c r="O3629" s="2">
        <v>2.1501779999999999E-4</v>
      </c>
      <c r="P3629" s="2">
        <v>1.99705E-4</v>
      </c>
      <c r="Q3629" s="1" t="s">
        <v>1</v>
      </c>
    </row>
    <row r="3630" spans="1:17" x14ac:dyDescent="0.25">
      <c r="A3630" t="str">
        <f>INDEX(XWalk!B:B,MATCH(D3630,XWalk!A:A,0))</f>
        <v>Onroad-LDV</v>
      </c>
      <c r="B3630" s="1" t="s">
        <v>57</v>
      </c>
      <c r="C3630" s="1" t="s">
        <v>42</v>
      </c>
      <c r="D3630" s="1" t="s">
        <v>137</v>
      </c>
      <c r="E3630" s="1" t="s">
        <v>140</v>
      </c>
      <c r="F3630" s="1" t="s">
        <v>125</v>
      </c>
      <c r="G3630" s="1" t="s">
        <v>3</v>
      </c>
      <c r="H3630" s="1">
        <v>6.4980200000000002E-3</v>
      </c>
      <c r="I3630" s="1">
        <v>4.0594050000000003E-3</v>
      </c>
      <c r="J3630" s="1">
        <v>2.1575843999999999E-3</v>
      </c>
      <c r="K3630" s="1">
        <v>1.0326027999999999E-3</v>
      </c>
      <c r="L3630" s="2">
        <v>5.5981249999999998E-4</v>
      </c>
      <c r="M3630" s="2">
        <v>3.32648699999999E-4</v>
      </c>
      <c r="N3630" s="2">
        <v>2.123735E-4</v>
      </c>
      <c r="O3630" s="2">
        <v>1.621928E-4</v>
      </c>
      <c r="P3630" s="2">
        <v>1.4450370999999999E-4</v>
      </c>
      <c r="Q3630" s="1" t="s">
        <v>1</v>
      </c>
    </row>
    <row r="3631" spans="1:17" x14ac:dyDescent="0.25">
      <c r="A3631" t="str">
        <f>INDEX(XWalk!B:B,MATCH(D3631,XWalk!A:A,0))</f>
        <v>Onroad-LDV</v>
      </c>
      <c r="B3631" s="1" t="s">
        <v>57</v>
      </c>
      <c r="C3631" s="1" t="s">
        <v>42</v>
      </c>
      <c r="D3631" s="1" t="s">
        <v>137</v>
      </c>
      <c r="E3631" s="1" t="s">
        <v>140</v>
      </c>
      <c r="F3631" s="1" t="s">
        <v>129</v>
      </c>
      <c r="G3631" s="1" t="s">
        <v>3</v>
      </c>
      <c r="H3631" s="1">
        <v>0</v>
      </c>
      <c r="I3631" s="2">
        <v>1.42479E-5</v>
      </c>
      <c r="J3631" s="2">
        <v>2.2152300000000001E-5</v>
      </c>
      <c r="K3631" s="2">
        <v>1.6679013E-5</v>
      </c>
      <c r="L3631" s="2">
        <v>1.3109557999999901E-5</v>
      </c>
      <c r="M3631" s="2">
        <v>1.2475253E-5</v>
      </c>
      <c r="N3631" s="2">
        <v>1.5277753999999999E-5</v>
      </c>
      <c r="O3631" s="2">
        <v>2.3394124199999999E-5</v>
      </c>
      <c r="P3631" s="2">
        <v>3.4127853999999902E-5</v>
      </c>
      <c r="Q3631" s="1" t="s">
        <v>1</v>
      </c>
    </row>
    <row r="3632" spans="1:17" x14ac:dyDescent="0.25">
      <c r="A3632" t="str">
        <f>INDEX(XWalk!B:B,MATCH(D3632,XWalk!A:A,0))</f>
        <v>Onroad-LDV</v>
      </c>
      <c r="B3632" s="1" t="s">
        <v>57</v>
      </c>
      <c r="C3632" s="1" t="s">
        <v>42</v>
      </c>
      <c r="D3632" s="1" t="s">
        <v>137</v>
      </c>
      <c r="E3632" s="1" t="s">
        <v>141</v>
      </c>
      <c r="F3632" s="1" t="s">
        <v>139</v>
      </c>
      <c r="G3632" s="1" t="s">
        <v>3</v>
      </c>
      <c r="H3632" s="1">
        <v>0</v>
      </c>
      <c r="I3632" s="2">
        <v>2.03525E-4</v>
      </c>
      <c r="J3632" s="2">
        <v>5.3449900000000002E-4</v>
      </c>
      <c r="K3632" s="2">
        <v>7.9928599999999996E-4</v>
      </c>
      <c r="L3632" s="2">
        <v>9.3088879999999902E-4</v>
      </c>
      <c r="M3632" s="2">
        <v>9.2613099999999996E-4</v>
      </c>
      <c r="N3632" s="2">
        <v>7.6638699999999999E-4</v>
      </c>
      <c r="O3632" s="2">
        <v>6.3836899999999996E-4</v>
      </c>
      <c r="P3632" s="2">
        <v>5.8988909999999897E-4</v>
      </c>
      <c r="Q3632" s="1" t="s">
        <v>1</v>
      </c>
    </row>
    <row r="3633" spans="1:17" x14ac:dyDescent="0.25">
      <c r="A3633" t="str">
        <f>INDEX(XWalk!B:B,MATCH(D3633,XWalk!A:A,0))</f>
        <v>Onroad-LDV</v>
      </c>
      <c r="B3633" s="1" t="s">
        <v>57</v>
      </c>
      <c r="C3633" s="1" t="s">
        <v>42</v>
      </c>
      <c r="D3633" s="1" t="s">
        <v>137</v>
      </c>
      <c r="E3633" s="1" t="s">
        <v>141</v>
      </c>
      <c r="F3633" s="1" t="s">
        <v>125</v>
      </c>
      <c r="G3633" s="1" t="s">
        <v>3</v>
      </c>
      <c r="H3633" s="1">
        <v>2.02291E-2</v>
      </c>
      <c r="I3633" s="1">
        <v>1.2705052999999999E-2</v>
      </c>
      <c r="J3633" s="1">
        <v>6.7401290000000001E-3</v>
      </c>
      <c r="K3633" s="1">
        <v>3.2110099999999998E-3</v>
      </c>
      <c r="L3633" s="1">
        <v>1.8149269999999901E-3</v>
      </c>
      <c r="M3633" s="1">
        <v>1.199248E-3</v>
      </c>
      <c r="N3633" s="2">
        <v>8.5334300000000001E-4</v>
      </c>
      <c r="O3633" s="2">
        <v>6.6843359999999995E-4</v>
      </c>
      <c r="P3633" s="2">
        <v>5.998736E-4</v>
      </c>
      <c r="Q3633" s="1" t="s">
        <v>1</v>
      </c>
    </row>
    <row r="3634" spans="1:17" x14ac:dyDescent="0.25">
      <c r="A3634" t="str">
        <f>INDEX(XWalk!B:B,MATCH(D3634,XWalk!A:A,0))</f>
        <v>Onroad-LDV</v>
      </c>
      <c r="B3634" s="1" t="s">
        <v>57</v>
      </c>
      <c r="C3634" s="1" t="s">
        <v>42</v>
      </c>
      <c r="D3634" s="1" t="s">
        <v>137</v>
      </c>
      <c r="E3634" s="1" t="s">
        <v>141</v>
      </c>
      <c r="F3634" s="1" t="s">
        <v>129</v>
      </c>
      <c r="G3634" s="1" t="s">
        <v>3</v>
      </c>
      <c r="H3634" s="1">
        <v>0</v>
      </c>
      <c r="I3634" s="2">
        <v>4.3059100000000002E-5</v>
      </c>
      <c r="J3634" s="2">
        <v>9.21083E-5</v>
      </c>
      <c r="K3634" s="2">
        <v>1.3909479999999901E-4</v>
      </c>
      <c r="L3634" s="2">
        <v>1.86712699999999E-4</v>
      </c>
      <c r="M3634" s="2">
        <v>2.3514850999999999E-4</v>
      </c>
      <c r="N3634" s="2">
        <v>2.8592305000000001E-4</v>
      </c>
      <c r="O3634" s="2">
        <v>3.3342133999999997E-4</v>
      </c>
      <c r="P3634" s="2">
        <v>3.7325729999999999E-4</v>
      </c>
      <c r="Q3634" s="1" t="s">
        <v>1</v>
      </c>
    </row>
    <row r="3635" spans="1:17" x14ac:dyDescent="0.25">
      <c r="A3635" t="str">
        <f>INDEX(XWalk!B:B,MATCH(D3635,XWalk!A:A,0))</f>
        <v>Onroad-LDV</v>
      </c>
      <c r="B3635" s="1" t="s">
        <v>57</v>
      </c>
      <c r="C3635" s="1" t="s">
        <v>42</v>
      </c>
      <c r="D3635" s="1" t="s">
        <v>137</v>
      </c>
      <c r="E3635" s="1" t="s">
        <v>142</v>
      </c>
      <c r="F3635" s="1" t="s">
        <v>139</v>
      </c>
      <c r="G3635" s="1" t="s">
        <v>3</v>
      </c>
      <c r="H3635" s="1">
        <v>0</v>
      </c>
      <c r="I3635" s="2">
        <v>9.3447699999999996E-5</v>
      </c>
      <c r="J3635" s="2">
        <v>2.2765200000000001E-4</v>
      </c>
      <c r="K3635" s="2">
        <v>3.3845769999999998E-4</v>
      </c>
      <c r="L3635" s="2">
        <v>4.0236390000000002E-4</v>
      </c>
      <c r="M3635" s="2">
        <v>4.1690100000000001E-4</v>
      </c>
      <c r="N3635" s="2">
        <v>3.749755E-4</v>
      </c>
      <c r="O3635" s="2">
        <v>3.4128290000000003E-4</v>
      </c>
      <c r="P3635" s="2">
        <v>3.328863E-4</v>
      </c>
      <c r="Q3635" s="1" t="s">
        <v>1</v>
      </c>
    </row>
    <row r="3636" spans="1:17" x14ac:dyDescent="0.25">
      <c r="A3636" t="str">
        <f>INDEX(XWalk!B:B,MATCH(D3636,XWalk!A:A,0))</f>
        <v>Onroad-LDV</v>
      </c>
      <c r="B3636" s="1" t="s">
        <v>57</v>
      </c>
      <c r="C3636" s="1" t="s">
        <v>42</v>
      </c>
      <c r="D3636" s="1" t="s">
        <v>137</v>
      </c>
      <c r="E3636" s="1" t="s">
        <v>142</v>
      </c>
      <c r="F3636" s="1" t="s">
        <v>125</v>
      </c>
      <c r="G3636" s="1" t="s">
        <v>3</v>
      </c>
      <c r="H3636" s="1">
        <v>5.8801299999999999E-3</v>
      </c>
      <c r="I3636" s="1">
        <v>3.8891819999999902E-3</v>
      </c>
      <c r="J3636" s="1">
        <v>2.2149119999999999E-3</v>
      </c>
      <c r="K3636" s="1">
        <v>1.1650721999999999E-3</v>
      </c>
      <c r="L3636" s="2">
        <v>6.9791860000000005E-4</v>
      </c>
      <c r="M3636" s="2">
        <v>4.6259939999999998E-4</v>
      </c>
      <c r="N3636" s="2">
        <v>3.3487619999999899E-4</v>
      </c>
      <c r="O3636" s="2">
        <v>2.840664E-4</v>
      </c>
      <c r="P3636" s="2">
        <v>2.6687854000000003E-4</v>
      </c>
      <c r="Q3636" s="1" t="s">
        <v>1</v>
      </c>
    </row>
    <row r="3637" spans="1:17" x14ac:dyDescent="0.25">
      <c r="A3637" t="str">
        <f>INDEX(XWalk!B:B,MATCH(D3637,XWalk!A:A,0))</f>
        <v>Onroad-LDV</v>
      </c>
      <c r="B3637" s="1" t="s">
        <v>57</v>
      </c>
      <c r="C3637" s="1" t="s">
        <v>42</v>
      </c>
      <c r="D3637" s="1" t="s">
        <v>137</v>
      </c>
      <c r="E3637" s="1" t="s">
        <v>142</v>
      </c>
      <c r="F3637" s="1" t="s">
        <v>129</v>
      </c>
      <c r="G3637" s="1" t="s">
        <v>3</v>
      </c>
      <c r="H3637" s="1">
        <v>0</v>
      </c>
      <c r="I3637" s="2">
        <v>2.9314899999999999E-5</v>
      </c>
      <c r="J3637" s="2">
        <v>3.88212E-5</v>
      </c>
      <c r="K3637" s="2">
        <v>2.938189E-5</v>
      </c>
      <c r="L3637" s="2">
        <v>2.4690810000000002E-5</v>
      </c>
      <c r="M3637" s="2">
        <v>2.5838233999999999E-5</v>
      </c>
      <c r="N3637" s="2">
        <v>3.2034522E-5</v>
      </c>
      <c r="O3637" s="2">
        <v>4.5746001000000002E-5</v>
      </c>
      <c r="P3637" s="2">
        <v>6.5408965000000001E-5</v>
      </c>
      <c r="Q3637" s="1" t="s">
        <v>1</v>
      </c>
    </row>
    <row r="3638" spans="1:17" x14ac:dyDescent="0.25">
      <c r="A3638" t="str">
        <f>INDEX(XWalk!B:B,MATCH(D3638,XWalk!A:A,0))</f>
        <v>Electric</v>
      </c>
      <c r="B3638" s="1" t="s">
        <v>57</v>
      </c>
      <c r="C3638" s="1" t="s">
        <v>43</v>
      </c>
      <c r="D3638" s="1" t="s">
        <v>61</v>
      </c>
      <c r="E3638" s="1" t="s">
        <v>62</v>
      </c>
      <c r="F3638" s="1" t="s">
        <v>63</v>
      </c>
      <c r="G3638" s="1" t="s">
        <v>3</v>
      </c>
      <c r="H3638" s="1">
        <v>0</v>
      </c>
      <c r="I3638" s="2">
        <v>1.7717900000000001E-8</v>
      </c>
      <c r="J3638" s="2">
        <v>8.2286899999999992E-9</v>
      </c>
      <c r="K3638" s="2">
        <v>1.4607340000000001E-8</v>
      </c>
      <c r="L3638" s="2">
        <v>2.978295E-8</v>
      </c>
      <c r="M3638" s="2">
        <v>1.1272399E-7</v>
      </c>
      <c r="N3638" s="2">
        <v>1.5254401E-7</v>
      </c>
      <c r="O3638" s="2">
        <v>1.8125602999999999E-7</v>
      </c>
      <c r="P3638" s="2">
        <v>2.2468033E-7</v>
      </c>
      <c r="Q3638" s="1" t="s">
        <v>1</v>
      </c>
    </row>
    <row r="3639" spans="1:17" x14ac:dyDescent="0.25">
      <c r="A3639" t="str">
        <f>INDEX(XWalk!B:B,MATCH(D3639,XWalk!A:A,0))</f>
        <v>Electric</v>
      </c>
      <c r="B3639" s="1" t="s">
        <v>57</v>
      </c>
      <c r="C3639" s="1" t="s">
        <v>43</v>
      </c>
      <c r="D3639" s="1" t="s">
        <v>61</v>
      </c>
      <c r="E3639" s="1" t="s">
        <v>62</v>
      </c>
      <c r="F3639" s="1" t="s">
        <v>64</v>
      </c>
      <c r="G3639" s="1" t="s">
        <v>3</v>
      </c>
      <c r="H3639" s="1">
        <v>0</v>
      </c>
      <c r="I3639" s="2">
        <v>7.0400799999999999E-8</v>
      </c>
      <c r="J3639" s="2">
        <v>2.8607899999999998E-8</v>
      </c>
      <c r="K3639" s="2">
        <v>4.546671E-8</v>
      </c>
      <c r="L3639" s="2">
        <v>9.186055E-8</v>
      </c>
      <c r="M3639" s="2">
        <v>3.5386734000000002E-7</v>
      </c>
      <c r="N3639" s="2">
        <v>4.1399485999999901E-7</v>
      </c>
      <c r="O3639" s="2">
        <v>4.3988326000000001E-7</v>
      </c>
      <c r="P3639" s="2">
        <v>5.1645528000000004E-7</v>
      </c>
      <c r="Q3639" s="1" t="s">
        <v>1</v>
      </c>
    </row>
    <row r="3640" spans="1:17" x14ac:dyDescent="0.25">
      <c r="A3640" t="str">
        <f>INDEX(XWalk!B:B,MATCH(D3640,XWalk!A:A,0))</f>
        <v>Electric</v>
      </c>
      <c r="B3640" s="1" t="s">
        <v>57</v>
      </c>
      <c r="C3640" s="1" t="s">
        <v>43</v>
      </c>
      <c r="D3640" s="1" t="s">
        <v>61</v>
      </c>
      <c r="E3640" s="1" t="s">
        <v>65</v>
      </c>
      <c r="F3640" s="1" t="s">
        <v>143</v>
      </c>
      <c r="G3640" s="1" t="s">
        <v>3</v>
      </c>
      <c r="H3640" s="1">
        <v>3.2098399999999998E-3</v>
      </c>
      <c r="I3640" s="1">
        <v>0</v>
      </c>
      <c r="J3640" s="1">
        <v>0</v>
      </c>
      <c r="K3640" s="1">
        <v>0</v>
      </c>
      <c r="L3640" s="1">
        <v>0</v>
      </c>
      <c r="M3640" s="1">
        <v>0</v>
      </c>
      <c r="N3640" s="1">
        <v>0</v>
      </c>
      <c r="O3640" s="1">
        <v>0</v>
      </c>
      <c r="P3640" s="1">
        <v>0</v>
      </c>
      <c r="Q3640" s="1" t="s">
        <v>1</v>
      </c>
    </row>
    <row r="3641" spans="1:17" x14ac:dyDescent="0.25">
      <c r="A3641" t="str">
        <f>INDEX(XWalk!B:B,MATCH(D3641,XWalk!A:A,0))</f>
        <v>Electric</v>
      </c>
      <c r="B3641" s="1" t="s">
        <v>57</v>
      </c>
      <c r="C3641" s="1" t="s">
        <v>43</v>
      </c>
      <c r="D3641" s="1" t="s">
        <v>61</v>
      </c>
      <c r="E3641" s="1" t="s">
        <v>65</v>
      </c>
      <c r="F3641" s="1" t="s">
        <v>66</v>
      </c>
      <c r="G3641" s="1" t="s">
        <v>3</v>
      </c>
      <c r="H3641" s="1">
        <v>2.6615100000000002E-3</v>
      </c>
      <c r="I3641" s="1">
        <v>1.46181E-3</v>
      </c>
      <c r="J3641" s="2">
        <v>2.19831E-4</v>
      </c>
      <c r="K3641" s="2">
        <v>2.2002E-4</v>
      </c>
      <c r="L3641" s="2">
        <v>2.19473E-4</v>
      </c>
      <c r="M3641" s="2">
        <v>2.16591E-4</v>
      </c>
      <c r="N3641" s="2">
        <v>2.0581199999999999E-4</v>
      </c>
      <c r="O3641" s="2">
        <v>1.68689E-4</v>
      </c>
      <c r="P3641" s="2">
        <v>9.3369999999999995E-5</v>
      </c>
      <c r="Q3641" s="1" t="s">
        <v>1</v>
      </c>
    </row>
    <row r="3642" spans="1:17" x14ac:dyDescent="0.25">
      <c r="A3642" t="str">
        <f>INDEX(XWalk!B:B,MATCH(D3642,XWalk!A:A,0))</f>
        <v>Electric</v>
      </c>
      <c r="B3642" s="1" t="s">
        <v>57</v>
      </c>
      <c r="C3642" s="1" t="s">
        <v>43</v>
      </c>
      <c r="D3642" s="1" t="s">
        <v>61</v>
      </c>
      <c r="E3642" s="1" t="s">
        <v>69</v>
      </c>
      <c r="F3642" s="1" t="s">
        <v>70</v>
      </c>
      <c r="G3642" s="1" t="s">
        <v>3</v>
      </c>
      <c r="H3642" s="2">
        <v>2.9144899999999999E-6</v>
      </c>
      <c r="I3642" s="2">
        <v>1.802246E-5</v>
      </c>
      <c r="J3642" s="2">
        <v>1.8067059999999999E-5</v>
      </c>
      <c r="K3642" s="2">
        <v>1.981409E-5</v>
      </c>
      <c r="L3642" s="2">
        <v>2.310781E-5</v>
      </c>
      <c r="M3642" s="2">
        <v>3.5243390000000001E-5</v>
      </c>
      <c r="N3642" s="2">
        <v>4.3005759999999998E-5</v>
      </c>
      <c r="O3642" s="2">
        <v>4.7975992999999997E-5</v>
      </c>
      <c r="P3642" s="2">
        <v>5.2045000999999902E-5</v>
      </c>
      <c r="Q3642" s="1" t="s">
        <v>1</v>
      </c>
    </row>
    <row r="3643" spans="1:17" x14ac:dyDescent="0.25">
      <c r="A3643" t="str">
        <f>INDEX(XWalk!B:B,MATCH(D3643,XWalk!A:A,0))</f>
        <v>Fuel production</v>
      </c>
      <c r="B3643" s="1" t="s">
        <v>57</v>
      </c>
      <c r="C3643" s="1" t="s">
        <v>43</v>
      </c>
      <c r="D3643" s="1" t="s">
        <v>148</v>
      </c>
      <c r="E3643" s="1" t="s">
        <v>148</v>
      </c>
      <c r="F3643" s="1" t="s">
        <v>149</v>
      </c>
      <c r="G3643" s="1" t="s">
        <v>3</v>
      </c>
      <c r="H3643" s="1">
        <v>0</v>
      </c>
      <c r="I3643" s="1">
        <v>0</v>
      </c>
      <c r="J3643" s="2">
        <v>2.75381E-5</v>
      </c>
      <c r="K3643" s="2">
        <v>7.0165299999999997E-5</v>
      </c>
      <c r="L3643" s="2">
        <v>1.7434389999999999E-4</v>
      </c>
      <c r="M3643" s="2">
        <v>3.831905E-4</v>
      </c>
      <c r="N3643" s="2">
        <v>7.1755799999999998E-4</v>
      </c>
      <c r="O3643" s="1">
        <v>1.0513885000000001E-3</v>
      </c>
      <c r="P3643" s="1">
        <v>1.2916271000000001E-3</v>
      </c>
      <c r="Q3643" s="1" t="s">
        <v>1</v>
      </c>
    </row>
    <row r="3644" spans="1:17" x14ac:dyDescent="0.25">
      <c r="A3644" t="str">
        <f>INDEX(XWalk!B:B,MATCH(D3644,XWalk!A:A,0))</f>
        <v>Fuel production</v>
      </c>
      <c r="B3644" s="1" t="s">
        <v>57</v>
      </c>
      <c r="C3644" s="1" t="s">
        <v>43</v>
      </c>
      <c r="D3644" s="1" t="s">
        <v>148</v>
      </c>
      <c r="E3644" s="1" t="s">
        <v>148</v>
      </c>
      <c r="F3644" s="1" t="s">
        <v>150</v>
      </c>
      <c r="G3644" s="1" t="s">
        <v>3</v>
      </c>
      <c r="H3644" s="2">
        <v>1.72666E-4</v>
      </c>
      <c r="I3644" s="2">
        <v>1.876875E-4</v>
      </c>
      <c r="J3644" s="2">
        <v>1.9081524000000001E-4</v>
      </c>
      <c r="K3644" s="2">
        <v>1.8980989999999999E-4</v>
      </c>
      <c r="L3644" s="2">
        <v>1.8921372E-4</v>
      </c>
      <c r="M3644" s="2">
        <v>1.9226751999999999E-4</v>
      </c>
      <c r="N3644" s="2">
        <v>2.0734626000000001E-4</v>
      </c>
      <c r="O3644" s="2">
        <v>2.22494479999999E-4</v>
      </c>
      <c r="P3644" s="2">
        <v>2.3017877E-4</v>
      </c>
      <c r="Q3644" s="1" t="s">
        <v>1</v>
      </c>
    </row>
    <row r="3645" spans="1:17" x14ac:dyDescent="0.25">
      <c r="A3645" t="str">
        <f>INDEX(XWalk!B:B,MATCH(D3645,XWalk!A:A,0))</f>
        <v>Industry</v>
      </c>
      <c r="B3645" s="1" t="s">
        <v>57</v>
      </c>
      <c r="C3645" s="1" t="s">
        <v>43</v>
      </c>
      <c r="D3645" s="1" t="s">
        <v>151</v>
      </c>
      <c r="E3645" s="1" t="s">
        <v>151</v>
      </c>
      <c r="F3645" s="1" t="s">
        <v>151</v>
      </c>
      <c r="G3645" s="1" t="s">
        <v>3</v>
      </c>
      <c r="H3645" s="2">
        <v>5.4480000000000002E-4</v>
      </c>
      <c r="I3645" s="2">
        <v>6.14932E-4</v>
      </c>
      <c r="J3645" s="2">
        <v>6.7245800000000002E-4</v>
      </c>
      <c r="K3645" s="2">
        <v>7.2885599999999995E-4</v>
      </c>
      <c r="L3645" s="2">
        <v>7.8681200000000001E-4</v>
      </c>
      <c r="M3645" s="2">
        <v>8.4313699999999999E-4</v>
      </c>
      <c r="N3645" s="2">
        <v>9.0397700000000004E-4</v>
      </c>
      <c r="O3645" s="2">
        <v>9.6072599999999996E-4</v>
      </c>
      <c r="P3645" s="1">
        <v>1.0113399999999999E-3</v>
      </c>
      <c r="Q3645" s="1" t="s">
        <v>1</v>
      </c>
    </row>
    <row r="3646" spans="1:17" x14ac:dyDescent="0.25">
      <c r="A3646" t="str">
        <f>INDEX(XWalk!B:B,MATCH(D3646,XWalk!A:A,0))</f>
        <v>Commercial</v>
      </c>
      <c r="B3646" s="1" t="s">
        <v>57</v>
      </c>
      <c r="C3646" s="1" t="s">
        <v>43</v>
      </c>
      <c r="D3646" s="1" t="s">
        <v>73</v>
      </c>
      <c r="E3646" s="1" t="s">
        <v>69</v>
      </c>
      <c r="F3646" s="1" t="s">
        <v>74</v>
      </c>
      <c r="G3646" s="1" t="s">
        <v>3</v>
      </c>
      <c r="H3646" s="2">
        <v>5.1096500000000003E-6</v>
      </c>
      <c r="I3646" s="2">
        <v>5.1141330000000002E-6</v>
      </c>
      <c r="J3646" s="2">
        <v>4.9222930000000003E-6</v>
      </c>
      <c r="K3646" s="2">
        <v>4.5111440000000003E-6</v>
      </c>
      <c r="L3646" s="2">
        <v>4.0902079999999996E-6</v>
      </c>
      <c r="M3646" s="2">
        <v>3.7890989999999899E-6</v>
      </c>
      <c r="N3646" s="2">
        <v>3.499059E-6</v>
      </c>
      <c r="O3646" s="2">
        <v>3.483055E-6</v>
      </c>
      <c r="P3646" s="2">
        <v>3.45776099999999E-6</v>
      </c>
      <c r="Q3646" s="1" t="s">
        <v>1</v>
      </c>
    </row>
    <row r="3647" spans="1:17" x14ac:dyDescent="0.25">
      <c r="A3647" t="str">
        <f>INDEX(XWalk!B:B,MATCH(D3647,XWalk!A:A,0))</f>
        <v>Commercial</v>
      </c>
      <c r="B3647" s="1" t="s">
        <v>57</v>
      </c>
      <c r="C3647" s="1" t="s">
        <v>43</v>
      </c>
      <c r="D3647" s="1" t="s">
        <v>73</v>
      </c>
      <c r="E3647" s="1" t="s">
        <v>69</v>
      </c>
      <c r="F3647" s="1" t="s">
        <v>75</v>
      </c>
      <c r="G3647" s="1" t="s">
        <v>3</v>
      </c>
      <c r="H3647" s="2">
        <v>3.4064399999999999E-6</v>
      </c>
      <c r="I3647" s="2">
        <v>3.6484550000000001E-6</v>
      </c>
      <c r="J3647" s="2">
        <v>3.9532800000000002E-6</v>
      </c>
      <c r="K3647" s="2">
        <v>4.2665989999999997E-6</v>
      </c>
      <c r="L3647" s="2">
        <v>4.5874039999999996E-6</v>
      </c>
      <c r="M3647" s="2">
        <v>4.8355069999999997E-6</v>
      </c>
      <c r="N3647" s="2">
        <v>5.0405360000000004E-6</v>
      </c>
      <c r="O3647" s="2">
        <v>5.1243219999999902E-6</v>
      </c>
      <c r="P3647" s="2">
        <v>5.1686949999999998E-6</v>
      </c>
      <c r="Q3647" s="1" t="s">
        <v>1</v>
      </c>
    </row>
    <row r="3648" spans="1:17" x14ac:dyDescent="0.25">
      <c r="A3648" t="str">
        <f>INDEX(XWalk!B:B,MATCH(D3648,XWalk!A:A,0))</f>
        <v>Commercial</v>
      </c>
      <c r="B3648" s="1" t="s">
        <v>57</v>
      </c>
      <c r="C3648" s="1" t="s">
        <v>43</v>
      </c>
      <c r="D3648" s="1" t="s">
        <v>76</v>
      </c>
      <c r="E3648" s="1" t="s">
        <v>69</v>
      </c>
      <c r="F3648" s="1" t="s">
        <v>77</v>
      </c>
      <c r="G3648" s="1" t="s">
        <v>3</v>
      </c>
      <c r="H3648" s="2">
        <v>1.8720400000000001E-6</v>
      </c>
      <c r="I3648" s="2">
        <v>1.782036E-6</v>
      </c>
      <c r="J3648" s="2">
        <v>1.7226799999999999E-6</v>
      </c>
      <c r="K3648" s="2">
        <v>1.6255819999999899E-6</v>
      </c>
      <c r="L3648" s="2">
        <v>1.5208309999999999E-6</v>
      </c>
      <c r="M3648" s="2">
        <v>1.457078E-6</v>
      </c>
      <c r="N3648" s="2">
        <v>1.3621740999999999E-6</v>
      </c>
      <c r="O3648" s="2">
        <v>1.3798626999999999E-6</v>
      </c>
      <c r="P3648" s="2">
        <v>1.383449E-6</v>
      </c>
      <c r="Q3648" s="1" t="s">
        <v>1</v>
      </c>
    </row>
    <row r="3649" spans="1:17" x14ac:dyDescent="0.25">
      <c r="A3649" t="str">
        <f>INDEX(XWalk!B:B,MATCH(D3649,XWalk!A:A,0))</f>
        <v>Commercial</v>
      </c>
      <c r="B3649" s="1" t="s">
        <v>57</v>
      </c>
      <c r="C3649" s="1" t="s">
        <v>43</v>
      </c>
      <c r="D3649" s="1" t="s">
        <v>78</v>
      </c>
      <c r="E3649" s="1" t="s">
        <v>62</v>
      </c>
      <c r="F3649" s="1" t="s">
        <v>79</v>
      </c>
      <c r="G3649" s="1" t="s">
        <v>3</v>
      </c>
      <c r="H3649" s="2">
        <v>5.13091E-5</v>
      </c>
      <c r="I3649" s="2">
        <v>4.9623199999999901E-5</v>
      </c>
      <c r="J3649" s="2">
        <v>5.0347109999999998E-5</v>
      </c>
      <c r="K3649" s="2">
        <v>5.0413099999999899E-5</v>
      </c>
      <c r="L3649" s="2">
        <v>5.03882299999999E-5</v>
      </c>
      <c r="M3649" s="2">
        <v>5.0869770000000003E-5</v>
      </c>
      <c r="N3649" s="2">
        <v>5.02198699999999E-5</v>
      </c>
      <c r="O3649" s="2">
        <v>5.0771959999999998E-5</v>
      </c>
      <c r="P3649" s="2">
        <v>5.1122309999999997E-5</v>
      </c>
      <c r="Q3649" s="1" t="s">
        <v>1</v>
      </c>
    </row>
    <row r="3650" spans="1:17" x14ac:dyDescent="0.25">
      <c r="A3650" t="str">
        <f>INDEX(XWalk!B:B,MATCH(D3650,XWalk!A:A,0))</f>
        <v>Commercial</v>
      </c>
      <c r="B3650" s="1" t="s">
        <v>57</v>
      </c>
      <c r="C3650" s="1" t="s">
        <v>43</v>
      </c>
      <c r="D3650" s="1" t="s">
        <v>78</v>
      </c>
      <c r="E3650" s="1" t="s">
        <v>65</v>
      </c>
      <c r="F3650" s="1" t="s">
        <v>80</v>
      </c>
      <c r="G3650" s="1" t="s">
        <v>3</v>
      </c>
      <c r="H3650" s="2">
        <v>6.4240700000000003E-5</v>
      </c>
      <c r="I3650" s="2">
        <v>4.9586599999999997E-5</v>
      </c>
      <c r="J3650" s="2">
        <v>4.1616899999999998E-5</v>
      </c>
      <c r="K3650" s="2">
        <v>3.2120399999999998E-5</v>
      </c>
      <c r="L3650" s="2">
        <v>2.2623899999999999E-5</v>
      </c>
      <c r="M3650" s="2">
        <v>1.4654099999999999E-5</v>
      </c>
      <c r="N3650" s="1">
        <v>0</v>
      </c>
      <c r="O3650" s="1">
        <v>0</v>
      </c>
      <c r="P3650" s="1">
        <v>0</v>
      </c>
      <c r="Q3650" s="1" t="s">
        <v>1</v>
      </c>
    </row>
    <row r="3651" spans="1:17" x14ac:dyDescent="0.25">
      <c r="A3651" t="str">
        <f>INDEX(XWalk!B:B,MATCH(D3651,XWalk!A:A,0))</f>
        <v>Commercial</v>
      </c>
      <c r="B3651" s="1" t="s">
        <v>57</v>
      </c>
      <c r="C3651" s="1" t="s">
        <v>43</v>
      </c>
      <c r="D3651" s="1" t="s">
        <v>78</v>
      </c>
      <c r="E3651" s="1" t="s">
        <v>69</v>
      </c>
      <c r="F3651" s="1" t="s">
        <v>81</v>
      </c>
      <c r="G3651" s="1" t="s">
        <v>3</v>
      </c>
      <c r="H3651" s="2">
        <v>1.4686300000000001E-4</v>
      </c>
      <c r="I3651" s="2">
        <v>1.2934000000000001E-4</v>
      </c>
      <c r="J3651" s="2">
        <v>1.20473299999999E-4</v>
      </c>
      <c r="K3651" s="2">
        <v>1.08183709999999E-4</v>
      </c>
      <c r="L3651" s="2">
        <v>9.56218E-5</v>
      </c>
      <c r="M3651" s="2">
        <v>8.5250479999999897E-5</v>
      </c>
      <c r="N3651" s="2">
        <v>6.4800020000000004E-5</v>
      </c>
      <c r="O3651" s="2">
        <v>6.4654350000000006E-5</v>
      </c>
      <c r="P3651" s="2">
        <v>6.4067979999999996E-5</v>
      </c>
      <c r="Q3651" s="1" t="s">
        <v>1</v>
      </c>
    </row>
    <row r="3652" spans="1:17" x14ac:dyDescent="0.25">
      <c r="A3652" t="str">
        <f>INDEX(XWalk!B:B,MATCH(D3652,XWalk!A:A,0))</f>
        <v>Commercial</v>
      </c>
      <c r="B3652" s="1" t="s">
        <v>57</v>
      </c>
      <c r="C3652" s="1" t="s">
        <v>43</v>
      </c>
      <c r="D3652" s="1" t="s">
        <v>78</v>
      </c>
      <c r="E3652" s="1" t="s">
        <v>69</v>
      </c>
      <c r="F3652" s="1" t="s">
        <v>82</v>
      </c>
      <c r="G3652" s="1" t="s">
        <v>3</v>
      </c>
      <c r="H3652" s="1">
        <v>0</v>
      </c>
      <c r="I3652" s="2">
        <v>1.11607E-5</v>
      </c>
      <c r="J3652" s="2">
        <v>1.9092650000000001E-5</v>
      </c>
      <c r="K3652" s="2">
        <v>2.7298399999999999E-5</v>
      </c>
      <c r="L3652" s="2">
        <v>3.5875879999999998E-5</v>
      </c>
      <c r="M3652" s="2">
        <v>4.3479139999999998E-5</v>
      </c>
      <c r="N3652" s="2">
        <v>5.5825780000000002E-5</v>
      </c>
      <c r="O3652" s="2">
        <v>5.66851599999999E-5</v>
      </c>
      <c r="P3652" s="2">
        <v>5.699502E-5</v>
      </c>
      <c r="Q3652" s="1" t="s">
        <v>1</v>
      </c>
    </row>
    <row r="3653" spans="1:17" x14ac:dyDescent="0.25">
      <c r="A3653" t="str">
        <f>INDEX(XWalk!B:B,MATCH(D3653,XWalk!A:A,0))</f>
        <v>Commercial</v>
      </c>
      <c r="B3653" s="1" t="s">
        <v>57</v>
      </c>
      <c r="C3653" s="1" t="s">
        <v>43</v>
      </c>
      <c r="D3653" s="1" t="s">
        <v>78</v>
      </c>
      <c r="E3653" s="1" t="s">
        <v>71</v>
      </c>
      <c r="F3653" s="1" t="s">
        <v>83</v>
      </c>
      <c r="G3653" s="1" t="s">
        <v>3</v>
      </c>
      <c r="H3653" s="2">
        <v>6.3077200000000003E-6</v>
      </c>
      <c r="I3653" s="2">
        <v>5.96779E-6</v>
      </c>
      <c r="J3653" s="2">
        <v>5.8929649999999901E-6</v>
      </c>
      <c r="K3653" s="2">
        <v>5.5752009999999998E-6</v>
      </c>
      <c r="L3653" s="2">
        <v>4.9085419999999902E-6</v>
      </c>
      <c r="M3653" s="2">
        <v>3.9774019999999999E-6</v>
      </c>
      <c r="N3653" s="2">
        <v>2.3141049999999999E-6</v>
      </c>
      <c r="O3653" s="2">
        <v>1.8058769999999999E-6</v>
      </c>
      <c r="P3653" s="2">
        <v>1.438366E-6</v>
      </c>
      <c r="Q3653" s="1" t="s">
        <v>1</v>
      </c>
    </row>
    <row r="3654" spans="1:17" x14ac:dyDescent="0.25">
      <c r="A3654" t="str">
        <f>INDEX(XWalk!B:B,MATCH(D3654,XWalk!A:A,0))</f>
        <v>Commercial</v>
      </c>
      <c r="B3654" s="1" t="s">
        <v>57</v>
      </c>
      <c r="C3654" s="1" t="s">
        <v>43</v>
      </c>
      <c r="D3654" s="1" t="s">
        <v>84</v>
      </c>
      <c r="E3654" s="1" t="s">
        <v>69</v>
      </c>
      <c r="F3654" s="1" t="s">
        <v>85</v>
      </c>
      <c r="G3654" s="1" t="s">
        <v>3</v>
      </c>
      <c r="H3654" s="2">
        <v>2.5851300000000001E-5</v>
      </c>
      <c r="I3654" s="2">
        <v>2.3281279999999999E-5</v>
      </c>
      <c r="J3654" s="2">
        <v>2.0966389999999999E-5</v>
      </c>
      <c r="K3654" s="2">
        <v>1.7710180000000001E-5</v>
      </c>
      <c r="L3654" s="2">
        <v>1.4558483999999999E-5</v>
      </c>
      <c r="M3654" s="2">
        <v>1.2331306E-5</v>
      </c>
      <c r="N3654" s="2">
        <v>9.6797649999999993E-6</v>
      </c>
      <c r="O3654" s="2">
        <v>9.9386278000000001E-6</v>
      </c>
      <c r="P3654" s="2">
        <v>1.0211638E-5</v>
      </c>
      <c r="Q3654" s="1" t="s">
        <v>1</v>
      </c>
    </row>
    <row r="3655" spans="1:17" x14ac:dyDescent="0.25">
      <c r="A3655" t="str">
        <f>INDEX(XWalk!B:B,MATCH(D3655,XWalk!A:A,0))</f>
        <v>Commercial</v>
      </c>
      <c r="B3655" s="1" t="s">
        <v>57</v>
      </c>
      <c r="C3655" s="1" t="s">
        <v>43</v>
      </c>
      <c r="D3655" s="1" t="s">
        <v>84</v>
      </c>
      <c r="E3655" s="1" t="s">
        <v>69</v>
      </c>
      <c r="F3655" s="1" t="s">
        <v>86</v>
      </c>
      <c r="G3655" s="1" t="s">
        <v>3</v>
      </c>
      <c r="H3655" s="1">
        <v>0</v>
      </c>
      <c r="I3655" s="2">
        <v>3.0720599999999999E-6</v>
      </c>
      <c r="J3655" s="2">
        <v>5.5646299999999996E-6</v>
      </c>
      <c r="K3655" s="2">
        <v>8.70865E-6</v>
      </c>
      <c r="L3655" s="2">
        <v>1.20386699999999E-5</v>
      </c>
      <c r="M3655" s="2">
        <v>1.4744811999999999E-5</v>
      </c>
      <c r="N3655" s="2">
        <v>1.7803957999999999E-5</v>
      </c>
      <c r="O3655" s="2">
        <v>1.8389885000000001E-5</v>
      </c>
      <c r="P3655" s="2">
        <v>1.9057128999999899E-5</v>
      </c>
      <c r="Q3655" s="1" t="s">
        <v>1</v>
      </c>
    </row>
    <row r="3656" spans="1:17" x14ac:dyDescent="0.25">
      <c r="A3656" t="str">
        <f>INDEX(XWalk!B:B,MATCH(D3656,XWalk!A:A,0))</f>
        <v>Commercial</v>
      </c>
      <c r="B3656" s="1" t="s">
        <v>57</v>
      </c>
      <c r="C3656" s="1" t="s">
        <v>43</v>
      </c>
      <c r="D3656" s="1" t="s">
        <v>84</v>
      </c>
      <c r="E3656" s="1" t="s">
        <v>71</v>
      </c>
      <c r="F3656" s="1" t="s">
        <v>87</v>
      </c>
      <c r="G3656" s="1" t="s">
        <v>3</v>
      </c>
      <c r="H3656" s="2">
        <v>3.5666400000000002E-7</v>
      </c>
      <c r="I3656" s="2">
        <v>3.3791339999999998E-7</v>
      </c>
      <c r="J3656" s="2">
        <v>3.1869219999999999E-7</v>
      </c>
      <c r="K3656" s="2">
        <v>2.8667880000000001E-7</v>
      </c>
      <c r="L3656" s="2">
        <v>2.4285759999999902E-7</v>
      </c>
      <c r="M3656" s="2">
        <v>1.9771215999999999E-7</v>
      </c>
      <c r="N3656" s="2">
        <v>1.4090045999999899E-7</v>
      </c>
      <c r="O3656" s="2">
        <v>1.2863931999999999E-7</v>
      </c>
      <c r="P3656" s="2">
        <v>1.235888E-7</v>
      </c>
      <c r="Q3656" s="1" t="s">
        <v>1</v>
      </c>
    </row>
    <row r="3657" spans="1:17" x14ac:dyDescent="0.25">
      <c r="A3657" t="str">
        <f>INDEX(XWalk!B:B,MATCH(D3657,XWalk!A:A,0))</f>
        <v>Commercial</v>
      </c>
      <c r="B3657" s="1" t="s">
        <v>57</v>
      </c>
      <c r="C3657" s="1" t="s">
        <v>43</v>
      </c>
      <c r="D3657" s="1" t="s">
        <v>88</v>
      </c>
      <c r="E3657" s="1" t="s">
        <v>69</v>
      </c>
      <c r="F3657" s="1" t="s">
        <v>69</v>
      </c>
      <c r="G3657" s="1" t="s">
        <v>3</v>
      </c>
      <c r="H3657" s="2">
        <v>6.9386499999999997E-5</v>
      </c>
      <c r="I3657" s="2">
        <v>6.9907900000000002E-5</v>
      </c>
      <c r="J3657" s="2">
        <v>7.3450700000000005E-5</v>
      </c>
      <c r="K3657" s="2">
        <v>7.8048799999999997E-5</v>
      </c>
      <c r="L3657" s="2">
        <v>8.4500999999999996E-5</v>
      </c>
      <c r="M3657" s="2">
        <v>9.0695599999999999E-5</v>
      </c>
      <c r="N3657" s="2">
        <v>9.4597800000000004E-5</v>
      </c>
      <c r="O3657" s="2">
        <v>9.6258699999999994E-5</v>
      </c>
      <c r="P3657" s="2">
        <v>9.7748899999999995E-5</v>
      </c>
      <c r="Q3657" s="1" t="s">
        <v>1</v>
      </c>
    </row>
    <row r="3658" spans="1:17" x14ac:dyDescent="0.25">
      <c r="A3658" t="str">
        <f>INDEX(XWalk!B:B,MATCH(D3658,XWalk!A:A,0))</f>
        <v>Commercial</v>
      </c>
      <c r="B3658" s="1" t="s">
        <v>57</v>
      </c>
      <c r="C3658" s="1" t="s">
        <v>43</v>
      </c>
      <c r="D3658" s="1" t="s">
        <v>88</v>
      </c>
      <c r="E3658" s="1" t="s">
        <v>71</v>
      </c>
      <c r="F3658" s="1" t="s">
        <v>71</v>
      </c>
      <c r="G3658" s="1" t="s">
        <v>3</v>
      </c>
      <c r="H3658" s="2">
        <v>9.1877800000000007E-6</v>
      </c>
      <c r="I3658" s="2">
        <v>8.7845899999999999E-6</v>
      </c>
      <c r="J3658" s="2">
        <v>8.7777900000000002E-6</v>
      </c>
      <c r="K3658" s="2">
        <v>8.1221499999999998E-6</v>
      </c>
      <c r="L3658" s="2">
        <v>6.2243200000000004E-6</v>
      </c>
      <c r="M3658" s="2">
        <v>3.9954699999999997E-6</v>
      </c>
      <c r="N3658" s="2">
        <v>2.7072600000000001E-6</v>
      </c>
      <c r="O3658" s="2">
        <v>2.2233500000000001E-6</v>
      </c>
      <c r="P3658" s="2">
        <v>2.0543599999999999E-6</v>
      </c>
      <c r="Q3658" s="1" t="s">
        <v>1</v>
      </c>
    </row>
    <row r="3659" spans="1:17" x14ac:dyDescent="0.25">
      <c r="A3659" t="str">
        <f>INDEX(XWalk!B:B,MATCH(D3659,XWalk!A:A,0))</f>
        <v>Fuel production</v>
      </c>
      <c r="B3659" s="1" t="s">
        <v>57</v>
      </c>
      <c r="C3659" s="1" t="s">
        <v>43</v>
      </c>
      <c r="D3659" s="1" t="s">
        <v>89</v>
      </c>
      <c r="E3659" s="1" t="s">
        <v>89</v>
      </c>
      <c r="F3659" s="1" t="s">
        <v>89</v>
      </c>
      <c r="G3659" s="1" t="s">
        <v>3</v>
      </c>
      <c r="H3659" s="1">
        <v>0</v>
      </c>
      <c r="I3659" s="1">
        <v>0</v>
      </c>
      <c r="J3659" s="2">
        <v>4.3740199999999997E-8</v>
      </c>
      <c r="K3659" s="2">
        <v>1.7207599999999901E-7</v>
      </c>
      <c r="L3659" s="2">
        <v>6.5094299999999895E-7</v>
      </c>
      <c r="M3659" s="2">
        <v>1.9361486000000001E-6</v>
      </c>
      <c r="N3659" s="2">
        <v>4.5476017000000001E-6</v>
      </c>
      <c r="O3659" s="2">
        <v>7.7363318000000001E-6</v>
      </c>
      <c r="P3659" s="2">
        <v>1.0414688099999999E-5</v>
      </c>
      <c r="Q3659" s="1" t="s">
        <v>1</v>
      </c>
    </row>
    <row r="3660" spans="1:17" x14ac:dyDescent="0.25">
      <c r="A3660" t="str">
        <f>INDEX(XWalk!B:B,MATCH(D3660,XWalk!A:A,0))</f>
        <v>Industry</v>
      </c>
      <c r="B3660" s="1" t="s">
        <v>57</v>
      </c>
      <c r="C3660" s="1" t="s">
        <v>43</v>
      </c>
      <c r="D3660" s="1" t="s">
        <v>90</v>
      </c>
      <c r="E3660" s="1" t="s">
        <v>62</v>
      </c>
      <c r="F3660" s="1" t="s">
        <v>62</v>
      </c>
      <c r="G3660" s="1" t="s">
        <v>3</v>
      </c>
      <c r="H3660" s="2">
        <v>4.7036600000000001E-6</v>
      </c>
      <c r="I3660" s="2">
        <v>5.2896290000000003E-6</v>
      </c>
      <c r="J3660" s="2">
        <v>5.5530619999999996E-6</v>
      </c>
      <c r="K3660" s="2">
        <v>5.8048059999999996E-6</v>
      </c>
      <c r="L3660" s="2">
        <v>6.0271850000000003E-6</v>
      </c>
      <c r="M3660" s="2">
        <v>6.1924929999999996E-6</v>
      </c>
      <c r="N3660" s="2">
        <v>6.2954739999999998E-6</v>
      </c>
      <c r="O3660" s="2">
        <v>6.303819E-6</v>
      </c>
      <c r="P3660" s="2">
        <v>6.1109399999999996E-6</v>
      </c>
      <c r="Q3660" s="1" t="s">
        <v>1</v>
      </c>
    </row>
    <row r="3661" spans="1:17" x14ac:dyDescent="0.25">
      <c r="A3661" t="str">
        <f>INDEX(XWalk!B:B,MATCH(D3661,XWalk!A:A,0))</f>
        <v>Industry</v>
      </c>
      <c r="B3661" s="1" t="s">
        <v>57</v>
      </c>
      <c r="C3661" s="1" t="s">
        <v>43</v>
      </c>
      <c r="D3661" s="1" t="s">
        <v>90</v>
      </c>
      <c r="E3661" s="1" t="s">
        <v>62</v>
      </c>
      <c r="F3661" s="1" t="s">
        <v>91</v>
      </c>
      <c r="G3661" s="1" t="s">
        <v>3</v>
      </c>
      <c r="H3661" s="2">
        <v>3.2745000000000002E-6</v>
      </c>
      <c r="I3661" s="2">
        <v>3.4051659999999999E-6</v>
      </c>
      <c r="J3661" s="2">
        <v>3.4627065000000002E-6</v>
      </c>
      <c r="K3661" s="2">
        <v>3.5242636999999999E-6</v>
      </c>
      <c r="L3661" s="2">
        <v>3.5803564999999998E-6</v>
      </c>
      <c r="M3661" s="2">
        <v>3.6197033999999999E-6</v>
      </c>
      <c r="N3661" s="2">
        <v>3.6266519999999999E-6</v>
      </c>
      <c r="O3661" s="2">
        <v>3.5507518999999898E-6</v>
      </c>
      <c r="P3661" s="2">
        <v>3.221157E-6</v>
      </c>
      <c r="Q3661" s="1" t="s">
        <v>1</v>
      </c>
    </row>
    <row r="3662" spans="1:17" x14ac:dyDescent="0.25">
      <c r="A3662" t="str">
        <f>INDEX(XWalk!B:B,MATCH(D3662,XWalk!A:A,0))</f>
        <v>Industry</v>
      </c>
      <c r="B3662" s="1" t="s">
        <v>57</v>
      </c>
      <c r="C3662" s="1" t="s">
        <v>43</v>
      </c>
      <c r="D3662" s="1" t="s">
        <v>90</v>
      </c>
      <c r="E3662" s="1" t="s">
        <v>65</v>
      </c>
      <c r="F3662" s="1" t="s">
        <v>65</v>
      </c>
      <c r="G3662" s="1" t="s">
        <v>3</v>
      </c>
      <c r="H3662" s="2">
        <v>4.1793400000000001E-4</v>
      </c>
      <c r="I3662" s="2">
        <v>4.6414469999999899E-4</v>
      </c>
      <c r="J3662" s="2">
        <v>4.8444999999999998E-4</v>
      </c>
      <c r="K3662" s="2">
        <v>5.063283E-4</v>
      </c>
      <c r="L3662" s="2">
        <v>5.2705849999999904E-4</v>
      </c>
      <c r="M3662" s="2">
        <v>5.4374700000000002E-4</v>
      </c>
      <c r="N3662" s="2">
        <v>5.5585329999999905E-4</v>
      </c>
      <c r="O3662" s="2">
        <v>5.6224789999999997E-4</v>
      </c>
      <c r="P3662" s="2">
        <v>5.6308200000000001E-4</v>
      </c>
      <c r="Q3662" s="1" t="s">
        <v>1</v>
      </c>
    </row>
    <row r="3663" spans="1:17" x14ac:dyDescent="0.25">
      <c r="A3663" t="str">
        <f>INDEX(XWalk!B:B,MATCH(D3663,XWalk!A:A,0))</f>
        <v>Industry</v>
      </c>
      <c r="B3663" s="1" t="s">
        <v>57</v>
      </c>
      <c r="C3663" s="1" t="s">
        <v>43</v>
      </c>
      <c r="D3663" s="1" t="s">
        <v>90</v>
      </c>
      <c r="E3663" s="1" t="s">
        <v>65</v>
      </c>
      <c r="F3663" s="1" t="s">
        <v>92</v>
      </c>
      <c r="G3663" s="1" t="s">
        <v>3</v>
      </c>
      <c r="H3663" s="2">
        <v>1.1680699999999999E-4</v>
      </c>
      <c r="I3663" s="2">
        <v>1.17312842E-4</v>
      </c>
      <c r="J3663" s="2">
        <v>1.1750158799999999E-4</v>
      </c>
      <c r="K3663" s="2">
        <v>1.17753298E-4</v>
      </c>
      <c r="L3663" s="2">
        <v>1.17971397E-4</v>
      </c>
      <c r="M3663" s="2">
        <v>1.17980211E-4</v>
      </c>
      <c r="N3663" s="2">
        <v>1.1717722699999999E-4</v>
      </c>
      <c r="O3663" s="2">
        <v>1.13190589E-4</v>
      </c>
      <c r="P3663" s="2">
        <v>9.8230718999999905E-5</v>
      </c>
      <c r="Q3663" s="1" t="s">
        <v>1</v>
      </c>
    </row>
    <row r="3664" spans="1:17" x14ac:dyDescent="0.25">
      <c r="A3664" t="str">
        <f>INDEX(XWalk!B:B,MATCH(D3664,XWalk!A:A,0))</f>
        <v>Industry</v>
      </c>
      <c r="B3664" s="1" t="s">
        <v>57</v>
      </c>
      <c r="C3664" s="1" t="s">
        <v>43</v>
      </c>
      <c r="D3664" s="1" t="s">
        <v>90</v>
      </c>
      <c r="E3664" s="1" t="s">
        <v>69</v>
      </c>
      <c r="F3664" s="1" t="s">
        <v>69</v>
      </c>
      <c r="G3664" s="1" t="s">
        <v>3</v>
      </c>
      <c r="H3664" s="2">
        <v>4.1357299999999998E-4</v>
      </c>
      <c r="I3664" s="2">
        <v>4.5715250000000001E-4</v>
      </c>
      <c r="J3664" s="2">
        <v>4.7923329999999899E-4</v>
      </c>
      <c r="K3664" s="2">
        <v>5.0243010000000003E-4</v>
      </c>
      <c r="L3664" s="2">
        <v>5.2608020000000002E-4</v>
      </c>
      <c r="M3664" s="2">
        <v>5.4609289999999996E-4</v>
      </c>
      <c r="N3664" s="2">
        <v>5.6075809999999999E-4</v>
      </c>
      <c r="O3664" s="2">
        <v>5.6960039999999902E-4</v>
      </c>
      <c r="P3664" s="2">
        <v>5.7385689999999898E-4</v>
      </c>
      <c r="Q3664" s="1" t="s">
        <v>1</v>
      </c>
    </row>
    <row r="3665" spans="1:17" x14ac:dyDescent="0.25">
      <c r="A3665" t="str">
        <f>INDEX(XWalk!B:B,MATCH(D3665,XWalk!A:A,0))</f>
        <v>Industry</v>
      </c>
      <c r="B3665" s="1" t="s">
        <v>57</v>
      </c>
      <c r="C3665" s="1" t="s">
        <v>43</v>
      </c>
      <c r="D3665" s="1" t="s">
        <v>90</v>
      </c>
      <c r="E3665" s="1" t="s">
        <v>69</v>
      </c>
      <c r="F3665" s="1" t="s">
        <v>93</v>
      </c>
      <c r="G3665" s="1" t="s">
        <v>3</v>
      </c>
      <c r="H3665" s="2">
        <v>1.10296E-4</v>
      </c>
      <c r="I3665" s="2">
        <v>1.1278349E-4</v>
      </c>
      <c r="J3665" s="2">
        <v>1.139402E-4</v>
      </c>
      <c r="K3665" s="2">
        <v>1.1525605E-4</v>
      </c>
      <c r="L3665" s="2">
        <v>1.1668715E-4</v>
      </c>
      <c r="M3665" s="2">
        <v>1.1777361E-4</v>
      </c>
      <c r="N3665" s="2">
        <v>1.1784318E-4</v>
      </c>
      <c r="O3665" s="2">
        <v>1.1509559E-4</v>
      </c>
      <c r="P3665" s="2">
        <v>1.0339979E-4</v>
      </c>
      <c r="Q3665" s="1" t="s">
        <v>1</v>
      </c>
    </row>
    <row r="3666" spans="1:17" x14ac:dyDescent="0.25">
      <c r="A3666" t="str">
        <f>INDEX(XWalk!B:B,MATCH(D3666,XWalk!A:A,0))</f>
        <v>Industry</v>
      </c>
      <c r="B3666" s="1" t="s">
        <v>57</v>
      </c>
      <c r="C3666" s="1" t="s">
        <v>43</v>
      </c>
      <c r="D3666" s="1" t="s">
        <v>90</v>
      </c>
      <c r="E3666" s="1" t="s">
        <v>71</v>
      </c>
      <c r="F3666" s="1" t="s">
        <v>71</v>
      </c>
      <c r="G3666" s="1" t="s">
        <v>3</v>
      </c>
      <c r="H3666" s="2">
        <v>4.1627E-4</v>
      </c>
      <c r="I3666" s="2">
        <v>4.7899919999999999E-4</v>
      </c>
      <c r="J3666" s="2">
        <v>5.0409719999999997E-4</v>
      </c>
      <c r="K3666" s="2">
        <v>5.3107369999999998E-4</v>
      </c>
      <c r="L3666" s="2">
        <v>5.5597929999999995E-4</v>
      </c>
      <c r="M3666" s="2">
        <v>5.7660830000000004E-4</v>
      </c>
      <c r="N3666" s="2">
        <v>5.9284249999999995E-4</v>
      </c>
      <c r="O3666" s="2">
        <v>6.0321240000000003E-4</v>
      </c>
      <c r="P3666" s="2">
        <v>6.2316119999999997E-4</v>
      </c>
      <c r="Q3666" s="1" t="s">
        <v>1</v>
      </c>
    </row>
    <row r="3667" spans="1:17" x14ac:dyDescent="0.25">
      <c r="A3667" t="str">
        <f>INDEX(XWalk!B:B,MATCH(D3667,XWalk!A:A,0))</f>
        <v>Industry</v>
      </c>
      <c r="B3667" s="1" t="s">
        <v>57</v>
      </c>
      <c r="C3667" s="1" t="s">
        <v>43</v>
      </c>
      <c r="D3667" s="1" t="s">
        <v>90</v>
      </c>
      <c r="E3667" s="1" t="s">
        <v>71</v>
      </c>
      <c r="F3667" s="1" t="s">
        <v>94</v>
      </c>
      <c r="G3667" s="1" t="s">
        <v>3</v>
      </c>
      <c r="H3667" s="2">
        <v>2.6662E-5</v>
      </c>
      <c r="I3667" s="2">
        <v>2.715084E-5</v>
      </c>
      <c r="J3667" s="2">
        <v>2.7621724999999999E-5</v>
      </c>
      <c r="K3667" s="2">
        <v>2.83595399999999E-5</v>
      </c>
      <c r="L3667" s="2">
        <v>2.8915767999999899E-5</v>
      </c>
      <c r="M3667" s="2">
        <v>2.9317870000000001E-5</v>
      </c>
      <c r="N3667" s="2">
        <v>2.9403483999999899E-5</v>
      </c>
      <c r="O3667" s="2">
        <v>2.8963607000000001E-5</v>
      </c>
      <c r="P3667" s="2">
        <v>2.7724531E-5</v>
      </c>
      <c r="Q3667" s="1" t="s">
        <v>1</v>
      </c>
    </row>
    <row r="3668" spans="1:17" x14ac:dyDescent="0.25">
      <c r="A3668" t="str">
        <f>INDEX(XWalk!B:B,MATCH(D3668,XWalk!A:A,0))</f>
        <v>Electric</v>
      </c>
      <c r="B3668" s="1" t="s">
        <v>57</v>
      </c>
      <c r="C3668" s="1" t="s">
        <v>43</v>
      </c>
      <c r="D3668" s="1" t="s">
        <v>95</v>
      </c>
      <c r="E3668" s="1" t="s">
        <v>62</v>
      </c>
      <c r="F3668" s="1" t="s">
        <v>96</v>
      </c>
      <c r="G3668" s="1" t="s">
        <v>3</v>
      </c>
      <c r="H3668" s="1">
        <v>0</v>
      </c>
      <c r="I3668" s="2">
        <v>9.7337299999999996E-9</v>
      </c>
      <c r="J3668" s="2">
        <v>9.3092399999999996E-9</v>
      </c>
      <c r="K3668" s="2">
        <v>1.1879329999999999E-8</v>
      </c>
      <c r="L3668" s="2">
        <v>1.501715E-8</v>
      </c>
      <c r="M3668" s="2">
        <v>2.5861080000000001E-8</v>
      </c>
      <c r="N3668" s="2">
        <v>4.9454719999999999E-8</v>
      </c>
      <c r="O3668" s="2">
        <v>6.6028960000000002E-8</v>
      </c>
      <c r="P3668" s="2">
        <v>9.2816119999999895E-8</v>
      </c>
      <c r="Q3668" s="1" t="s">
        <v>1</v>
      </c>
    </row>
    <row r="3669" spans="1:17" x14ac:dyDescent="0.25">
      <c r="A3669" t="str">
        <f>INDEX(XWalk!B:B,MATCH(D3669,XWalk!A:A,0))</f>
        <v>Electric</v>
      </c>
      <c r="B3669" s="1" t="s">
        <v>57</v>
      </c>
      <c r="C3669" s="1" t="s">
        <v>43</v>
      </c>
      <c r="D3669" s="1" t="s">
        <v>95</v>
      </c>
      <c r="E3669" s="1" t="s">
        <v>62</v>
      </c>
      <c r="F3669" s="1" t="s">
        <v>97</v>
      </c>
      <c r="G3669" s="1" t="s">
        <v>3</v>
      </c>
      <c r="H3669" s="1">
        <v>0</v>
      </c>
      <c r="I3669" s="2">
        <v>5.7842899999999998E-8</v>
      </c>
      <c r="J3669" s="2">
        <v>4.962412E-8</v>
      </c>
      <c r="K3669" s="2">
        <v>6.2135930000000005E-8</v>
      </c>
      <c r="L3669" s="2">
        <v>7.6449089999999994E-8</v>
      </c>
      <c r="M3669" s="2">
        <v>1.2500557999999901E-7</v>
      </c>
      <c r="N3669" s="2">
        <v>2.2549928999999899E-7</v>
      </c>
      <c r="O3669" s="2">
        <v>2.8494877000000001E-7</v>
      </c>
      <c r="P3669" s="2">
        <v>3.8894980000000001E-7</v>
      </c>
      <c r="Q3669" s="1" t="s">
        <v>1</v>
      </c>
    </row>
    <row r="3670" spans="1:17" x14ac:dyDescent="0.25">
      <c r="A3670" t="str">
        <f>INDEX(XWalk!B:B,MATCH(D3670,XWalk!A:A,0))</f>
        <v>Electric</v>
      </c>
      <c r="B3670" s="1" t="s">
        <v>57</v>
      </c>
      <c r="C3670" s="1" t="s">
        <v>43</v>
      </c>
      <c r="D3670" s="1" t="s">
        <v>95</v>
      </c>
      <c r="E3670" s="1" t="s">
        <v>65</v>
      </c>
      <c r="F3670" s="1" t="s">
        <v>152</v>
      </c>
      <c r="G3670" s="1" t="s">
        <v>3</v>
      </c>
      <c r="H3670" s="1">
        <v>2.6322899999999998E-3</v>
      </c>
      <c r="I3670" s="1">
        <v>0</v>
      </c>
      <c r="J3670" s="1">
        <v>0</v>
      </c>
      <c r="K3670" s="1">
        <v>0</v>
      </c>
      <c r="L3670" s="1">
        <v>0</v>
      </c>
      <c r="M3670" s="1">
        <v>0</v>
      </c>
      <c r="N3670" s="1">
        <v>0</v>
      </c>
      <c r="O3670" s="1">
        <v>0</v>
      </c>
      <c r="P3670" s="1">
        <v>0</v>
      </c>
      <c r="Q3670" s="1" t="s">
        <v>1</v>
      </c>
    </row>
    <row r="3671" spans="1:17" x14ac:dyDescent="0.25">
      <c r="A3671" t="str">
        <f>INDEX(XWalk!B:B,MATCH(D3671,XWalk!A:A,0))</f>
        <v>Electric</v>
      </c>
      <c r="B3671" s="1" t="s">
        <v>57</v>
      </c>
      <c r="C3671" s="1" t="s">
        <v>43</v>
      </c>
      <c r="D3671" s="1" t="s">
        <v>95</v>
      </c>
      <c r="E3671" s="1" t="s">
        <v>65</v>
      </c>
      <c r="F3671" s="1" t="s">
        <v>98</v>
      </c>
      <c r="G3671" s="1" t="s">
        <v>3</v>
      </c>
      <c r="H3671" s="1">
        <v>2.1826300000000001E-3</v>
      </c>
      <c r="I3671" s="1">
        <v>1.2299399999999999E-3</v>
      </c>
      <c r="J3671" s="2">
        <v>1.8558999999999999E-4</v>
      </c>
      <c r="K3671" s="2">
        <v>1.8535200000000001E-4</v>
      </c>
      <c r="L3671" s="2">
        <v>1.84527E-4</v>
      </c>
      <c r="M3671" s="2">
        <v>1.8207400000000001E-4</v>
      </c>
      <c r="N3671" s="2">
        <v>1.73165E-4</v>
      </c>
      <c r="O3671" s="2">
        <v>1.41989E-4</v>
      </c>
      <c r="P3671" s="2">
        <v>7.8632099999999995E-5</v>
      </c>
      <c r="Q3671" s="1" t="s">
        <v>1</v>
      </c>
    </row>
    <row r="3672" spans="1:17" x14ac:dyDescent="0.25">
      <c r="A3672" t="str">
        <f>INDEX(XWalk!B:B,MATCH(D3672,XWalk!A:A,0))</f>
        <v>Electric</v>
      </c>
      <c r="B3672" s="1" t="s">
        <v>57</v>
      </c>
      <c r="C3672" s="1" t="s">
        <v>43</v>
      </c>
      <c r="D3672" s="1" t="s">
        <v>95</v>
      </c>
      <c r="E3672" s="1" t="s">
        <v>69</v>
      </c>
      <c r="F3672" s="1" t="s">
        <v>101</v>
      </c>
      <c r="G3672" s="1" t="s">
        <v>3</v>
      </c>
      <c r="H3672" s="2">
        <v>2.6558500000000002E-6</v>
      </c>
      <c r="I3672" s="2">
        <v>2.659546E-5</v>
      </c>
      <c r="J3672" s="2">
        <v>2.7610739999999999E-5</v>
      </c>
      <c r="K3672" s="2">
        <v>2.934091E-5</v>
      </c>
      <c r="L3672" s="2">
        <v>3.0903829999999901E-5</v>
      </c>
      <c r="M3672" s="2">
        <v>3.5154580000000002E-5</v>
      </c>
      <c r="N3672" s="2">
        <v>4.2539819999999997E-5</v>
      </c>
      <c r="O3672" s="2">
        <v>4.6919848000000002E-5</v>
      </c>
      <c r="P3672" s="2">
        <v>5.2377146999999999E-5</v>
      </c>
      <c r="Q3672" s="1" t="s">
        <v>1</v>
      </c>
    </row>
    <row r="3673" spans="1:17" x14ac:dyDescent="0.25">
      <c r="A3673" t="str">
        <f>INDEX(XWalk!B:B,MATCH(D3673,XWalk!A:A,0))</f>
        <v>Electric</v>
      </c>
      <c r="B3673" s="1" t="s">
        <v>57</v>
      </c>
      <c r="C3673" s="1" t="s">
        <v>43</v>
      </c>
      <c r="D3673" s="1" t="s">
        <v>104</v>
      </c>
      <c r="E3673" s="1" t="s">
        <v>65</v>
      </c>
      <c r="F3673" s="1" t="s">
        <v>157</v>
      </c>
      <c r="G3673" s="1" t="s">
        <v>3</v>
      </c>
      <c r="H3673" s="1">
        <v>0</v>
      </c>
      <c r="I3673" s="1">
        <v>0</v>
      </c>
      <c r="J3673" s="1">
        <v>0</v>
      </c>
      <c r="K3673" s="1">
        <v>0</v>
      </c>
      <c r="L3673" s="1">
        <v>0</v>
      </c>
      <c r="M3673" s="1">
        <v>0</v>
      </c>
      <c r="N3673" s="1">
        <v>0</v>
      </c>
      <c r="O3673" s="1">
        <v>0</v>
      </c>
      <c r="P3673" s="1">
        <v>0</v>
      </c>
      <c r="Q3673" s="1" t="s">
        <v>1</v>
      </c>
    </row>
    <row r="3674" spans="1:17" x14ac:dyDescent="0.25">
      <c r="A3674" t="str">
        <f>INDEX(XWalk!B:B,MATCH(D3674,XWalk!A:A,0))</f>
        <v>Electric</v>
      </c>
      <c r="B3674" s="1" t="s">
        <v>57</v>
      </c>
      <c r="C3674" s="1" t="s">
        <v>43</v>
      </c>
      <c r="D3674" s="1" t="s">
        <v>104</v>
      </c>
      <c r="E3674" s="1" t="s">
        <v>65</v>
      </c>
      <c r="F3674" s="1" t="s">
        <v>158</v>
      </c>
      <c r="G3674" s="1" t="s">
        <v>3</v>
      </c>
      <c r="H3674" s="1">
        <v>0</v>
      </c>
      <c r="I3674" s="1">
        <v>0</v>
      </c>
      <c r="J3674" s="1">
        <v>0</v>
      </c>
      <c r="K3674" s="1">
        <v>0</v>
      </c>
      <c r="L3674" s="1">
        <v>0</v>
      </c>
      <c r="M3674" s="1">
        <v>0</v>
      </c>
      <c r="N3674" s="1">
        <v>0</v>
      </c>
      <c r="O3674" s="1">
        <v>0</v>
      </c>
      <c r="P3674" s="1">
        <v>0</v>
      </c>
      <c r="Q3674" s="1" t="s">
        <v>1</v>
      </c>
    </row>
    <row r="3675" spans="1:17" x14ac:dyDescent="0.25">
      <c r="A3675" t="str">
        <f>INDEX(XWalk!B:B,MATCH(D3675,XWalk!A:A,0))</f>
        <v>Electric</v>
      </c>
      <c r="B3675" s="1" t="s">
        <v>57</v>
      </c>
      <c r="C3675" s="1" t="s">
        <v>43</v>
      </c>
      <c r="D3675" s="1" t="s">
        <v>104</v>
      </c>
      <c r="E3675" s="1" t="s">
        <v>69</v>
      </c>
      <c r="F3675" s="1" t="s">
        <v>105</v>
      </c>
      <c r="G3675" s="1" t="s">
        <v>3</v>
      </c>
      <c r="H3675" s="2">
        <v>9.7928699999999995E-7</v>
      </c>
      <c r="I3675" s="2">
        <v>9.1665569999999997E-7</v>
      </c>
      <c r="J3675" s="2">
        <v>8.7541588999999995E-7</v>
      </c>
      <c r="K3675" s="2">
        <v>8.1605152999999899E-7</v>
      </c>
      <c r="L3675" s="2">
        <v>7.3349112000000003E-7</v>
      </c>
      <c r="M3675" s="2">
        <v>6.3361637000000005E-7</v>
      </c>
      <c r="N3675" s="2">
        <v>5.1761507999999999E-7</v>
      </c>
      <c r="O3675" s="2">
        <v>4.0218378000000002E-7</v>
      </c>
      <c r="P3675" s="2">
        <v>3.02619259999999E-7</v>
      </c>
      <c r="Q3675" s="1" t="s">
        <v>1</v>
      </c>
    </row>
    <row r="3676" spans="1:17" x14ac:dyDescent="0.25">
      <c r="A3676" t="str">
        <f>INDEX(XWalk!B:B,MATCH(D3676,XWalk!A:A,0))</f>
        <v>Electric</v>
      </c>
      <c r="B3676" s="1" t="s">
        <v>57</v>
      </c>
      <c r="C3676" s="1" t="s">
        <v>43</v>
      </c>
      <c r="D3676" s="1" t="s">
        <v>104</v>
      </c>
      <c r="E3676" s="1" t="s">
        <v>69</v>
      </c>
      <c r="F3676" s="1" t="s">
        <v>106</v>
      </c>
      <c r="G3676" s="1" t="s">
        <v>3</v>
      </c>
      <c r="H3676" s="2">
        <v>1.2538899999999999E-6</v>
      </c>
      <c r="I3676" s="2">
        <v>1.1700767E-6</v>
      </c>
      <c r="J3676" s="2">
        <v>1.10780817E-6</v>
      </c>
      <c r="K3676" s="2">
        <v>1.03622652E-6</v>
      </c>
      <c r="L3676" s="2">
        <v>9.2931898999999905E-7</v>
      </c>
      <c r="M3676" s="2">
        <v>8.0287066999999998E-7</v>
      </c>
      <c r="N3676" s="2">
        <v>6.4938649999999897E-7</v>
      </c>
      <c r="O3676" s="2">
        <v>4.9991927999999897E-7</v>
      </c>
      <c r="P3676" s="2">
        <v>3.7284954999999901E-7</v>
      </c>
      <c r="Q3676" s="1" t="s">
        <v>1</v>
      </c>
    </row>
    <row r="3677" spans="1:17" x14ac:dyDescent="0.25">
      <c r="A3677" t="str">
        <f>INDEX(XWalk!B:B,MATCH(D3677,XWalk!A:A,0))</f>
        <v>Electric</v>
      </c>
      <c r="B3677" s="1" t="s">
        <v>57</v>
      </c>
      <c r="C3677" s="1" t="s">
        <v>43</v>
      </c>
      <c r="D3677" s="1" t="s">
        <v>104</v>
      </c>
      <c r="E3677" s="1" t="s">
        <v>71</v>
      </c>
      <c r="F3677" s="1" t="s">
        <v>159</v>
      </c>
      <c r="G3677" s="1" t="s">
        <v>3</v>
      </c>
      <c r="H3677" s="2">
        <v>8.6082799999999995E-5</v>
      </c>
      <c r="I3677" s="2">
        <v>7.9489500000000005E-5</v>
      </c>
      <c r="J3677" s="2">
        <v>7.3972600000000004E-5</v>
      </c>
      <c r="K3677" s="2">
        <v>6.9641700000000001E-5</v>
      </c>
      <c r="L3677" s="2">
        <v>6.1979399999999998E-5</v>
      </c>
      <c r="M3677" s="2">
        <v>5.3297000000000001E-5</v>
      </c>
      <c r="N3677" s="2">
        <v>4.2115099999999999E-5</v>
      </c>
      <c r="O3677" s="2">
        <v>3.1628599999999997E-5</v>
      </c>
      <c r="P3677" s="2">
        <v>2.28052E-5</v>
      </c>
      <c r="Q3677" s="1" t="s">
        <v>1</v>
      </c>
    </row>
    <row r="3678" spans="1:17" x14ac:dyDescent="0.25">
      <c r="A3678" t="str">
        <f>INDEX(XWalk!B:B,MATCH(D3678,XWalk!A:A,0))</f>
        <v>Residential</v>
      </c>
      <c r="B3678" s="1" t="s">
        <v>57</v>
      </c>
      <c r="C3678" s="1" t="s">
        <v>43</v>
      </c>
      <c r="D3678" s="1" t="s">
        <v>107</v>
      </c>
      <c r="E3678" s="1" t="s">
        <v>69</v>
      </c>
      <c r="F3678" s="1" t="s">
        <v>108</v>
      </c>
      <c r="G3678" s="1" t="s">
        <v>3</v>
      </c>
      <c r="H3678" s="2">
        <v>4.8949700000000002E-6</v>
      </c>
      <c r="I3678" s="2">
        <v>5.0441100000000004E-6</v>
      </c>
      <c r="J3678" s="2">
        <v>5.2984400000000002E-6</v>
      </c>
      <c r="K3678" s="2">
        <v>5.6194900000000003E-6</v>
      </c>
      <c r="L3678" s="2">
        <v>5.9780249999999901E-6</v>
      </c>
      <c r="M3678" s="2">
        <v>6.3110259999999997E-6</v>
      </c>
      <c r="N3678" s="2">
        <v>6.5141939999999997E-6</v>
      </c>
      <c r="O3678" s="2">
        <v>6.6094800000000003E-6</v>
      </c>
      <c r="P3678" s="2">
        <v>6.6599739999999902E-6</v>
      </c>
      <c r="Q3678" s="1" t="s">
        <v>1</v>
      </c>
    </row>
    <row r="3679" spans="1:17" x14ac:dyDescent="0.25">
      <c r="A3679" t="str">
        <f>INDEX(XWalk!B:B,MATCH(D3679,XWalk!A:A,0))</f>
        <v>Residential</v>
      </c>
      <c r="B3679" s="1" t="s">
        <v>57</v>
      </c>
      <c r="C3679" s="1" t="s">
        <v>43</v>
      </c>
      <c r="D3679" s="1" t="s">
        <v>109</v>
      </c>
      <c r="E3679" s="1" t="s">
        <v>69</v>
      </c>
      <c r="F3679" s="1" t="s">
        <v>110</v>
      </c>
      <c r="G3679" s="1" t="s">
        <v>3</v>
      </c>
      <c r="H3679" s="2">
        <v>2.1117299999999999E-5</v>
      </c>
      <c r="I3679" s="2">
        <v>2.003664E-5</v>
      </c>
      <c r="J3679" s="2">
        <v>1.8092800000000001E-5</v>
      </c>
      <c r="K3679" s="2">
        <v>1.536234E-5</v>
      </c>
      <c r="L3679" s="2">
        <v>1.2987139999999899E-5</v>
      </c>
      <c r="M3679" s="2">
        <v>1.0469869E-5</v>
      </c>
      <c r="N3679" s="2">
        <v>1.0481934E-5</v>
      </c>
      <c r="O3679" s="2">
        <v>1.0415090000000001E-5</v>
      </c>
      <c r="P3679" s="2">
        <v>1.02869689999999E-5</v>
      </c>
      <c r="Q3679" s="1" t="s">
        <v>1</v>
      </c>
    </row>
    <row r="3680" spans="1:17" x14ac:dyDescent="0.25">
      <c r="A3680" t="str">
        <f>INDEX(XWalk!B:B,MATCH(D3680,XWalk!A:A,0))</f>
        <v>Residential</v>
      </c>
      <c r="B3680" s="1" t="s">
        <v>57</v>
      </c>
      <c r="C3680" s="1" t="s">
        <v>43</v>
      </c>
      <c r="D3680" s="1" t="s">
        <v>109</v>
      </c>
      <c r="E3680" s="1" t="s">
        <v>69</v>
      </c>
      <c r="F3680" s="1" t="s">
        <v>111</v>
      </c>
      <c r="G3680" s="1" t="s">
        <v>3</v>
      </c>
      <c r="H3680" s="1">
        <v>0</v>
      </c>
      <c r="I3680" s="2">
        <v>8.4119700000000001E-7</v>
      </c>
      <c r="J3680" s="2">
        <v>2.1428539999999998E-6</v>
      </c>
      <c r="K3680" s="2">
        <v>3.7529629999999999E-6</v>
      </c>
      <c r="L3680" s="2">
        <v>5.207597E-6</v>
      </c>
      <c r="M3680" s="2">
        <v>6.6247529999999901E-6</v>
      </c>
      <c r="N3680" s="2">
        <v>6.790321E-6</v>
      </c>
      <c r="O3680" s="2">
        <v>6.7800740000000002E-6</v>
      </c>
      <c r="P3680" s="2">
        <v>6.7453660000000002E-6</v>
      </c>
      <c r="Q3680" s="1" t="s">
        <v>1</v>
      </c>
    </row>
    <row r="3681" spans="1:17" x14ac:dyDescent="0.25">
      <c r="A3681" t="str">
        <f>INDEX(XWalk!B:B,MATCH(D3681,XWalk!A:A,0))</f>
        <v>Residential</v>
      </c>
      <c r="B3681" s="1" t="s">
        <v>57</v>
      </c>
      <c r="C3681" s="1" t="s">
        <v>43</v>
      </c>
      <c r="D3681" s="1" t="s">
        <v>109</v>
      </c>
      <c r="E3681" s="1" t="s">
        <v>71</v>
      </c>
      <c r="F3681" s="1" t="s">
        <v>112</v>
      </c>
      <c r="G3681" s="1" t="s">
        <v>3</v>
      </c>
      <c r="H3681" s="2">
        <v>5.7752199999999999E-6</v>
      </c>
      <c r="I3681" s="2">
        <v>5.41392199999999E-6</v>
      </c>
      <c r="J3681" s="2">
        <v>4.8278760000000002E-6</v>
      </c>
      <c r="K3681" s="2">
        <v>4.0231810000000004E-6</v>
      </c>
      <c r="L3681" s="2">
        <v>3.3032699999999998E-6</v>
      </c>
      <c r="M3681" s="2">
        <v>2.53078499999999E-6</v>
      </c>
      <c r="N3681" s="2">
        <v>2.51567859999999E-6</v>
      </c>
      <c r="O3681" s="2">
        <v>2.4901250000000002E-6</v>
      </c>
      <c r="P3681" s="2">
        <v>2.4874359999999998E-6</v>
      </c>
      <c r="Q3681" s="1" t="s">
        <v>1</v>
      </c>
    </row>
    <row r="3682" spans="1:17" x14ac:dyDescent="0.25">
      <c r="A3682" t="str">
        <f>INDEX(XWalk!B:B,MATCH(D3682,XWalk!A:A,0))</f>
        <v>Residential</v>
      </c>
      <c r="B3682" s="1" t="s">
        <v>57</v>
      </c>
      <c r="C3682" s="1" t="s">
        <v>43</v>
      </c>
      <c r="D3682" s="1" t="s">
        <v>109</v>
      </c>
      <c r="E3682" s="1" t="s">
        <v>71</v>
      </c>
      <c r="F3682" s="1" t="s">
        <v>113</v>
      </c>
      <c r="G3682" s="1" t="s">
        <v>3</v>
      </c>
      <c r="H3682" s="1">
        <v>0</v>
      </c>
      <c r="I3682" s="2">
        <v>2.4439399999999998E-7</v>
      </c>
      <c r="J3682" s="2">
        <v>6.17576E-7</v>
      </c>
      <c r="K3682" s="2">
        <v>1.0822509999999999E-6</v>
      </c>
      <c r="L3682" s="2">
        <v>1.487335E-6</v>
      </c>
      <c r="M3682" s="2">
        <v>1.8722454E-6</v>
      </c>
      <c r="N3682" s="2">
        <v>1.9072189000000001E-6</v>
      </c>
      <c r="O3682" s="2">
        <v>1.8963649999999901E-6</v>
      </c>
      <c r="P3682" s="2">
        <v>1.9019396E-6</v>
      </c>
      <c r="Q3682" s="1" t="s">
        <v>1</v>
      </c>
    </row>
    <row r="3683" spans="1:17" x14ac:dyDescent="0.25">
      <c r="A3683" t="str">
        <f>INDEX(XWalk!B:B,MATCH(D3683,XWalk!A:A,0))</f>
        <v>Residential</v>
      </c>
      <c r="B3683" s="1" t="s">
        <v>57</v>
      </c>
      <c r="C3683" s="1" t="s">
        <v>43</v>
      </c>
      <c r="D3683" s="1" t="s">
        <v>114</v>
      </c>
      <c r="E3683" s="1" t="s">
        <v>62</v>
      </c>
      <c r="F3683" s="1" t="s">
        <v>79</v>
      </c>
      <c r="G3683" s="1" t="s">
        <v>3</v>
      </c>
      <c r="H3683" s="2">
        <v>7.0714600000000002E-5</v>
      </c>
      <c r="I3683" s="2">
        <v>6.6866120000000001E-5</v>
      </c>
      <c r="J3683" s="2">
        <v>6.4491639999999994E-5</v>
      </c>
      <c r="K3683" s="2">
        <v>6.02233799999999E-5</v>
      </c>
      <c r="L3683" s="2">
        <v>5.5012190000000001E-5</v>
      </c>
      <c r="M3683" s="2">
        <v>5.00028999999999E-5</v>
      </c>
      <c r="N3683" s="2">
        <v>4.5438549999999897E-5</v>
      </c>
      <c r="O3683" s="2">
        <v>4.1807536999999997E-5</v>
      </c>
      <c r="P3683" s="2">
        <v>3.5937812E-5</v>
      </c>
      <c r="Q3683" s="1" t="s">
        <v>1</v>
      </c>
    </row>
    <row r="3684" spans="1:17" x14ac:dyDescent="0.25">
      <c r="A3684" t="str">
        <f>INDEX(XWalk!B:B,MATCH(D3684,XWalk!A:A,0))</f>
        <v>Residential</v>
      </c>
      <c r="B3684" s="1" t="s">
        <v>57</v>
      </c>
      <c r="C3684" s="1" t="s">
        <v>43</v>
      </c>
      <c r="D3684" s="1" t="s">
        <v>114</v>
      </c>
      <c r="E3684" s="1" t="s">
        <v>65</v>
      </c>
      <c r="F3684" s="1" t="s">
        <v>80</v>
      </c>
      <c r="G3684" s="1" t="s">
        <v>3</v>
      </c>
      <c r="H3684" s="1">
        <v>0</v>
      </c>
      <c r="I3684" s="1">
        <v>0</v>
      </c>
      <c r="J3684" s="1">
        <v>0</v>
      </c>
      <c r="K3684" s="1">
        <v>0</v>
      </c>
      <c r="L3684" s="1">
        <v>0</v>
      </c>
      <c r="M3684" s="1">
        <v>0</v>
      </c>
      <c r="N3684" s="1">
        <v>0</v>
      </c>
      <c r="O3684" s="1">
        <v>0</v>
      </c>
      <c r="P3684" s="1">
        <v>0</v>
      </c>
      <c r="Q3684" s="1" t="s">
        <v>1</v>
      </c>
    </row>
    <row r="3685" spans="1:17" x14ac:dyDescent="0.25">
      <c r="A3685" t="str">
        <f>INDEX(XWalk!B:B,MATCH(D3685,XWalk!A:A,0))</f>
        <v>Residential</v>
      </c>
      <c r="B3685" s="1" t="s">
        <v>57</v>
      </c>
      <c r="C3685" s="1" t="s">
        <v>43</v>
      </c>
      <c r="D3685" s="1" t="s">
        <v>114</v>
      </c>
      <c r="E3685" s="1" t="s">
        <v>69</v>
      </c>
      <c r="F3685" s="1" t="s">
        <v>81</v>
      </c>
      <c r="G3685" s="1" t="s">
        <v>3</v>
      </c>
      <c r="H3685" s="2">
        <v>6.7320499999999996E-4</v>
      </c>
      <c r="I3685" s="2">
        <v>6.136917E-4</v>
      </c>
      <c r="J3685" s="2">
        <v>5.7495199999999999E-4</v>
      </c>
      <c r="K3685" s="2">
        <v>5.1493670000000004E-4</v>
      </c>
      <c r="L3685" s="2">
        <v>4.4316219999999902E-4</v>
      </c>
      <c r="M3685" s="2">
        <v>3.7198089999999901E-4</v>
      </c>
      <c r="N3685" s="2">
        <v>3.1059590000000003E-4</v>
      </c>
      <c r="O3685" s="2">
        <v>2.6525179999999999E-4</v>
      </c>
      <c r="P3685" s="2">
        <v>1.9261694000000001E-4</v>
      </c>
      <c r="Q3685" s="1" t="s">
        <v>1</v>
      </c>
    </row>
    <row r="3686" spans="1:17" x14ac:dyDescent="0.25">
      <c r="A3686" t="str">
        <f>INDEX(XWalk!B:B,MATCH(D3686,XWalk!A:A,0))</f>
        <v>Residential</v>
      </c>
      <c r="B3686" s="1" t="s">
        <v>57</v>
      </c>
      <c r="C3686" s="1" t="s">
        <v>43</v>
      </c>
      <c r="D3686" s="1" t="s">
        <v>114</v>
      </c>
      <c r="E3686" s="1" t="s">
        <v>69</v>
      </c>
      <c r="F3686" s="1" t="s">
        <v>82</v>
      </c>
      <c r="G3686" s="1" t="s">
        <v>3</v>
      </c>
      <c r="H3686" s="2">
        <v>1.7258899999999998E-5</v>
      </c>
      <c r="I3686" s="2">
        <v>3.2315199999999999E-5</v>
      </c>
      <c r="J3686" s="2">
        <v>4.21121E-5</v>
      </c>
      <c r="K3686" s="2">
        <v>5.2706700000000001E-5</v>
      </c>
      <c r="L3686" s="2">
        <v>6.5120759999999999E-5</v>
      </c>
      <c r="M3686" s="2">
        <v>7.8168139999999997E-5</v>
      </c>
      <c r="N3686" s="2">
        <v>8.8981989999999995E-5</v>
      </c>
      <c r="O3686" s="2">
        <v>9.7099329999999996E-5</v>
      </c>
      <c r="P3686" s="2">
        <v>1.08532686999999E-4</v>
      </c>
      <c r="Q3686" s="1" t="s">
        <v>1</v>
      </c>
    </row>
    <row r="3687" spans="1:17" x14ac:dyDescent="0.25">
      <c r="A3687" t="str">
        <f>INDEX(XWalk!B:B,MATCH(D3687,XWalk!A:A,0))</f>
        <v>Residential</v>
      </c>
      <c r="B3687" s="1" t="s">
        <v>57</v>
      </c>
      <c r="C3687" s="1" t="s">
        <v>43</v>
      </c>
      <c r="D3687" s="1" t="s">
        <v>114</v>
      </c>
      <c r="E3687" s="1" t="s">
        <v>71</v>
      </c>
      <c r="F3687" s="1" t="s">
        <v>83</v>
      </c>
      <c r="G3687" s="1" t="s">
        <v>3</v>
      </c>
      <c r="H3687" s="2">
        <v>2.1999300000000001E-4</v>
      </c>
      <c r="I3687" s="2">
        <v>1.9765177000000001E-4</v>
      </c>
      <c r="J3687" s="2">
        <v>1.8238223999999999E-4</v>
      </c>
      <c r="K3687" s="2">
        <v>1.5912093999999999E-4</v>
      </c>
      <c r="L3687" s="2">
        <v>1.2969832999999999E-4</v>
      </c>
      <c r="M3687" s="2">
        <v>9.8489179999999997E-5</v>
      </c>
      <c r="N3687" s="2">
        <v>7.0228439999999996E-5</v>
      </c>
      <c r="O3687" s="2">
        <v>4.7674827999999901E-5</v>
      </c>
      <c r="P3687" s="2">
        <v>1.3222424E-5</v>
      </c>
      <c r="Q3687" s="1" t="s">
        <v>1</v>
      </c>
    </row>
    <row r="3688" spans="1:17" x14ac:dyDescent="0.25">
      <c r="A3688" t="str">
        <f>INDEX(XWalk!B:B,MATCH(D3688,XWalk!A:A,0))</f>
        <v>Residential</v>
      </c>
      <c r="B3688" s="1" t="s">
        <v>57</v>
      </c>
      <c r="C3688" s="1" t="s">
        <v>43</v>
      </c>
      <c r="D3688" s="1" t="s">
        <v>114</v>
      </c>
      <c r="E3688" s="1" t="s">
        <v>71</v>
      </c>
      <c r="F3688" s="1" t="s">
        <v>115</v>
      </c>
      <c r="G3688" s="1" t="s">
        <v>3</v>
      </c>
      <c r="H3688" s="2">
        <v>9.4481000000000002E-6</v>
      </c>
      <c r="I3688" s="2">
        <v>1.2543130000000001E-5</v>
      </c>
      <c r="J3688" s="2">
        <v>1.413482E-5</v>
      </c>
      <c r="K3688" s="2">
        <v>1.520373E-5</v>
      </c>
      <c r="L3688" s="2">
        <v>1.5571840000000002E-5</v>
      </c>
      <c r="M3688" s="2">
        <v>1.498861E-5</v>
      </c>
      <c r="N3688" s="2">
        <v>1.3377885999999999E-5</v>
      </c>
      <c r="O3688" s="2">
        <v>1.1033703000000001E-5</v>
      </c>
      <c r="P3688" s="2">
        <v>7.514784E-6</v>
      </c>
      <c r="Q3688" s="1" t="s">
        <v>1</v>
      </c>
    </row>
    <row r="3689" spans="1:17" x14ac:dyDescent="0.25">
      <c r="A3689" t="str">
        <f>INDEX(XWalk!B:B,MATCH(D3689,XWalk!A:A,0))</f>
        <v>Residential</v>
      </c>
      <c r="B3689" s="1" t="s">
        <v>57</v>
      </c>
      <c r="C3689" s="1" t="s">
        <v>43</v>
      </c>
      <c r="D3689" s="1" t="s">
        <v>116</v>
      </c>
      <c r="E3689" s="1" t="s">
        <v>69</v>
      </c>
      <c r="F3689" s="1" t="s">
        <v>85</v>
      </c>
      <c r="G3689" s="1" t="s">
        <v>3</v>
      </c>
      <c r="H3689" s="2">
        <v>1.7438299999999999E-4</v>
      </c>
      <c r="I3689" s="2">
        <v>1.6769140000000001E-4</v>
      </c>
      <c r="J3689" s="2">
        <v>1.6401149999999999E-4</v>
      </c>
      <c r="K3689" s="2">
        <v>1.6032159999999901E-4</v>
      </c>
      <c r="L3689" s="2">
        <v>1.5292052E-4</v>
      </c>
      <c r="M3689" s="2">
        <v>1.5795950999999999E-4</v>
      </c>
      <c r="N3689" s="2">
        <v>1.613489E-4</v>
      </c>
      <c r="O3689" s="2">
        <v>1.6187560000000001E-4</v>
      </c>
      <c r="P3689" s="2">
        <v>1.6211449999999999E-4</v>
      </c>
      <c r="Q3689" s="1" t="s">
        <v>1</v>
      </c>
    </row>
    <row r="3690" spans="1:17" x14ac:dyDescent="0.25">
      <c r="A3690" t="str">
        <f>INDEX(XWalk!B:B,MATCH(D3690,XWalk!A:A,0))</f>
        <v>Residential</v>
      </c>
      <c r="B3690" s="1" t="s">
        <v>57</v>
      </c>
      <c r="C3690" s="1" t="s">
        <v>43</v>
      </c>
      <c r="D3690" s="1" t="s">
        <v>116</v>
      </c>
      <c r="E3690" s="1" t="s">
        <v>69</v>
      </c>
      <c r="F3690" s="1" t="s">
        <v>86</v>
      </c>
      <c r="G3690" s="1" t="s">
        <v>3</v>
      </c>
      <c r="H3690" s="2">
        <v>1.7518699999999999E-5</v>
      </c>
      <c r="I3690" s="2">
        <v>1.7889340000000001E-5</v>
      </c>
      <c r="J3690" s="2">
        <v>1.8235490000000001E-5</v>
      </c>
      <c r="K3690" s="2">
        <v>1.8763909999999999E-5</v>
      </c>
      <c r="L3690" s="2">
        <v>1.9294470000000001E-5</v>
      </c>
      <c r="M3690" s="2">
        <v>2.0075369999999999E-5</v>
      </c>
      <c r="N3690" s="2">
        <v>2.082368E-5</v>
      </c>
      <c r="O3690" s="2">
        <v>2.134956E-5</v>
      </c>
      <c r="P3690" s="2">
        <v>2.203163E-5</v>
      </c>
      <c r="Q3690" s="1" t="s">
        <v>1</v>
      </c>
    </row>
    <row r="3691" spans="1:17" x14ac:dyDescent="0.25">
      <c r="A3691" t="str">
        <f>INDEX(XWalk!B:B,MATCH(D3691,XWalk!A:A,0))</f>
        <v>Residential</v>
      </c>
      <c r="B3691" s="1" t="s">
        <v>57</v>
      </c>
      <c r="C3691" s="1" t="s">
        <v>43</v>
      </c>
      <c r="D3691" s="1" t="s">
        <v>116</v>
      </c>
      <c r="E3691" s="1" t="s">
        <v>71</v>
      </c>
      <c r="F3691" s="1" t="s">
        <v>87</v>
      </c>
      <c r="G3691" s="1" t="s">
        <v>3</v>
      </c>
      <c r="H3691" s="2">
        <v>2.0018899999999999E-5</v>
      </c>
      <c r="I3691" s="2">
        <v>1.808427E-5</v>
      </c>
      <c r="J3691" s="2">
        <v>1.6564859999999998E-5</v>
      </c>
      <c r="K3691" s="2">
        <v>1.462813E-5</v>
      </c>
      <c r="L3691" s="2">
        <v>1.0745970999999901E-5</v>
      </c>
      <c r="M3691" s="2">
        <v>9.9091440000000001E-6</v>
      </c>
      <c r="N3691" s="2">
        <v>8.8758419999999904E-6</v>
      </c>
      <c r="O3691" s="2">
        <v>7.57399E-6</v>
      </c>
      <c r="P3691" s="2">
        <v>6.2911020000000003E-6</v>
      </c>
      <c r="Q3691" s="1" t="s">
        <v>1</v>
      </c>
    </row>
    <row r="3692" spans="1:17" x14ac:dyDescent="0.25">
      <c r="A3692" t="str">
        <f>INDEX(XWalk!B:B,MATCH(D3692,XWalk!A:A,0))</f>
        <v>Residential</v>
      </c>
      <c r="B3692" s="1" t="s">
        <v>57</v>
      </c>
      <c r="C3692" s="1" t="s">
        <v>43</v>
      </c>
      <c r="D3692" s="1" t="s">
        <v>116</v>
      </c>
      <c r="E3692" s="1" t="s">
        <v>71</v>
      </c>
      <c r="F3692" s="1" t="s">
        <v>117</v>
      </c>
      <c r="G3692" s="1" t="s">
        <v>3</v>
      </c>
      <c r="H3692" s="2">
        <v>1.80159E-6</v>
      </c>
      <c r="I3692" s="2">
        <v>2.0126309999999998E-6</v>
      </c>
      <c r="J3692" s="2">
        <v>2.094022E-6</v>
      </c>
      <c r="K3692" s="2">
        <v>2.11464299999999E-6</v>
      </c>
      <c r="L3692" s="2">
        <v>2.013258E-6</v>
      </c>
      <c r="M3692" s="2">
        <v>1.8856199999999999E-6</v>
      </c>
      <c r="N3692" s="2">
        <v>1.722291E-6</v>
      </c>
      <c r="O3692" s="2">
        <v>1.5041680000000001E-6</v>
      </c>
      <c r="P3692" s="2">
        <v>1.2730520000000001E-6</v>
      </c>
      <c r="Q3692" s="1" t="s">
        <v>1</v>
      </c>
    </row>
    <row r="3693" spans="1:17" x14ac:dyDescent="0.25">
      <c r="A3693" t="str">
        <f>INDEX(XWalk!B:B,MATCH(D3693,XWalk!A:A,0))</f>
        <v>Residential</v>
      </c>
      <c r="B3693" s="1" t="s">
        <v>57</v>
      </c>
      <c r="C3693" s="1" t="s">
        <v>43</v>
      </c>
      <c r="D3693" s="1" t="s">
        <v>118</v>
      </c>
      <c r="E3693" s="1" t="s">
        <v>69</v>
      </c>
      <c r="F3693" s="1" t="s">
        <v>69</v>
      </c>
      <c r="G3693" s="1" t="s">
        <v>3</v>
      </c>
      <c r="H3693" s="2">
        <v>2.4666400000000002E-5</v>
      </c>
      <c r="I3693" s="2">
        <v>2.0922799999999999E-5</v>
      </c>
      <c r="J3693" s="2">
        <v>2.2186200000000001E-5</v>
      </c>
      <c r="K3693" s="2">
        <v>2.3229100000000001E-5</v>
      </c>
      <c r="L3693" s="2">
        <v>2.4091500000000001E-5</v>
      </c>
      <c r="M3693" s="2">
        <v>2.5327600000000001E-5</v>
      </c>
      <c r="N3693" s="2">
        <v>2.6307100000000001E-5</v>
      </c>
      <c r="O3693" s="2">
        <v>2.6307799999999999E-5</v>
      </c>
      <c r="P3693" s="2">
        <v>2.6816199999999999E-5</v>
      </c>
      <c r="Q3693" s="1" t="s">
        <v>1</v>
      </c>
    </row>
    <row r="3694" spans="1:17" x14ac:dyDescent="0.25">
      <c r="A3694" t="str">
        <f>INDEX(XWalk!B:B,MATCH(D3694,XWalk!A:A,0))</f>
        <v>Residential</v>
      </c>
      <c r="B3694" s="1" t="s">
        <v>57</v>
      </c>
      <c r="C3694" s="1" t="s">
        <v>43</v>
      </c>
      <c r="D3694" s="1" t="s">
        <v>118</v>
      </c>
      <c r="E3694" s="1" t="s">
        <v>71</v>
      </c>
      <c r="F3694" s="1" t="s">
        <v>71</v>
      </c>
      <c r="G3694" s="1" t="s">
        <v>3</v>
      </c>
      <c r="H3694" s="2">
        <v>9.0082100000000003E-6</v>
      </c>
      <c r="I3694" s="2">
        <v>7.3927399999999998E-6</v>
      </c>
      <c r="J3694" s="2">
        <v>7.8058000000000007E-6</v>
      </c>
      <c r="K3694" s="2">
        <v>8.1854499999999997E-6</v>
      </c>
      <c r="L3694" s="2">
        <v>8.3874200000000001E-6</v>
      </c>
      <c r="M3694" s="2">
        <v>8.7286199999999994E-6</v>
      </c>
      <c r="N3694" s="2">
        <v>9.0183699999999995E-6</v>
      </c>
      <c r="O3694" s="2">
        <v>9.0005900000000008E-6</v>
      </c>
      <c r="P3694" s="2">
        <v>9.3043100000000007E-6</v>
      </c>
      <c r="Q3694" s="1" t="s">
        <v>1</v>
      </c>
    </row>
    <row r="3695" spans="1:17" x14ac:dyDescent="0.25">
      <c r="A3695" t="str">
        <f>INDEX(XWalk!B:B,MATCH(D3695,XWalk!A:A,0))</f>
        <v>Electric</v>
      </c>
      <c r="B3695" s="1" t="s">
        <v>57</v>
      </c>
      <c r="C3695" s="1" t="s">
        <v>43</v>
      </c>
      <c r="D3695" s="1" t="s">
        <v>119</v>
      </c>
      <c r="E3695" s="1" t="s">
        <v>65</v>
      </c>
      <c r="F3695" s="1" t="s">
        <v>160</v>
      </c>
      <c r="G3695" s="1" t="s">
        <v>3</v>
      </c>
      <c r="H3695" s="1">
        <v>0</v>
      </c>
      <c r="I3695" s="1">
        <v>0</v>
      </c>
      <c r="J3695" s="1">
        <v>0</v>
      </c>
      <c r="K3695" s="1">
        <v>0</v>
      </c>
      <c r="L3695" s="1">
        <v>0</v>
      </c>
      <c r="M3695" s="1">
        <v>0</v>
      </c>
      <c r="N3695" s="1">
        <v>0</v>
      </c>
      <c r="O3695" s="1">
        <v>0</v>
      </c>
      <c r="P3695" s="1">
        <v>0</v>
      </c>
      <c r="Q3695" s="1" t="s">
        <v>1</v>
      </c>
    </row>
    <row r="3696" spans="1:17" x14ac:dyDescent="0.25">
      <c r="A3696" t="str">
        <f>INDEX(XWalk!B:B,MATCH(D3696,XWalk!A:A,0))</f>
        <v>Electric</v>
      </c>
      <c r="B3696" s="1" t="s">
        <v>57</v>
      </c>
      <c r="C3696" s="1" t="s">
        <v>43</v>
      </c>
      <c r="D3696" s="1" t="s">
        <v>119</v>
      </c>
      <c r="E3696" s="1" t="s">
        <v>65</v>
      </c>
      <c r="F3696" s="1" t="s">
        <v>161</v>
      </c>
      <c r="G3696" s="1" t="s">
        <v>3</v>
      </c>
      <c r="H3696" s="1">
        <v>0</v>
      </c>
      <c r="I3696" s="1">
        <v>0</v>
      </c>
      <c r="J3696" s="1">
        <v>0</v>
      </c>
      <c r="K3696" s="1">
        <v>0</v>
      </c>
      <c r="L3696" s="1">
        <v>0</v>
      </c>
      <c r="M3696" s="1">
        <v>0</v>
      </c>
      <c r="N3696" s="1">
        <v>0</v>
      </c>
      <c r="O3696" s="1">
        <v>0</v>
      </c>
      <c r="P3696" s="1">
        <v>0</v>
      </c>
      <c r="Q3696" s="1" t="s">
        <v>1</v>
      </c>
    </row>
    <row r="3697" spans="1:17" x14ac:dyDescent="0.25">
      <c r="A3697" t="str">
        <f>INDEX(XWalk!B:B,MATCH(D3697,XWalk!A:A,0))</f>
        <v>Electric</v>
      </c>
      <c r="B3697" s="1" t="s">
        <v>57</v>
      </c>
      <c r="C3697" s="1" t="s">
        <v>43</v>
      </c>
      <c r="D3697" s="1" t="s">
        <v>119</v>
      </c>
      <c r="E3697" s="1" t="s">
        <v>69</v>
      </c>
      <c r="F3697" s="1" t="s">
        <v>120</v>
      </c>
      <c r="G3697" s="1" t="s">
        <v>3</v>
      </c>
      <c r="H3697" s="2">
        <v>5.07004E-6</v>
      </c>
      <c r="I3697" s="2">
        <v>4.7570645000000001E-6</v>
      </c>
      <c r="J3697" s="2">
        <v>4.5574973999999897E-6</v>
      </c>
      <c r="K3697" s="2">
        <v>4.2858750999999998E-6</v>
      </c>
      <c r="L3697" s="2">
        <v>3.8958683E-6</v>
      </c>
      <c r="M3697" s="2">
        <v>3.5259373000000002E-6</v>
      </c>
      <c r="N3697" s="2">
        <v>3.29513599999999E-6</v>
      </c>
      <c r="O3697" s="2">
        <v>2.7883031999999998E-6</v>
      </c>
      <c r="P3697" s="2">
        <v>2.4190979999999998E-6</v>
      </c>
      <c r="Q3697" s="1" t="s">
        <v>1</v>
      </c>
    </row>
    <row r="3698" spans="1:17" x14ac:dyDescent="0.25">
      <c r="A3698" t="str">
        <f>INDEX(XWalk!B:B,MATCH(D3698,XWalk!A:A,0))</f>
        <v>Electric</v>
      </c>
      <c r="B3698" s="1" t="s">
        <v>57</v>
      </c>
      <c r="C3698" s="1" t="s">
        <v>43</v>
      </c>
      <c r="D3698" s="1" t="s">
        <v>119</v>
      </c>
      <c r="E3698" s="1" t="s">
        <v>69</v>
      </c>
      <c r="F3698" s="1" t="s">
        <v>121</v>
      </c>
      <c r="G3698" s="1" t="s">
        <v>3</v>
      </c>
      <c r="H3698" s="2">
        <v>6.4917299999999996E-6</v>
      </c>
      <c r="I3698" s="2">
        <v>6.0587986999999901E-6</v>
      </c>
      <c r="J3698" s="2">
        <v>5.7645663E-6</v>
      </c>
      <c r="K3698" s="2">
        <v>5.4119089999999901E-6</v>
      </c>
      <c r="L3698" s="2">
        <v>4.8891212000000002E-6</v>
      </c>
      <c r="M3698" s="2">
        <v>4.3536700999999999E-6</v>
      </c>
      <c r="N3698" s="2">
        <v>3.8739477999999899E-6</v>
      </c>
      <c r="O3698" s="2">
        <v>3.1715830999999999E-6</v>
      </c>
      <c r="P3698" s="2">
        <v>2.6302480999999998E-6</v>
      </c>
      <c r="Q3698" s="1" t="s">
        <v>1</v>
      </c>
    </row>
    <row r="3699" spans="1:17" x14ac:dyDescent="0.25">
      <c r="A3699" t="str">
        <f>INDEX(XWalk!B:B,MATCH(D3699,XWalk!A:A,0))</f>
        <v>Electric</v>
      </c>
      <c r="B3699" s="1" t="s">
        <v>57</v>
      </c>
      <c r="C3699" s="1" t="s">
        <v>43</v>
      </c>
      <c r="D3699" s="1" t="s">
        <v>119</v>
      </c>
      <c r="E3699" s="1" t="s">
        <v>71</v>
      </c>
      <c r="F3699" s="1" t="s">
        <v>122</v>
      </c>
      <c r="G3699" s="1" t="s">
        <v>3</v>
      </c>
      <c r="H3699" s="2">
        <v>8.6081099999999998E-5</v>
      </c>
      <c r="I3699" s="2">
        <v>7.9426599999999996E-5</v>
      </c>
      <c r="J3699" s="2">
        <v>7.4548099999999999E-5</v>
      </c>
      <c r="K3699" s="2">
        <v>6.9778300000000002E-5</v>
      </c>
      <c r="L3699" s="2">
        <v>6.21346E-5</v>
      </c>
      <c r="M3699" s="2">
        <v>5.3338099999999997E-5</v>
      </c>
      <c r="N3699" s="2">
        <v>4.2260199999999999E-5</v>
      </c>
      <c r="O3699" s="2">
        <v>3.1761499999999997E-5</v>
      </c>
      <c r="P3699" s="2">
        <v>2.28811E-5</v>
      </c>
      <c r="Q3699" s="1" t="s">
        <v>1</v>
      </c>
    </row>
    <row r="3700" spans="1:17" x14ac:dyDescent="0.25">
      <c r="A3700" t="str">
        <f>INDEX(XWalk!B:B,MATCH(D3700,XWalk!A:A,0))</f>
        <v>Nonroad</v>
      </c>
      <c r="B3700" s="1" t="s">
        <v>57</v>
      </c>
      <c r="C3700" s="1" t="s">
        <v>43</v>
      </c>
      <c r="D3700" s="1" t="s">
        <v>123</v>
      </c>
      <c r="E3700" s="1" t="s">
        <v>126</v>
      </c>
      <c r="F3700" s="1" t="s">
        <v>125</v>
      </c>
      <c r="G3700" s="1" t="s">
        <v>3</v>
      </c>
      <c r="H3700" s="1">
        <v>3.4451400000000002E-3</v>
      </c>
      <c r="I3700" s="1">
        <v>3.7993599999999999E-3</v>
      </c>
      <c r="J3700" s="1">
        <v>3.4563200000000001E-3</v>
      </c>
      <c r="K3700" s="1">
        <v>2.9171900000000001E-3</v>
      </c>
      <c r="L3700" s="1">
        <v>2.56975E-3</v>
      </c>
      <c r="M3700" s="1">
        <v>2.0517600000000001E-3</v>
      </c>
      <c r="N3700" s="1">
        <v>1.6622099999999999E-3</v>
      </c>
      <c r="O3700" s="1">
        <v>1.3540399999999999E-3</v>
      </c>
      <c r="P3700" s="1">
        <v>1.14612E-3</v>
      </c>
      <c r="Q3700" s="1" t="s">
        <v>1</v>
      </c>
    </row>
    <row r="3701" spans="1:17" x14ac:dyDescent="0.25">
      <c r="A3701" t="str">
        <f>INDEX(XWalk!B:B,MATCH(D3701,XWalk!A:A,0))</f>
        <v>Onroad-HDV</v>
      </c>
      <c r="B3701" s="1" t="s">
        <v>57</v>
      </c>
      <c r="C3701" s="1" t="s">
        <v>43</v>
      </c>
      <c r="D3701" s="1" t="s">
        <v>127</v>
      </c>
      <c r="E3701" s="1" t="s">
        <v>128</v>
      </c>
      <c r="F3701" s="1" t="s">
        <v>125</v>
      </c>
      <c r="G3701" s="1" t="s">
        <v>3</v>
      </c>
      <c r="H3701" s="2">
        <v>1.3503699999999999E-4</v>
      </c>
      <c r="I3701" s="2">
        <v>1.0687904999999999E-4</v>
      </c>
      <c r="J3701" s="2">
        <v>7.8712339999999998E-5</v>
      </c>
      <c r="K3701" s="2">
        <v>4.9347629999999997E-5</v>
      </c>
      <c r="L3701" s="2">
        <v>3.1347229999999999E-5</v>
      </c>
      <c r="M3701" s="2">
        <v>1.8957630000000002E-5</v>
      </c>
      <c r="N3701" s="2">
        <v>1.4812959999999999E-5</v>
      </c>
      <c r="O3701" s="2">
        <v>1.22689E-5</v>
      </c>
      <c r="P3701" s="2">
        <v>1.1180139999999999E-5</v>
      </c>
      <c r="Q3701" s="1" t="s">
        <v>1</v>
      </c>
    </row>
    <row r="3702" spans="1:17" x14ac:dyDescent="0.25">
      <c r="A3702" t="str">
        <f>INDEX(XWalk!B:B,MATCH(D3702,XWalk!A:A,0))</f>
        <v>Onroad-HDV</v>
      </c>
      <c r="B3702" s="1" t="s">
        <v>57</v>
      </c>
      <c r="C3702" s="1" t="s">
        <v>43</v>
      </c>
      <c r="D3702" s="1" t="s">
        <v>127</v>
      </c>
      <c r="E3702" s="1" t="s">
        <v>128</v>
      </c>
      <c r="F3702" s="1" t="s">
        <v>129</v>
      </c>
      <c r="G3702" s="1" t="s">
        <v>3</v>
      </c>
      <c r="H3702" s="1">
        <v>0</v>
      </c>
      <c r="I3702" s="2">
        <v>1.29467E-7</v>
      </c>
      <c r="J3702" s="2">
        <v>4.0361569999999998E-7</v>
      </c>
      <c r="K3702" s="2">
        <v>7.2309040000000002E-7</v>
      </c>
      <c r="L3702" s="2">
        <v>1.0885094E-6</v>
      </c>
      <c r="M3702" s="2">
        <v>1.4985203000000001E-6</v>
      </c>
      <c r="N3702" s="2">
        <v>1.9695394000000001E-6</v>
      </c>
      <c r="O3702" s="2">
        <v>2.4712735999999999E-6</v>
      </c>
      <c r="P3702" s="2">
        <v>2.977759E-6</v>
      </c>
      <c r="Q3702" s="1" t="s">
        <v>1</v>
      </c>
    </row>
    <row r="3703" spans="1:17" x14ac:dyDescent="0.25">
      <c r="A3703" t="str">
        <f>INDEX(XWalk!B:B,MATCH(D3703,XWalk!A:A,0))</f>
        <v>Onroad-HDV</v>
      </c>
      <c r="B3703" s="1" t="s">
        <v>57</v>
      </c>
      <c r="C3703" s="1" t="s">
        <v>43</v>
      </c>
      <c r="D3703" s="1" t="s">
        <v>127</v>
      </c>
      <c r="E3703" s="1" t="s">
        <v>130</v>
      </c>
      <c r="F3703" s="1" t="s">
        <v>125</v>
      </c>
      <c r="G3703" s="1" t="s">
        <v>3</v>
      </c>
      <c r="H3703" s="1">
        <v>2.4829800000000001E-3</v>
      </c>
      <c r="I3703" s="1">
        <v>2.2243039999999999E-3</v>
      </c>
      <c r="J3703" s="1">
        <v>2.0761439999999998E-3</v>
      </c>
      <c r="K3703" s="1">
        <v>1.8443947999999999E-3</v>
      </c>
      <c r="L3703" s="1">
        <v>1.5708616E-3</v>
      </c>
      <c r="M3703" s="1">
        <v>1.2774774999999999E-3</v>
      </c>
      <c r="N3703" s="1">
        <v>1.0086221000000001E-3</v>
      </c>
      <c r="O3703" s="2">
        <v>7.9887960000000005E-4</v>
      </c>
      <c r="P3703" s="2">
        <v>5.2671469999999998E-4</v>
      </c>
      <c r="Q3703" s="1" t="s">
        <v>1</v>
      </c>
    </row>
    <row r="3704" spans="1:17" x14ac:dyDescent="0.25">
      <c r="A3704" t="str">
        <f>INDEX(XWalk!B:B,MATCH(D3704,XWalk!A:A,0))</f>
        <v>Onroad-HDV</v>
      </c>
      <c r="B3704" s="1" t="s">
        <v>57</v>
      </c>
      <c r="C3704" s="1" t="s">
        <v>43</v>
      </c>
      <c r="D3704" s="1" t="s">
        <v>127</v>
      </c>
      <c r="E3704" s="1" t="s">
        <v>131</v>
      </c>
      <c r="F3704" s="1" t="s">
        <v>125</v>
      </c>
      <c r="G3704" s="1" t="s">
        <v>3</v>
      </c>
      <c r="H3704" s="1">
        <v>5.8165700000000001E-3</v>
      </c>
      <c r="I3704" s="1">
        <v>3.6024009999999999E-3</v>
      </c>
      <c r="J3704" s="1">
        <v>1.9801699999999998E-3</v>
      </c>
      <c r="K3704" s="1">
        <v>1.0792779999999999E-3</v>
      </c>
      <c r="L3704" s="2">
        <v>7.8149799999999896E-4</v>
      </c>
      <c r="M3704" s="2">
        <v>6.8818079999999999E-4</v>
      </c>
      <c r="N3704" s="2">
        <v>6.4577310000000002E-4</v>
      </c>
      <c r="O3704" s="2">
        <v>6.1149390000000004E-4</v>
      </c>
      <c r="P3704" s="2">
        <v>6.2161110000000003E-4</v>
      </c>
      <c r="Q3704" s="1" t="s">
        <v>1</v>
      </c>
    </row>
    <row r="3705" spans="1:17" x14ac:dyDescent="0.25">
      <c r="A3705" t="str">
        <f>INDEX(XWalk!B:B,MATCH(D3705,XWalk!A:A,0))</f>
        <v>Onroad-HDV</v>
      </c>
      <c r="B3705" s="1" t="s">
        <v>57</v>
      </c>
      <c r="C3705" s="1" t="s">
        <v>43</v>
      </c>
      <c r="D3705" s="1" t="s">
        <v>127</v>
      </c>
      <c r="E3705" s="1" t="s">
        <v>132</v>
      </c>
      <c r="F3705" s="1" t="s">
        <v>125</v>
      </c>
      <c r="G3705" s="1" t="s">
        <v>3</v>
      </c>
      <c r="H3705" s="1">
        <v>7.5492600000000003E-3</v>
      </c>
      <c r="I3705" s="1">
        <v>5.8661399999999997E-3</v>
      </c>
      <c r="J3705" s="1">
        <v>4.7503700000000003E-3</v>
      </c>
      <c r="K3705" s="1">
        <v>4.1732940000000001E-3</v>
      </c>
      <c r="L3705" s="1">
        <v>3.9611849999999999E-3</v>
      </c>
      <c r="M3705" s="1">
        <v>3.8304831E-3</v>
      </c>
      <c r="N3705" s="1">
        <v>3.7213910000000001E-3</v>
      </c>
      <c r="O3705" s="1">
        <v>3.5528129999999902E-3</v>
      </c>
      <c r="P3705" s="1">
        <v>3.5025563000000001E-3</v>
      </c>
      <c r="Q3705" s="1" t="s">
        <v>1</v>
      </c>
    </row>
    <row r="3706" spans="1:17" x14ac:dyDescent="0.25">
      <c r="A3706" t="str">
        <f>INDEX(XWalk!B:B,MATCH(D3706,XWalk!A:A,0))</f>
        <v>Nonroad</v>
      </c>
      <c r="B3706" s="1" t="s">
        <v>57</v>
      </c>
      <c r="C3706" s="1" t="s">
        <v>43</v>
      </c>
      <c r="D3706" s="1" t="s">
        <v>133</v>
      </c>
      <c r="E3706" s="1" t="s">
        <v>134</v>
      </c>
      <c r="F3706" s="1" t="s">
        <v>125</v>
      </c>
      <c r="G3706" s="1" t="s">
        <v>3</v>
      </c>
      <c r="H3706" s="2">
        <v>1.4693900000000001E-4</v>
      </c>
      <c r="I3706" s="2">
        <v>1.6816300000000001E-4</v>
      </c>
      <c r="J3706" s="2">
        <v>1.48054E-4</v>
      </c>
      <c r="K3706" s="2">
        <v>1.20272E-4</v>
      </c>
      <c r="L3706" s="2">
        <v>9.0390199999999994E-5</v>
      </c>
      <c r="M3706" s="2">
        <v>6.5880699999999994E-5</v>
      </c>
      <c r="N3706" s="2">
        <v>4.8173500000000002E-5</v>
      </c>
      <c r="O3706" s="2">
        <v>3.6055500000000001E-5</v>
      </c>
      <c r="P3706" s="2">
        <v>2.8036200000000001E-5</v>
      </c>
      <c r="Q3706" s="1" t="s">
        <v>1</v>
      </c>
    </row>
    <row r="3707" spans="1:17" x14ac:dyDescent="0.25">
      <c r="A3707" t="str">
        <f>INDEX(XWalk!B:B,MATCH(D3707,XWalk!A:A,0))</f>
        <v>Onroad-HDV</v>
      </c>
      <c r="B3707" s="1" t="s">
        <v>57</v>
      </c>
      <c r="C3707" s="1" t="s">
        <v>43</v>
      </c>
      <c r="D3707" s="1" t="s">
        <v>135</v>
      </c>
      <c r="E3707" s="1" t="s">
        <v>136</v>
      </c>
      <c r="F3707" s="1" t="s">
        <v>125</v>
      </c>
      <c r="G3707" s="1" t="s">
        <v>3</v>
      </c>
      <c r="H3707" s="2">
        <v>9.5821999999999997E-4</v>
      </c>
      <c r="I3707" s="2">
        <v>6.5397199999999998E-5</v>
      </c>
      <c r="J3707" s="2">
        <v>6.0826099999999997E-5</v>
      </c>
      <c r="K3707" s="2">
        <v>5.6507E-5</v>
      </c>
      <c r="L3707" s="2">
        <v>5.2341700000000001E-5</v>
      </c>
      <c r="M3707" s="2">
        <v>4.8464400000000003E-5</v>
      </c>
      <c r="N3707" s="2">
        <v>4.4917599999999998E-5</v>
      </c>
      <c r="O3707" s="2">
        <v>4.1674900000000003E-5</v>
      </c>
      <c r="P3707" s="2">
        <v>3.88489E-5</v>
      </c>
      <c r="Q3707" s="1" t="s">
        <v>1</v>
      </c>
    </row>
    <row r="3708" spans="1:17" x14ac:dyDescent="0.25">
      <c r="A3708" t="str">
        <f>INDEX(XWalk!B:B,MATCH(D3708,XWalk!A:A,0))</f>
        <v>Onroad-HDV</v>
      </c>
      <c r="B3708" s="1" t="s">
        <v>57</v>
      </c>
      <c r="C3708" s="1" t="s">
        <v>43</v>
      </c>
      <c r="D3708" s="1" t="s">
        <v>135</v>
      </c>
      <c r="E3708" s="1" t="s">
        <v>136</v>
      </c>
      <c r="F3708" s="1" t="s">
        <v>129</v>
      </c>
      <c r="G3708" s="1" t="s">
        <v>3</v>
      </c>
      <c r="H3708" s="1">
        <v>0</v>
      </c>
      <c r="I3708" s="2">
        <v>6.9520100000000004E-6</v>
      </c>
      <c r="J3708" s="2">
        <v>1.3210800000000001E-5</v>
      </c>
      <c r="K3708" s="2">
        <v>1.8666699999999999E-5</v>
      </c>
      <c r="L3708" s="2">
        <v>2.3209799999999999E-5</v>
      </c>
      <c r="M3708" s="2">
        <v>2.69155E-5</v>
      </c>
      <c r="N3708" s="2">
        <v>2.9952799999999999E-5</v>
      </c>
      <c r="O3708" s="2">
        <v>3.2425400000000003E-5</v>
      </c>
      <c r="P3708" s="2">
        <v>3.4323299999999997E-5</v>
      </c>
      <c r="Q3708" s="1" t="s">
        <v>1</v>
      </c>
    </row>
    <row r="3709" spans="1:17" x14ac:dyDescent="0.25">
      <c r="A3709" t="str">
        <f>INDEX(XWalk!B:B,MATCH(D3709,XWalk!A:A,0))</f>
        <v>Onroad-LDV</v>
      </c>
      <c r="B3709" s="1" t="s">
        <v>57</v>
      </c>
      <c r="C3709" s="1" t="s">
        <v>43</v>
      </c>
      <c r="D3709" s="1" t="s">
        <v>137</v>
      </c>
      <c r="E3709" s="1" t="s">
        <v>138</v>
      </c>
      <c r="F3709" s="1" t="s">
        <v>139</v>
      </c>
      <c r="G3709" s="1" t="s">
        <v>3</v>
      </c>
      <c r="H3709" s="2">
        <v>5.4397300000000002E-6</v>
      </c>
      <c r="I3709" s="2">
        <v>3.3222549999999999E-5</v>
      </c>
      <c r="J3709" s="2">
        <v>7.6474379999999999E-5</v>
      </c>
      <c r="K3709" s="2">
        <v>1.142041E-4</v>
      </c>
      <c r="L3709" s="2">
        <v>1.35464227E-4</v>
      </c>
      <c r="M3709" s="2">
        <v>1.3998139999999999E-4</v>
      </c>
      <c r="N3709" s="2">
        <v>1.2635390000000001E-4</v>
      </c>
      <c r="O3709" s="2">
        <v>1.1382529999999901E-4</v>
      </c>
      <c r="P3709" s="2">
        <v>1.08946299999999E-4</v>
      </c>
      <c r="Q3709" s="1" t="s">
        <v>1</v>
      </c>
    </row>
    <row r="3710" spans="1:17" x14ac:dyDescent="0.25">
      <c r="A3710" t="str">
        <f>INDEX(XWalk!B:B,MATCH(D3710,XWalk!A:A,0))</f>
        <v>Onroad-LDV</v>
      </c>
      <c r="B3710" s="1" t="s">
        <v>57</v>
      </c>
      <c r="C3710" s="1" t="s">
        <v>43</v>
      </c>
      <c r="D3710" s="1" t="s">
        <v>137</v>
      </c>
      <c r="E3710" s="1" t="s">
        <v>138</v>
      </c>
      <c r="F3710" s="1" t="s">
        <v>125</v>
      </c>
      <c r="G3710" s="1" t="s">
        <v>3</v>
      </c>
      <c r="H3710" s="1">
        <v>1.7805500000000001E-3</v>
      </c>
      <c r="I3710" s="1">
        <v>1.1603001E-3</v>
      </c>
      <c r="J3710" s="2">
        <v>6.5589979999999999E-4</v>
      </c>
      <c r="K3710" s="2">
        <v>3.5361319999999998E-4</v>
      </c>
      <c r="L3710" s="2">
        <v>2.242763E-4</v>
      </c>
      <c r="M3710" s="2">
        <v>1.607263E-4</v>
      </c>
      <c r="N3710" s="2">
        <v>1.261546E-4</v>
      </c>
      <c r="O3710" s="2">
        <v>1.1130013E-4</v>
      </c>
      <c r="P3710" s="2">
        <v>1.0544684E-4</v>
      </c>
      <c r="Q3710" s="1" t="s">
        <v>1</v>
      </c>
    </row>
    <row r="3711" spans="1:17" x14ac:dyDescent="0.25">
      <c r="A3711" t="str">
        <f>INDEX(XWalk!B:B,MATCH(D3711,XWalk!A:A,0))</f>
        <v>Onroad-LDV</v>
      </c>
      <c r="B3711" s="1" t="s">
        <v>57</v>
      </c>
      <c r="C3711" s="1" t="s">
        <v>43</v>
      </c>
      <c r="D3711" s="1" t="s">
        <v>137</v>
      </c>
      <c r="E3711" s="1" t="s">
        <v>138</v>
      </c>
      <c r="F3711" s="1" t="s">
        <v>129</v>
      </c>
      <c r="G3711" s="1" t="s">
        <v>3</v>
      </c>
      <c r="H3711" s="1">
        <v>0</v>
      </c>
      <c r="I3711" s="2">
        <v>7.1897599999999999E-6</v>
      </c>
      <c r="J3711" s="2">
        <v>1.4455400000000001E-5</v>
      </c>
      <c r="K3711" s="2">
        <v>2.042357E-5</v>
      </c>
      <c r="L3711" s="2">
        <v>2.636342E-5</v>
      </c>
      <c r="M3711" s="2">
        <v>3.2370986999999997E-5</v>
      </c>
      <c r="N3711" s="2">
        <v>3.8554840000000002E-5</v>
      </c>
      <c r="O3711" s="2">
        <v>4.4127020000000001E-5</v>
      </c>
      <c r="P3711" s="2">
        <v>4.8383870000000001E-5</v>
      </c>
      <c r="Q3711" s="1" t="s">
        <v>1</v>
      </c>
    </row>
    <row r="3712" spans="1:17" x14ac:dyDescent="0.25">
      <c r="A3712" t="str">
        <f>INDEX(XWalk!B:B,MATCH(D3712,XWalk!A:A,0))</f>
        <v>Onroad-LDV</v>
      </c>
      <c r="B3712" s="1" t="s">
        <v>57</v>
      </c>
      <c r="C3712" s="1" t="s">
        <v>43</v>
      </c>
      <c r="D3712" s="1" t="s">
        <v>137</v>
      </c>
      <c r="E3712" s="1" t="s">
        <v>140</v>
      </c>
      <c r="F3712" s="1" t="s">
        <v>139</v>
      </c>
      <c r="G3712" s="1" t="s">
        <v>3</v>
      </c>
      <c r="H3712" s="1">
        <v>0</v>
      </c>
      <c r="I3712" s="2">
        <v>1.29347E-5</v>
      </c>
      <c r="J3712" s="2">
        <v>3.47763999999999E-5</v>
      </c>
      <c r="K3712" s="2">
        <v>5.1287959999999998E-5</v>
      </c>
      <c r="L3712" s="2">
        <v>5.9988080000000001E-5</v>
      </c>
      <c r="M3712" s="2">
        <v>6.0108059999999999E-5</v>
      </c>
      <c r="N3712" s="2">
        <v>5.0627690000000002E-5</v>
      </c>
      <c r="O3712" s="2">
        <v>4.2437210000000002E-5</v>
      </c>
      <c r="P3712" s="2">
        <v>3.9422599999999998E-5</v>
      </c>
      <c r="Q3712" s="1" t="s">
        <v>1</v>
      </c>
    </row>
    <row r="3713" spans="1:17" x14ac:dyDescent="0.25">
      <c r="A3713" t="str">
        <f>INDEX(XWalk!B:B,MATCH(D3713,XWalk!A:A,0))</f>
        <v>Onroad-LDV</v>
      </c>
      <c r="B3713" s="1" t="s">
        <v>57</v>
      </c>
      <c r="C3713" s="1" t="s">
        <v>43</v>
      </c>
      <c r="D3713" s="1" t="s">
        <v>137</v>
      </c>
      <c r="E3713" s="1" t="s">
        <v>140</v>
      </c>
      <c r="F3713" s="1" t="s">
        <v>125</v>
      </c>
      <c r="G3713" s="1" t="s">
        <v>3</v>
      </c>
      <c r="H3713" s="1">
        <v>1.16876E-3</v>
      </c>
      <c r="I3713" s="2">
        <v>7.2572700000000001E-4</v>
      </c>
      <c r="J3713" s="2">
        <v>3.8450950000000001E-4</v>
      </c>
      <c r="K3713" s="2">
        <v>1.8526367999999901E-4</v>
      </c>
      <c r="L3713" s="2">
        <v>1.02336609999999E-4</v>
      </c>
      <c r="M3713" s="2">
        <v>6.2388109999999994E-5</v>
      </c>
      <c r="N3713" s="2">
        <v>4.1141360000000003E-5</v>
      </c>
      <c r="O3713" s="2">
        <v>3.2024740000000001E-5</v>
      </c>
      <c r="P3713" s="2">
        <v>2.859869E-5</v>
      </c>
      <c r="Q3713" s="1" t="s">
        <v>1</v>
      </c>
    </row>
    <row r="3714" spans="1:17" x14ac:dyDescent="0.25">
      <c r="A3714" t="str">
        <f>INDEX(XWalk!B:B,MATCH(D3714,XWalk!A:A,0))</f>
        <v>Onroad-LDV</v>
      </c>
      <c r="B3714" s="1" t="s">
        <v>57</v>
      </c>
      <c r="C3714" s="1" t="s">
        <v>43</v>
      </c>
      <c r="D3714" s="1" t="s">
        <v>137</v>
      </c>
      <c r="E3714" s="1" t="s">
        <v>140</v>
      </c>
      <c r="F3714" s="1" t="s">
        <v>129</v>
      </c>
      <c r="G3714" s="1" t="s">
        <v>3</v>
      </c>
      <c r="H3714" s="1">
        <v>0</v>
      </c>
      <c r="I3714" s="2">
        <v>2.25698E-6</v>
      </c>
      <c r="J3714" s="2">
        <v>3.5064200000000001E-6</v>
      </c>
      <c r="K3714" s="2">
        <v>2.6391597E-6</v>
      </c>
      <c r="L3714" s="2">
        <v>2.0679372E-6</v>
      </c>
      <c r="M3714" s="2">
        <v>1.9527660000000001E-6</v>
      </c>
      <c r="N3714" s="2">
        <v>2.3687920999999998E-6</v>
      </c>
      <c r="O3714" s="2">
        <v>3.5995228000000001E-6</v>
      </c>
      <c r="P3714" s="2">
        <v>5.2116128000000001E-6</v>
      </c>
      <c r="Q3714" s="1" t="s">
        <v>1</v>
      </c>
    </row>
    <row r="3715" spans="1:17" x14ac:dyDescent="0.25">
      <c r="A3715" t="str">
        <f>INDEX(XWalk!B:B,MATCH(D3715,XWalk!A:A,0))</f>
        <v>Onroad-LDV</v>
      </c>
      <c r="B3715" s="1" t="s">
        <v>57</v>
      </c>
      <c r="C3715" s="1" t="s">
        <v>43</v>
      </c>
      <c r="D3715" s="1" t="s">
        <v>137</v>
      </c>
      <c r="E3715" s="1" t="s">
        <v>141</v>
      </c>
      <c r="F3715" s="1" t="s">
        <v>139</v>
      </c>
      <c r="G3715" s="1" t="s">
        <v>3</v>
      </c>
      <c r="H3715" s="1">
        <v>0</v>
      </c>
      <c r="I3715" s="2">
        <v>3.7333099999999997E-5</v>
      </c>
      <c r="J3715" s="2">
        <v>9.8995199999999997E-5</v>
      </c>
      <c r="K3715" s="2">
        <v>1.492323E-4</v>
      </c>
      <c r="L3715" s="2">
        <v>1.75343E-4</v>
      </c>
      <c r="M3715" s="2">
        <v>1.7652990000000001E-4</v>
      </c>
      <c r="N3715" s="2">
        <v>1.4934750000000001E-4</v>
      </c>
      <c r="O3715" s="2">
        <v>1.26521999999999E-4</v>
      </c>
      <c r="P3715" s="2">
        <v>1.17253299999999E-4</v>
      </c>
      <c r="Q3715" s="1" t="s">
        <v>1</v>
      </c>
    </row>
    <row r="3716" spans="1:17" x14ac:dyDescent="0.25">
      <c r="A3716" t="str">
        <f>INDEX(XWalk!B:B,MATCH(D3716,XWalk!A:A,0))</f>
        <v>Onroad-LDV</v>
      </c>
      <c r="B3716" s="1" t="s">
        <v>57</v>
      </c>
      <c r="C3716" s="1" t="s">
        <v>43</v>
      </c>
      <c r="D3716" s="1" t="s">
        <v>137</v>
      </c>
      <c r="E3716" s="1" t="s">
        <v>141</v>
      </c>
      <c r="F3716" s="1" t="s">
        <v>125</v>
      </c>
      <c r="G3716" s="1" t="s">
        <v>3</v>
      </c>
      <c r="H3716" s="1">
        <v>3.6481899999999999E-3</v>
      </c>
      <c r="I3716" s="1">
        <v>2.2760339999999902E-3</v>
      </c>
      <c r="J3716" s="1">
        <v>1.2026854999999999E-3</v>
      </c>
      <c r="K3716" s="2">
        <v>5.772215E-4</v>
      </c>
      <c r="L3716" s="2">
        <v>3.3318939999999998E-4</v>
      </c>
      <c r="M3716" s="2">
        <v>2.25991299999999E-4</v>
      </c>
      <c r="N3716" s="2">
        <v>1.65622699999999E-4</v>
      </c>
      <c r="O3716" s="2">
        <v>1.3242039999999901E-4</v>
      </c>
      <c r="P3716" s="2">
        <v>1.1941118E-4</v>
      </c>
      <c r="Q3716" s="1" t="s">
        <v>1</v>
      </c>
    </row>
    <row r="3717" spans="1:17" x14ac:dyDescent="0.25">
      <c r="A3717" t="str">
        <f>INDEX(XWalk!B:B,MATCH(D3717,XWalk!A:A,0))</f>
        <v>Onroad-LDV</v>
      </c>
      <c r="B3717" s="1" t="s">
        <v>57</v>
      </c>
      <c r="C3717" s="1" t="s">
        <v>43</v>
      </c>
      <c r="D3717" s="1" t="s">
        <v>137</v>
      </c>
      <c r="E3717" s="1" t="s">
        <v>141</v>
      </c>
      <c r="F3717" s="1" t="s">
        <v>129</v>
      </c>
      <c r="G3717" s="1" t="s">
        <v>3</v>
      </c>
      <c r="H3717" s="1">
        <v>0</v>
      </c>
      <c r="I3717" s="2">
        <v>6.8296200000000004E-6</v>
      </c>
      <c r="J3717" s="2">
        <v>1.46043999999999E-5</v>
      </c>
      <c r="K3717" s="2">
        <v>2.2009579999999999E-5</v>
      </c>
      <c r="L3717" s="2">
        <v>2.9412460000000001E-5</v>
      </c>
      <c r="M3717" s="2">
        <v>3.6893597999999902E-5</v>
      </c>
      <c r="N3717" s="2">
        <v>4.4697969999999901E-5</v>
      </c>
      <c r="O3717" s="2">
        <v>5.189068E-5</v>
      </c>
      <c r="P3717" s="2">
        <v>5.77069999999999E-5</v>
      </c>
      <c r="Q3717" s="1" t="s">
        <v>1</v>
      </c>
    </row>
    <row r="3718" spans="1:17" x14ac:dyDescent="0.25">
      <c r="A3718" t="str">
        <f>INDEX(XWalk!B:B,MATCH(D3718,XWalk!A:A,0))</f>
        <v>Onroad-LDV</v>
      </c>
      <c r="B3718" s="1" t="s">
        <v>57</v>
      </c>
      <c r="C3718" s="1" t="s">
        <v>43</v>
      </c>
      <c r="D3718" s="1" t="s">
        <v>137</v>
      </c>
      <c r="E3718" s="1" t="s">
        <v>142</v>
      </c>
      <c r="F3718" s="1" t="s">
        <v>139</v>
      </c>
      <c r="G3718" s="1" t="s">
        <v>3</v>
      </c>
      <c r="H3718" s="1">
        <v>0</v>
      </c>
      <c r="I3718" s="2">
        <v>1.80201E-5</v>
      </c>
      <c r="J3718" s="2">
        <v>4.4843799999999999E-5</v>
      </c>
      <c r="K3718" s="2">
        <v>6.7149499999999998E-5</v>
      </c>
      <c r="L3718" s="2">
        <v>8.0722899999999999E-5</v>
      </c>
      <c r="M3718" s="2">
        <v>8.4652099999999995E-5</v>
      </c>
      <c r="N3718" s="2">
        <v>7.7532699999999997E-5</v>
      </c>
      <c r="O3718" s="2">
        <v>7.1115919999999996E-5</v>
      </c>
      <c r="P3718" s="2">
        <v>6.8922349999999999E-5</v>
      </c>
      <c r="Q3718" s="1" t="s">
        <v>1</v>
      </c>
    </row>
    <row r="3719" spans="1:17" x14ac:dyDescent="0.25">
      <c r="A3719" t="str">
        <f>INDEX(XWalk!B:B,MATCH(D3719,XWalk!A:A,0))</f>
        <v>Onroad-LDV</v>
      </c>
      <c r="B3719" s="1" t="s">
        <v>57</v>
      </c>
      <c r="C3719" s="1" t="s">
        <v>43</v>
      </c>
      <c r="D3719" s="1" t="s">
        <v>137</v>
      </c>
      <c r="E3719" s="1" t="s">
        <v>142</v>
      </c>
      <c r="F3719" s="1" t="s">
        <v>125</v>
      </c>
      <c r="G3719" s="1" t="s">
        <v>3</v>
      </c>
      <c r="H3719" s="1">
        <v>1.0998500000000001E-3</v>
      </c>
      <c r="I3719" s="2">
        <v>7.1616650000000002E-4</v>
      </c>
      <c r="J3719" s="2">
        <v>4.0536780000000001E-4</v>
      </c>
      <c r="K3719" s="2">
        <v>2.167073E-4</v>
      </c>
      <c r="L3719" s="2">
        <v>1.342867E-4</v>
      </c>
      <c r="M3719" s="2">
        <v>9.2251399999999996E-5</v>
      </c>
      <c r="N3719" s="2">
        <v>6.9117409999999997E-5</v>
      </c>
      <c r="O3719" s="2">
        <v>5.9242140000000003E-5</v>
      </c>
      <c r="P3719" s="2">
        <v>5.5427679999999902E-5</v>
      </c>
      <c r="Q3719" s="1" t="s">
        <v>1</v>
      </c>
    </row>
    <row r="3720" spans="1:17" x14ac:dyDescent="0.25">
      <c r="A3720" t="str">
        <f>INDEX(XWalk!B:B,MATCH(D3720,XWalk!A:A,0))</f>
        <v>Onroad-LDV</v>
      </c>
      <c r="B3720" s="1" t="s">
        <v>57</v>
      </c>
      <c r="C3720" s="1" t="s">
        <v>43</v>
      </c>
      <c r="D3720" s="1" t="s">
        <v>137</v>
      </c>
      <c r="E3720" s="1" t="s">
        <v>142</v>
      </c>
      <c r="F3720" s="1" t="s">
        <v>129</v>
      </c>
      <c r="G3720" s="1" t="s">
        <v>3</v>
      </c>
      <c r="H3720" s="1">
        <v>0</v>
      </c>
      <c r="I3720" s="2">
        <v>4.6326499999999996E-6</v>
      </c>
      <c r="J3720" s="2">
        <v>6.1287999999999997E-6</v>
      </c>
      <c r="K3720" s="2">
        <v>4.635394E-6</v>
      </c>
      <c r="L3720" s="2">
        <v>3.8762009999999997E-6</v>
      </c>
      <c r="M3720" s="2">
        <v>4.0180889999999996E-6</v>
      </c>
      <c r="N3720" s="2">
        <v>4.9297743000000002E-6</v>
      </c>
      <c r="O3720" s="2">
        <v>6.9778944999999997E-6</v>
      </c>
      <c r="P3720" s="2">
        <v>9.8829029999999997E-6</v>
      </c>
      <c r="Q3720" s="1" t="s">
        <v>1</v>
      </c>
    </row>
    <row r="3721" spans="1:17" x14ac:dyDescent="0.25">
      <c r="A3721" t="str">
        <f>INDEX(XWalk!B:B,MATCH(D3721,XWalk!A:A,0))</f>
        <v>Electric</v>
      </c>
      <c r="B3721" s="1" t="s">
        <v>57</v>
      </c>
      <c r="C3721" s="1" t="s">
        <v>44</v>
      </c>
      <c r="D3721" s="1" t="s">
        <v>61</v>
      </c>
      <c r="E3721" s="1" t="s">
        <v>62</v>
      </c>
      <c r="F3721" s="1" t="s">
        <v>63</v>
      </c>
      <c r="G3721" s="1" t="s">
        <v>3</v>
      </c>
      <c r="H3721" s="1">
        <v>0</v>
      </c>
      <c r="I3721" s="2">
        <v>5.8317599999999995E-7</v>
      </c>
      <c r="J3721" s="2">
        <v>3.2347599999999998E-7</v>
      </c>
      <c r="K3721" s="2">
        <v>4.8178519999999998E-7</v>
      </c>
      <c r="L3721" s="2">
        <v>6.4866369999999996E-7</v>
      </c>
      <c r="M3721" s="2">
        <v>1.8556047999999999E-6</v>
      </c>
      <c r="N3721" s="2">
        <v>3.6541100000000002E-6</v>
      </c>
      <c r="O3721" s="2">
        <v>5.5274615999999996E-6</v>
      </c>
      <c r="P3721" s="2">
        <v>8.0859892999999999E-6</v>
      </c>
      <c r="Q3721" s="1" t="s">
        <v>1</v>
      </c>
    </row>
    <row r="3722" spans="1:17" x14ac:dyDescent="0.25">
      <c r="A3722" t="str">
        <f>INDEX(XWalk!B:B,MATCH(D3722,XWalk!A:A,0))</f>
        <v>Electric</v>
      </c>
      <c r="B3722" s="1" t="s">
        <v>57</v>
      </c>
      <c r="C3722" s="1" t="s">
        <v>44</v>
      </c>
      <c r="D3722" s="1" t="s">
        <v>61</v>
      </c>
      <c r="E3722" s="1" t="s">
        <v>62</v>
      </c>
      <c r="F3722" s="1" t="s">
        <v>64</v>
      </c>
      <c r="G3722" s="1" t="s">
        <v>3</v>
      </c>
      <c r="H3722" s="2">
        <v>6.4600599999999999E-6</v>
      </c>
      <c r="I3722" s="2">
        <v>2.6556489999999999E-6</v>
      </c>
      <c r="J3722" s="2">
        <v>1.5752129999999999E-6</v>
      </c>
      <c r="K3722" s="2">
        <v>1.961869E-6</v>
      </c>
      <c r="L3722" s="2">
        <v>2.507409E-6</v>
      </c>
      <c r="M3722" s="2">
        <v>6.2668519999999996E-6</v>
      </c>
      <c r="N3722" s="2">
        <v>1.0916458E-5</v>
      </c>
      <c r="O3722" s="2">
        <v>1.4864043999999901E-5</v>
      </c>
      <c r="P3722" s="2">
        <v>2.0539604E-5</v>
      </c>
      <c r="Q3722" s="1" t="s">
        <v>1</v>
      </c>
    </row>
    <row r="3723" spans="1:17" x14ac:dyDescent="0.25">
      <c r="A3723" t="str">
        <f>INDEX(XWalk!B:B,MATCH(D3723,XWalk!A:A,0))</f>
        <v>Electric</v>
      </c>
      <c r="B3723" s="1" t="s">
        <v>57</v>
      </c>
      <c r="C3723" s="1" t="s">
        <v>44</v>
      </c>
      <c r="D3723" s="1" t="s">
        <v>61</v>
      </c>
      <c r="E3723" s="1" t="s">
        <v>65</v>
      </c>
      <c r="F3723" s="1" t="s">
        <v>143</v>
      </c>
      <c r="G3723" s="1" t="s">
        <v>3</v>
      </c>
      <c r="H3723" s="1">
        <v>6.5871799999999998E-3</v>
      </c>
      <c r="I3723" s="1">
        <v>0</v>
      </c>
      <c r="J3723" s="1">
        <v>0</v>
      </c>
      <c r="K3723" s="1">
        <v>0</v>
      </c>
      <c r="L3723" s="1">
        <v>0</v>
      </c>
      <c r="M3723" s="1">
        <v>0</v>
      </c>
      <c r="N3723" s="1">
        <v>0</v>
      </c>
      <c r="O3723" s="1">
        <v>0</v>
      </c>
      <c r="P3723" s="1">
        <v>0</v>
      </c>
      <c r="Q3723" s="1" t="s">
        <v>1</v>
      </c>
    </row>
    <row r="3724" spans="1:17" x14ac:dyDescent="0.25">
      <c r="A3724" t="str">
        <f>INDEX(XWalk!B:B,MATCH(D3724,XWalk!A:A,0))</f>
        <v>Electric</v>
      </c>
      <c r="B3724" s="1" t="s">
        <v>57</v>
      </c>
      <c r="C3724" s="1" t="s">
        <v>44</v>
      </c>
      <c r="D3724" s="1" t="s">
        <v>61</v>
      </c>
      <c r="E3724" s="1" t="s">
        <v>65</v>
      </c>
      <c r="F3724" s="1" t="s">
        <v>144</v>
      </c>
      <c r="G3724" s="1" t="s">
        <v>3</v>
      </c>
      <c r="H3724" s="1">
        <v>4.3401200000000003E-3</v>
      </c>
      <c r="I3724" s="1">
        <v>1.3440399999999999E-3</v>
      </c>
      <c r="J3724" s="1">
        <v>0</v>
      </c>
      <c r="K3724" s="1">
        <v>0</v>
      </c>
      <c r="L3724" s="1">
        <v>0</v>
      </c>
      <c r="M3724" s="1">
        <v>0</v>
      </c>
      <c r="N3724" s="1">
        <v>0</v>
      </c>
      <c r="O3724" s="1">
        <v>0</v>
      </c>
      <c r="P3724" s="1">
        <v>0</v>
      </c>
      <c r="Q3724" s="1" t="s">
        <v>1</v>
      </c>
    </row>
    <row r="3725" spans="1:17" x14ac:dyDescent="0.25">
      <c r="A3725" t="str">
        <f>INDEX(XWalk!B:B,MATCH(D3725,XWalk!A:A,0))</f>
        <v>Electric</v>
      </c>
      <c r="B3725" s="1" t="s">
        <v>57</v>
      </c>
      <c r="C3725" s="1" t="s">
        <v>44</v>
      </c>
      <c r="D3725" s="1" t="s">
        <v>61</v>
      </c>
      <c r="E3725" s="1" t="s">
        <v>65</v>
      </c>
      <c r="F3725" s="1" t="s">
        <v>66</v>
      </c>
      <c r="G3725" s="1" t="s">
        <v>3</v>
      </c>
      <c r="H3725" s="1">
        <v>1.07248E-2</v>
      </c>
      <c r="I3725" s="1">
        <v>3.3210499999999999E-3</v>
      </c>
      <c r="J3725" s="1">
        <v>2.2359900000000002E-3</v>
      </c>
      <c r="K3725" s="1">
        <v>2.23843E-3</v>
      </c>
      <c r="L3725" s="1">
        <v>2.23917E-3</v>
      </c>
      <c r="M3725" s="1">
        <v>2.2030000000000001E-3</v>
      </c>
      <c r="N3725" s="1">
        <v>2.0615099999999999E-3</v>
      </c>
      <c r="O3725" s="1">
        <v>1.59979E-3</v>
      </c>
      <c r="P3725" s="2">
        <v>7.9824599999999996E-4</v>
      </c>
      <c r="Q3725" s="1" t="s">
        <v>1</v>
      </c>
    </row>
    <row r="3726" spans="1:17" x14ac:dyDescent="0.25">
      <c r="A3726" t="str">
        <f>INDEX(XWalk!B:B,MATCH(D3726,XWalk!A:A,0))</f>
        <v>Electric</v>
      </c>
      <c r="B3726" s="1" t="s">
        <v>57</v>
      </c>
      <c r="C3726" s="1" t="s">
        <v>44</v>
      </c>
      <c r="D3726" s="1" t="s">
        <v>61</v>
      </c>
      <c r="E3726" s="1" t="s">
        <v>65</v>
      </c>
      <c r="F3726" s="1" t="s">
        <v>67</v>
      </c>
      <c r="G3726" s="1" t="s">
        <v>3</v>
      </c>
      <c r="H3726" s="2">
        <v>1.38083E-4</v>
      </c>
      <c r="I3726" s="2">
        <v>4.27612E-5</v>
      </c>
      <c r="J3726" s="2">
        <v>2.8794800000000001E-5</v>
      </c>
      <c r="K3726" s="2">
        <v>2.8846699999999999E-5</v>
      </c>
      <c r="L3726" s="2">
        <v>2.8948100000000002E-5</v>
      </c>
      <c r="M3726" s="2">
        <v>2.8885199999999999E-5</v>
      </c>
      <c r="N3726" s="2">
        <v>2.87139E-5</v>
      </c>
      <c r="O3726" s="2">
        <v>2.79414E-5</v>
      </c>
      <c r="P3726" s="2">
        <v>2.4890200000000001E-5</v>
      </c>
      <c r="Q3726" s="1" t="s">
        <v>1</v>
      </c>
    </row>
    <row r="3727" spans="1:17" x14ac:dyDescent="0.25">
      <c r="A3727" t="str">
        <f>INDEX(XWalk!B:B,MATCH(D3727,XWalk!A:A,0))</f>
        <v>Electric</v>
      </c>
      <c r="B3727" s="1" t="s">
        <v>57</v>
      </c>
      <c r="C3727" s="1" t="s">
        <v>44</v>
      </c>
      <c r="D3727" s="1" t="s">
        <v>61</v>
      </c>
      <c r="E3727" s="1" t="s">
        <v>65</v>
      </c>
      <c r="F3727" s="1" t="s">
        <v>147</v>
      </c>
      <c r="G3727" s="1" t="s">
        <v>3</v>
      </c>
      <c r="H3727" s="2">
        <v>1.7059900000000001E-4</v>
      </c>
      <c r="I3727" s="2">
        <v>5.2830800000000002E-5</v>
      </c>
      <c r="J3727" s="2">
        <v>3.55761E-5</v>
      </c>
      <c r="K3727" s="2">
        <v>3.5642600000000003E-5</v>
      </c>
      <c r="L3727" s="2">
        <v>3.5778799999999997E-5</v>
      </c>
      <c r="M3727" s="2">
        <v>3.57494E-5</v>
      </c>
      <c r="N3727" s="2">
        <v>3.5752800000000001E-5</v>
      </c>
      <c r="O3727" s="2">
        <v>3.5728700000000002E-5</v>
      </c>
      <c r="P3727" s="2">
        <v>3.55421E-5</v>
      </c>
      <c r="Q3727" s="1" t="s">
        <v>1</v>
      </c>
    </row>
    <row r="3728" spans="1:17" x14ac:dyDescent="0.25">
      <c r="A3728" t="str">
        <f>INDEX(XWalk!B:B,MATCH(D3728,XWalk!A:A,0))</f>
        <v>Electric</v>
      </c>
      <c r="B3728" s="1" t="s">
        <v>57</v>
      </c>
      <c r="C3728" s="1" t="s">
        <v>44</v>
      </c>
      <c r="D3728" s="1" t="s">
        <v>61</v>
      </c>
      <c r="E3728" s="1" t="s">
        <v>69</v>
      </c>
      <c r="F3728" s="1" t="s">
        <v>70</v>
      </c>
      <c r="G3728" s="1" t="s">
        <v>3</v>
      </c>
      <c r="H3728" s="2">
        <v>7.0643399999999995E-5</v>
      </c>
      <c r="I3728" s="2">
        <v>5.7607000000000003E-4</v>
      </c>
      <c r="J3728" s="2">
        <v>6.1510599999999905E-4</v>
      </c>
      <c r="K3728" s="2">
        <v>6.6602389999999897E-4</v>
      </c>
      <c r="L3728" s="2">
        <v>7.0825049999999996E-4</v>
      </c>
      <c r="M3728" s="2">
        <v>8.7906910000000004E-4</v>
      </c>
      <c r="N3728" s="1">
        <v>1.1123958E-3</v>
      </c>
      <c r="O3728" s="1">
        <v>1.3275307E-3</v>
      </c>
      <c r="P3728" s="1">
        <v>1.5398441999999999E-3</v>
      </c>
      <c r="Q3728" s="1" t="s">
        <v>1</v>
      </c>
    </row>
    <row r="3729" spans="1:17" x14ac:dyDescent="0.25">
      <c r="A3729" t="str">
        <f>INDEX(XWalk!B:B,MATCH(D3729,XWalk!A:A,0))</f>
        <v>Fuel production</v>
      </c>
      <c r="B3729" s="1" t="s">
        <v>57</v>
      </c>
      <c r="C3729" s="1" t="s">
        <v>44</v>
      </c>
      <c r="D3729" s="1" t="s">
        <v>148</v>
      </c>
      <c r="E3729" s="1" t="s">
        <v>148</v>
      </c>
      <c r="F3729" s="1" t="s">
        <v>149</v>
      </c>
      <c r="G3729" s="1" t="s">
        <v>3</v>
      </c>
      <c r="H3729" s="1">
        <v>0</v>
      </c>
      <c r="I3729" s="1">
        <v>0</v>
      </c>
      <c r="J3729" s="2">
        <v>5.0222900000000003E-6</v>
      </c>
      <c r="K3729" s="2">
        <v>1.2534850000000001E-5</v>
      </c>
      <c r="L3729" s="2">
        <v>3.03600599999999E-5</v>
      </c>
      <c r="M3729" s="2">
        <v>6.460817E-5</v>
      </c>
      <c r="N3729" s="2">
        <v>1.16923769999999E-4</v>
      </c>
      <c r="O3729" s="2">
        <v>1.66841319999999E-4</v>
      </c>
      <c r="P3729" s="2">
        <v>2.0088328999999999E-4</v>
      </c>
      <c r="Q3729" s="1" t="s">
        <v>1</v>
      </c>
    </row>
    <row r="3730" spans="1:17" x14ac:dyDescent="0.25">
      <c r="A3730" t="str">
        <f>INDEX(XWalk!B:B,MATCH(D3730,XWalk!A:A,0))</f>
        <v>Fuel production</v>
      </c>
      <c r="B3730" s="1" t="s">
        <v>57</v>
      </c>
      <c r="C3730" s="1" t="s">
        <v>44</v>
      </c>
      <c r="D3730" s="1" t="s">
        <v>148</v>
      </c>
      <c r="E3730" s="1" t="s">
        <v>148</v>
      </c>
      <c r="F3730" s="1" t="s">
        <v>150</v>
      </c>
      <c r="G3730" s="1" t="s">
        <v>3</v>
      </c>
      <c r="H3730" s="2">
        <v>3.0435900000000001E-5</v>
      </c>
      <c r="I3730" s="2">
        <v>3.3018490000000002E-5</v>
      </c>
      <c r="J3730" s="2">
        <v>3.317171E-5</v>
      </c>
      <c r="K3730" s="2">
        <v>3.2460930000000002E-5</v>
      </c>
      <c r="L3730" s="2">
        <v>3.1201219999999997E-5</v>
      </c>
      <c r="M3730" s="2">
        <v>2.9911919999999999E-5</v>
      </c>
      <c r="N3730" s="2">
        <v>3.0459770000000001E-5</v>
      </c>
      <c r="O3730" s="2">
        <v>3.1702353000000001E-5</v>
      </c>
      <c r="P3730" s="2">
        <v>3.2519065999999999E-5</v>
      </c>
      <c r="Q3730" s="1" t="s">
        <v>1</v>
      </c>
    </row>
    <row r="3731" spans="1:17" x14ac:dyDescent="0.25">
      <c r="A3731" t="str">
        <f>INDEX(XWalk!B:B,MATCH(D3731,XWalk!A:A,0))</f>
        <v>Industry</v>
      </c>
      <c r="B3731" s="1" t="s">
        <v>57</v>
      </c>
      <c r="C3731" s="1" t="s">
        <v>44</v>
      </c>
      <c r="D3731" s="1" t="s">
        <v>151</v>
      </c>
      <c r="E3731" s="1" t="s">
        <v>151</v>
      </c>
      <c r="F3731" s="1" t="s">
        <v>151</v>
      </c>
      <c r="G3731" s="1" t="s">
        <v>3</v>
      </c>
      <c r="H3731" s="1">
        <v>1.0641800000000001E-3</v>
      </c>
      <c r="I3731" s="1">
        <v>1.2359000000000001E-3</v>
      </c>
      <c r="J3731" s="1">
        <v>1.3697099999999999E-3</v>
      </c>
      <c r="K3731" s="1">
        <v>1.50209E-3</v>
      </c>
      <c r="L3731" s="1">
        <v>1.63502E-3</v>
      </c>
      <c r="M3731" s="1">
        <v>1.7686900000000001E-3</v>
      </c>
      <c r="N3731" s="1">
        <v>1.91004E-3</v>
      </c>
      <c r="O3731" s="1">
        <v>2.0420299999999998E-3</v>
      </c>
      <c r="P3731" s="1">
        <v>2.1695899999999999E-3</v>
      </c>
      <c r="Q3731" s="1" t="s">
        <v>1</v>
      </c>
    </row>
    <row r="3732" spans="1:17" x14ac:dyDescent="0.25">
      <c r="A3732" t="str">
        <f>INDEX(XWalk!B:B,MATCH(D3732,XWalk!A:A,0))</f>
        <v>Commercial</v>
      </c>
      <c r="B3732" s="1" t="s">
        <v>57</v>
      </c>
      <c r="C3732" s="1" t="s">
        <v>44</v>
      </c>
      <c r="D3732" s="1" t="s">
        <v>73</v>
      </c>
      <c r="E3732" s="1" t="s">
        <v>69</v>
      </c>
      <c r="F3732" s="1" t="s">
        <v>74</v>
      </c>
      <c r="G3732" s="1" t="s">
        <v>3</v>
      </c>
      <c r="H3732" s="2">
        <v>9.7126299999999999E-5</v>
      </c>
      <c r="I3732" s="2">
        <v>9.8734700000000002E-5</v>
      </c>
      <c r="J3732" s="2">
        <v>9.6728899999999995E-5</v>
      </c>
      <c r="K3732" s="2">
        <v>9.0593099999999998E-5</v>
      </c>
      <c r="L3732" s="2">
        <v>8.4695699999999996E-5</v>
      </c>
      <c r="M3732" s="2">
        <v>8.0989029999999995E-5</v>
      </c>
      <c r="N3732" s="2">
        <v>7.7574109999999994E-5</v>
      </c>
      <c r="O3732" s="2">
        <v>7.9283130000000002E-5</v>
      </c>
      <c r="P3732" s="2">
        <v>8.047048E-5</v>
      </c>
      <c r="Q3732" s="1" t="s">
        <v>1</v>
      </c>
    </row>
    <row r="3733" spans="1:17" x14ac:dyDescent="0.25">
      <c r="A3733" t="str">
        <f>INDEX(XWalk!B:B,MATCH(D3733,XWalk!A:A,0))</f>
        <v>Commercial</v>
      </c>
      <c r="B3733" s="1" t="s">
        <v>57</v>
      </c>
      <c r="C3733" s="1" t="s">
        <v>44</v>
      </c>
      <c r="D3733" s="1" t="s">
        <v>73</v>
      </c>
      <c r="E3733" s="1" t="s">
        <v>69</v>
      </c>
      <c r="F3733" s="1" t="s">
        <v>75</v>
      </c>
      <c r="G3733" s="1" t="s">
        <v>3</v>
      </c>
      <c r="H3733" s="2">
        <v>6.4752599999999994E-5</v>
      </c>
      <c r="I3733" s="2">
        <v>7.0837499999999994E-5</v>
      </c>
      <c r="J3733" s="2">
        <v>7.8807500000000001E-5</v>
      </c>
      <c r="K3733" s="2">
        <v>8.7025200000000002E-5</v>
      </c>
      <c r="L3733" s="2">
        <v>9.6036800000000002E-5</v>
      </c>
      <c r="M3733" s="2">
        <v>1.0372979E-4</v>
      </c>
      <c r="N3733" s="2">
        <v>1.1087222999999999E-4</v>
      </c>
      <c r="O3733" s="2">
        <v>1.1576035E-4</v>
      </c>
      <c r="P3733" s="2">
        <v>1.194364E-4</v>
      </c>
      <c r="Q3733" s="1" t="s">
        <v>1</v>
      </c>
    </row>
    <row r="3734" spans="1:17" x14ac:dyDescent="0.25">
      <c r="A3734" t="str">
        <f>INDEX(XWalk!B:B,MATCH(D3734,XWalk!A:A,0))</f>
        <v>Commercial</v>
      </c>
      <c r="B3734" s="1" t="s">
        <v>57</v>
      </c>
      <c r="C3734" s="1" t="s">
        <v>44</v>
      </c>
      <c r="D3734" s="1" t="s">
        <v>76</v>
      </c>
      <c r="E3734" s="1" t="s">
        <v>69</v>
      </c>
      <c r="F3734" s="1" t="s">
        <v>77</v>
      </c>
      <c r="G3734" s="1" t="s">
        <v>3</v>
      </c>
      <c r="H3734" s="2">
        <v>7.7299399999999997E-6</v>
      </c>
      <c r="I3734" s="2">
        <v>7.3474930000000004E-6</v>
      </c>
      <c r="J3734" s="2">
        <v>7.1326399999999902E-6</v>
      </c>
      <c r="K3734" s="2">
        <v>6.7302700000000002E-6</v>
      </c>
      <c r="L3734" s="2">
        <v>6.3313230000000003E-6</v>
      </c>
      <c r="M3734" s="2">
        <v>6.1283960000000004E-6</v>
      </c>
      <c r="N3734" s="2">
        <v>5.8003189999999996E-6</v>
      </c>
      <c r="O3734" s="2">
        <v>6.0427599999999997E-6</v>
      </c>
      <c r="P3734" s="2">
        <v>6.2018889999999998E-6</v>
      </c>
      <c r="Q3734" s="1" t="s">
        <v>1</v>
      </c>
    </row>
    <row r="3735" spans="1:17" x14ac:dyDescent="0.25">
      <c r="A3735" t="str">
        <f>INDEX(XWalk!B:B,MATCH(D3735,XWalk!A:A,0))</f>
        <v>Commercial</v>
      </c>
      <c r="B3735" s="1" t="s">
        <v>57</v>
      </c>
      <c r="C3735" s="1" t="s">
        <v>44</v>
      </c>
      <c r="D3735" s="1" t="s">
        <v>78</v>
      </c>
      <c r="E3735" s="1" t="s">
        <v>62</v>
      </c>
      <c r="F3735" s="1" t="s">
        <v>79</v>
      </c>
      <c r="G3735" s="1" t="s">
        <v>3</v>
      </c>
      <c r="H3735" s="2">
        <v>1.23485E-4</v>
      </c>
      <c r="I3735" s="2">
        <v>1.22060499999999E-4</v>
      </c>
      <c r="J3735" s="2">
        <v>1.2764459999999999E-4</v>
      </c>
      <c r="K3735" s="2">
        <v>1.3192769999999999E-4</v>
      </c>
      <c r="L3735" s="2">
        <v>1.3608389999999901E-4</v>
      </c>
      <c r="M3735" s="2">
        <v>1.4084343E-4</v>
      </c>
      <c r="N3735" s="2">
        <v>1.4267758E-4</v>
      </c>
      <c r="O3735" s="2">
        <v>1.4741304E-4</v>
      </c>
      <c r="P3735" s="2">
        <v>1.5142937E-4</v>
      </c>
      <c r="Q3735" s="1" t="s">
        <v>1</v>
      </c>
    </row>
    <row r="3736" spans="1:17" x14ac:dyDescent="0.25">
      <c r="A3736" t="str">
        <f>INDEX(XWalk!B:B,MATCH(D3736,XWalk!A:A,0))</f>
        <v>Commercial</v>
      </c>
      <c r="B3736" s="1" t="s">
        <v>57</v>
      </c>
      <c r="C3736" s="1" t="s">
        <v>44</v>
      </c>
      <c r="D3736" s="1" t="s">
        <v>78</v>
      </c>
      <c r="E3736" s="1" t="s">
        <v>65</v>
      </c>
      <c r="F3736" s="1" t="s">
        <v>80</v>
      </c>
      <c r="G3736" s="1" t="s">
        <v>3</v>
      </c>
      <c r="H3736" s="1">
        <v>1.4084600000000001E-3</v>
      </c>
      <c r="I3736" s="1">
        <v>1.0871699999999999E-3</v>
      </c>
      <c r="J3736" s="2">
        <v>9.1243699999999999E-4</v>
      </c>
      <c r="K3736" s="2">
        <v>7.0422900000000001E-4</v>
      </c>
      <c r="L3736" s="2">
        <v>4.9602100000000003E-4</v>
      </c>
      <c r="M3736" s="2">
        <v>3.2128700000000002E-4</v>
      </c>
      <c r="N3736" s="1">
        <v>0</v>
      </c>
      <c r="O3736" s="1">
        <v>0</v>
      </c>
      <c r="P3736" s="1">
        <v>0</v>
      </c>
      <c r="Q3736" s="1" t="s">
        <v>1</v>
      </c>
    </row>
    <row r="3737" spans="1:17" x14ac:dyDescent="0.25">
      <c r="A3737" t="str">
        <f>INDEX(XWalk!B:B,MATCH(D3737,XWalk!A:A,0))</f>
        <v>Commercial</v>
      </c>
      <c r="B3737" s="1" t="s">
        <v>57</v>
      </c>
      <c r="C3737" s="1" t="s">
        <v>44</v>
      </c>
      <c r="D3737" s="1" t="s">
        <v>78</v>
      </c>
      <c r="E3737" s="1" t="s">
        <v>69</v>
      </c>
      <c r="F3737" s="1" t="s">
        <v>81</v>
      </c>
      <c r="G3737" s="1" t="s">
        <v>3</v>
      </c>
      <c r="H3737" s="1">
        <v>1.7078E-3</v>
      </c>
      <c r="I3737" s="1">
        <v>1.5247940000000001E-3</v>
      </c>
      <c r="J3737" s="1">
        <v>1.4466889999999999E-3</v>
      </c>
      <c r="K3737" s="1">
        <v>1.3288689999999899E-3</v>
      </c>
      <c r="L3737" s="1">
        <v>1.2083339999999999E-3</v>
      </c>
      <c r="M3737" s="1">
        <v>1.1084622E-3</v>
      </c>
      <c r="N3737" s="2">
        <v>8.8946749999999997E-4</v>
      </c>
      <c r="O3737" s="2">
        <v>9.0658839999999997E-4</v>
      </c>
      <c r="P3737" s="2">
        <v>9.1545129999999995E-4</v>
      </c>
      <c r="Q3737" s="1" t="s">
        <v>1</v>
      </c>
    </row>
    <row r="3738" spans="1:17" x14ac:dyDescent="0.25">
      <c r="A3738" t="str">
        <f>INDEX(XWalk!B:B,MATCH(D3738,XWalk!A:A,0))</f>
        <v>Commercial</v>
      </c>
      <c r="B3738" s="1" t="s">
        <v>57</v>
      </c>
      <c r="C3738" s="1" t="s">
        <v>44</v>
      </c>
      <c r="D3738" s="1" t="s">
        <v>78</v>
      </c>
      <c r="E3738" s="1" t="s">
        <v>69</v>
      </c>
      <c r="F3738" s="1" t="s">
        <v>82</v>
      </c>
      <c r="G3738" s="1" t="s">
        <v>3</v>
      </c>
      <c r="H3738" s="1">
        <v>0</v>
      </c>
      <c r="I3738" s="2">
        <v>1.4302600000000001E-4</v>
      </c>
      <c r="J3738" s="2">
        <v>2.5532799999999998E-4</v>
      </c>
      <c r="K3738" s="2">
        <v>3.7140600000000001E-4</v>
      </c>
      <c r="L3738" s="2">
        <v>4.933804E-4</v>
      </c>
      <c r="M3738" s="2">
        <v>6.0034999999999895E-4</v>
      </c>
      <c r="N3738" s="2">
        <v>7.6103640000000001E-4</v>
      </c>
      <c r="O3738" s="2">
        <v>7.8974480000000005E-4</v>
      </c>
      <c r="P3738" s="2">
        <v>8.0971579999999997E-4</v>
      </c>
      <c r="Q3738" s="1" t="s">
        <v>1</v>
      </c>
    </row>
    <row r="3739" spans="1:17" x14ac:dyDescent="0.25">
      <c r="A3739" t="str">
        <f>INDEX(XWalk!B:B,MATCH(D3739,XWalk!A:A,0))</f>
        <v>Commercial</v>
      </c>
      <c r="B3739" s="1" t="s">
        <v>57</v>
      </c>
      <c r="C3739" s="1" t="s">
        <v>44</v>
      </c>
      <c r="D3739" s="1" t="s">
        <v>78</v>
      </c>
      <c r="E3739" s="1" t="s">
        <v>71</v>
      </c>
      <c r="F3739" s="1" t="s">
        <v>83</v>
      </c>
      <c r="G3739" s="1" t="s">
        <v>3</v>
      </c>
      <c r="H3739" s="2">
        <v>4.5024400000000002E-5</v>
      </c>
      <c r="I3739" s="2">
        <v>4.3539459999999901E-5</v>
      </c>
      <c r="J3739" s="2">
        <v>4.4372729999999998E-5</v>
      </c>
      <c r="K3739" s="2">
        <v>4.3871349999999998E-5</v>
      </c>
      <c r="L3739" s="2">
        <v>4.1573669999999901E-5</v>
      </c>
      <c r="M3739" s="2">
        <v>3.7896669999999997E-5</v>
      </c>
      <c r="N3739" s="2">
        <v>3.049759E-5</v>
      </c>
      <c r="O3739" s="2">
        <v>2.8879908E-5</v>
      </c>
      <c r="P3739" s="2">
        <v>2.8082750000000001E-5</v>
      </c>
      <c r="Q3739" s="1" t="s">
        <v>1</v>
      </c>
    </row>
    <row r="3740" spans="1:17" x14ac:dyDescent="0.25">
      <c r="A3740" t="str">
        <f>INDEX(XWalk!B:B,MATCH(D3740,XWalk!A:A,0))</f>
        <v>Commercial</v>
      </c>
      <c r="B3740" s="1" t="s">
        <v>57</v>
      </c>
      <c r="C3740" s="1" t="s">
        <v>44</v>
      </c>
      <c r="D3740" s="1" t="s">
        <v>84</v>
      </c>
      <c r="E3740" s="1" t="s">
        <v>69</v>
      </c>
      <c r="F3740" s="1" t="s">
        <v>85</v>
      </c>
      <c r="G3740" s="1" t="s">
        <v>3</v>
      </c>
      <c r="H3740" s="2">
        <v>5.5725600000000001E-4</v>
      </c>
      <c r="I3740" s="2">
        <v>5.0389110000000005E-4</v>
      </c>
      <c r="J3740" s="2">
        <v>4.5772469999999998E-4</v>
      </c>
      <c r="K3740" s="2">
        <v>3.9144100000000002E-4</v>
      </c>
      <c r="L3740" s="2">
        <v>3.2872849999999998E-4</v>
      </c>
      <c r="M3740" s="2">
        <v>2.856008E-4</v>
      </c>
      <c r="N3740" s="2">
        <v>2.3333089000000001E-4</v>
      </c>
      <c r="O3740" s="2">
        <v>2.4512360999999998E-4</v>
      </c>
      <c r="P3740" s="2">
        <v>2.5633882999999999E-4</v>
      </c>
      <c r="Q3740" s="1" t="s">
        <v>1</v>
      </c>
    </row>
    <row r="3741" spans="1:17" x14ac:dyDescent="0.25">
      <c r="A3741" t="str">
        <f>INDEX(XWalk!B:B,MATCH(D3741,XWalk!A:A,0))</f>
        <v>Commercial</v>
      </c>
      <c r="B3741" s="1" t="s">
        <v>57</v>
      </c>
      <c r="C3741" s="1" t="s">
        <v>44</v>
      </c>
      <c r="D3741" s="1" t="s">
        <v>84</v>
      </c>
      <c r="E3741" s="1" t="s">
        <v>69</v>
      </c>
      <c r="F3741" s="1" t="s">
        <v>86</v>
      </c>
      <c r="G3741" s="1" t="s">
        <v>3</v>
      </c>
      <c r="H3741" s="1">
        <v>0</v>
      </c>
      <c r="I3741" s="2">
        <v>6.9602699999999997E-5</v>
      </c>
      <c r="J3741" s="2">
        <v>1.2985460000000001E-4</v>
      </c>
      <c r="K3741" s="2">
        <v>2.0450810000000001E-4</v>
      </c>
      <c r="L3741" s="2">
        <v>2.855388E-4</v>
      </c>
      <c r="M3741" s="2">
        <v>3.526208E-4</v>
      </c>
      <c r="N3741" s="2">
        <v>4.2749081999999899E-4</v>
      </c>
      <c r="O3741" s="2">
        <v>4.5193655999999999E-4</v>
      </c>
      <c r="P3741" s="2">
        <v>4.7677796999999998E-4</v>
      </c>
      <c r="Q3741" s="1" t="s">
        <v>1</v>
      </c>
    </row>
    <row r="3742" spans="1:17" x14ac:dyDescent="0.25">
      <c r="A3742" t="str">
        <f>INDEX(XWalk!B:B,MATCH(D3742,XWalk!A:A,0))</f>
        <v>Commercial</v>
      </c>
      <c r="B3742" s="1" t="s">
        <v>57</v>
      </c>
      <c r="C3742" s="1" t="s">
        <v>44</v>
      </c>
      <c r="D3742" s="1" t="s">
        <v>84</v>
      </c>
      <c r="E3742" s="1" t="s">
        <v>71</v>
      </c>
      <c r="F3742" s="1" t="s">
        <v>87</v>
      </c>
      <c r="G3742" s="1" t="s">
        <v>3</v>
      </c>
      <c r="H3742" s="2">
        <v>1.9144900000000002E-6</v>
      </c>
      <c r="I3742" s="2">
        <v>1.840974E-6</v>
      </c>
      <c r="J3742" s="2">
        <v>1.807343E-6</v>
      </c>
      <c r="K3742" s="2">
        <v>1.857561E-6</v>
      </c>
      <c r="L3742" s="2">
        <v>2.1893339000000001E-6</v>
      </c>
      <c r="M3742" s="2">
        <v>2.8032638999999998E-6</v>
      </c>
      <c r="N3742" s="2">
        <v>3.6377626E-6</v>
      </c>
      <c r="O3742" s="2">
        <v>4.3013793999999998E-6</v>
      </c>
      <c r="P3742" s="2">
        <v>5.0013298999999902E-6</v>
      </c>
      <c r="Q3742" s="1" t="s">
        <v>1</v>
      </c>
    </row>
    <row r="3743" spans="1:17" x14ac:dyDescent="0.25">
      <c r="A3743" t="str">
        <f>INDEX(XWalk!B:B,MATCH(D3743,XWalk!A:A,0))</f>
        <v>Commercial</v>
      </c>
      <c r="B3743" s="1" t="s">
        <v>57</v>
      </c>
      <c r="C3743" s="1" t="s">
        <v>44</v>
      </c>
      <c r="D3743" s="1" t="s">
        <v>88</v>
      </c>
      <c r="E3743" s="1" t="s">
        <v>69</v>
      </c>
      <c r="F3743" s="1" t="s">
        <v>69</v>
      </c>
      <c r="G3743" s="1" t="s">
        <v>3</v>
      </c>
      <c r="H3743" s="2">
        <v>3.6982999999999997E-4</v>
      </c>
      <c r="I3743" s="2">
        <v>3.5698199999999999E-4</v>
      </c>
      <c r="J3743" s="2">
        <v>3.7928899999999999E-4</v>
      </c>
      <c r="K3743" s="2">
        <v>3.9375199999999998E-4</v>
      </c>
      <c r="L3743" s="2">
        <v>4.0169000000000001E-4</v>
      </c>
      <c r="M3743" s="2">
        <v>4.0275199999999998E-4</v>
      </c>
      <c r="N3743" s="2">
        <v>4.1125599999999998E-4</v>
      </c>
      <c r="O3743" s="2">
        <v>4.21934E-4</v>
      </c>
      <c r="P3743" s="2">
        <v>4.3041599999999998E-4</v>
      </c>
      <c r="Q3743" s="1" t="s">
        <v>1</v>
      </c>
    </row>
    <row r="3744" spans="1:17" x14ac:dyDescent="0.25">
      <c r="A3744" t="str">
        <f>INDEX(XWalk!B:B,MATCH(D3744,XWalk!A:A,0))</f>
        <v>Commercial</v>
      </c>
      <c r="B3744" s="1" t="s">
        <v>57</v>
      </c>
      <c r="C3744" s="1" t="s">
        <v>44</v>
      </c>
      <c r="D3744" s="1" t="s">
        <v>88</v>
      </c>
      <c r="E3744" s="1" t="s">
        <v>71</v>
      </c>
      <c r="F3744" s="1" t="s">
        <v>71</v>
      </c>
      <c r="G3744" s="1" t="s">
        <v>3</v>
      </c>
      <c r="H3744" s="2">
        <v>1.8525400000000001E-4</v>
      </c>
      <c r="I3744" s="2">
        <v>1.7657299999999999E-4</v>
      </c>
      <c r="J3744" s="2">
        <v>1.9550599999999999E-4</v>
      </c>
      <c r="K3744" s="2">
        <v>2.28469E-4</v>
      </c>
      <c r="L3744" s="2">
        <v>2.7821399999999999E-4</v>
      </c>
      <c r="M3744" s="2">
        <v>3.2366799999999999E-4</v>
      </c>
      <c r="N3744" s="2">
        <v>3.54314E-4</v>
      </c>
      <c r="O3744" s="2">
        <v>3.7223300000000003E-4</v>
      </c>
      <c r="P3744" s="2">
        <v>3.8933199999999999E-4</v>
      </c>
      <c r="Q3744" s="1" t="s">
        <v>1</v>
      </c>
    </row>
    <row r="3745" spans="1:17" x14ac:dyDescent="0.25">
      <c r="A3745" t="str">
        <f>INDEX(XWalk!B:B,MATCH(D3745,XWalk!A:A,0))</f>
        <v>Fuel production</v>
      </c>
      <c r="B3745" s="1" t="s">
        <v>57</v>
      </c>
      <c r="C3745" s="1" t="s">
        <v>44</v>
      </c>
      <c r="D3745" s="1" t="s">
        <v>89</v>
      </c>
      <c r="E3745" s="1" t="s">
        <v>89</v>
      </c>
      <c r="F3745" s="1" t="s">
        <v>89</v>
      </c>
      <c r="G3745" s="1" t="s">
        <v>3</v>
      </c>
      <c r="H3745" s="1">
        <v>0</v>
      </c>
      <c r="I3745" s="1">
        <v>0</v>
      </c>
      <c r="J3745" s="2">
        <v>1.3668800000000001E-8</v>
      </c>
      <c r="K3745" s="2">
        <v>5.3773599999999901E-8</v>
      </c>
      <c r="L3745" s="2">
        <v>2.0341919999999999E-7</v>
      </c>
      <c r="M3745" s="2">
        <v>6.050478E-7</v>
      </c>
      <c r="N3745" s="2">
        <v>1.4211262E-6</v>
      </c>
      <c r="O3745" s="2">
        <v>2.4176033000000001E-6</v>
      </c>
      <c r="P3745" s="2">
        <v>3.2545892999999999E-6</v>
      </c>
      <c r="Q3745" s="1" t="s">
        <v>1</v>
      </c>
    </row>
    <row r="3746" spans="1:17" x14ac:dyDescent="0.25">
      <c r="A3746" t="str">
        <f>INDEX(XWalk!B:B,MATCH(D3746,XWalk!A:A,0))</f>
        <v>Industry</v>
      </c>
      <c r="B3746" s="1" t="s">
        <v>57</v>
      </c>
      <c r="C3746" s="1" t="s">
        <v>44</v>
      </c>
      <c r="D3746" s="1" t="s">
        <v>90</v>
      </c>
      <c r="E3746" s="1" t="s">
        <v>62</v>
      </c>
      <c r="F3746" s="1" t="s">
        <v>62</v>
      </c>
      <c r="G3746" s="1" t="s">
        <v>3</v>
      </c>
      <c r="H3746" s="1">
        <v>1.1663400000000001E-3</v>
      </c>
      <c r="I3746" s="1">
        <v>1.275921E-3</v>
      </c>
      <c r="J3746" s="1">
        <v>1.3280042999999999E-3</v>
      </c>
      <c r="K3746" s="1">
        <v>1.3766068999999999E-3</v>
      </c>
      <c r="L3746" s="1">
        <v>1.4271931E-3</v>
      </c>
      <c r="M3746" s="1">
        <v>1.4615737999999999E-3</v>
      </c>
      <c r="N3746" s="1">
        <v>1.4886910999999999E-3</v>
      </c>
      <c r="O3746" s="1">
        <v>1.4909074E-3</v>
      </c>
      <c r="P3746" s="1">
        <v>1.4182979999999999E-3</v>
      </c>
      <c r="Q3746" s="1" t="s">
        <v>1</v>
      </c>
    </row>
    <row r="3747" spans="1:17" x14ac:dyDescent="0.25">
      <c r="A3747" t="str">
        <f>INDEX(XWalk!B:B,MATCH(D3747,XWalk!A:A,0))</f>
        <v>Industry</v>
      </c>
      <c r="B3747" s="1" t="s">
        <v>57</v>
      </c>
      <c r="C3747" s="1" t="s">
        <v>44</v>
      </c>
      <c r="D3747" s="1" t="s">
        <v>90</v>
      </c>
      <c r="E3747" s="1" t="s">
        <v>62</v>
      </c>
      <c r="F3747" s="1" t="s">
        <v>91</v>
      </c>
      <c r="G3747" s="1" t="s">
        <v>3</v>
      </c>
      <c r="H3747" s="2">
        <v>8.1182100000000001E-4</v>
      </c>
      <c r="I3747" s="2">
        <v>8.2744920000000003E-4</v>
      </c>
      <c r="J3747" s="2">
        <v>8.3539462999999905E-4</v>
      </c>
      <c r="K3747" s="2">
        <v>8.4352517E-4</v>
      </c>
      <c r="L3747" s="2">
        <v>8.5273135999999999E-4</v>
      </c>
      <c r="M3747" s="2">
        <v>8.5791390999999904E-4</v>
      </c>
      <c r="N3747" s="2">
        <v>8.5777375999999896E-4</v>
      </c>
      <c r="O3747" s="2">
        <v>8.3645691999999997E-4</v>
      </c>
      <c r="P3747" s="2">
        <v>7.4325843000000002E-4</v>
      </c>
      <c r="Q3747" s="1" t="s">
        <v>1</v>
      </c>
    </row>
    <row r="3748" spans="1:17" x14ac:dyDescent="0.25">
      <c r="A3748" t="str">
        <f>INDEX(XWalk!B:B,MATCH(D3748,XWalk!A:A,0))</f>
        <v>Industry</v>
      </c>
      <c r="B3748" s="1" t="s">
        <v>57</v>
      </c>
      <c r="C3748" s="1" t="s">
        <v>44</v>
      </c>
      <c r="D3748" s="1" t="s">
        <v>90</v>
      </c>
      <c r="E3748" s="1" t="s">
        <v>65</v>
      </c>
      <c r="F3748" s="1" t="s">
        <v>65</v>
      </c>
      <c r="G3748" s="1" t="s">
        <v>3</v>
      </c>
      <c r="H3748" s="1">
        <v>1.0877899999999999E-2</v>
      </c>
      <c r="I3748" s="1">
        <v>1.1814287999999999E-2</v>
      </c>
      <c r="J3748" s="1">
        <v>1.22536419999999E-2</v>
      </c>
      <c r="K3748" s="1">
        <v>1.2715857000000001E-2</v>
      </c>
      <c r="L3748" s="1">
        <v>1.3234968E-2</v>
      </c>
      <c r="M3748" s="1">
        <v>1.3618249000000001E-2</v>
      </c>
      <c r="N3748" s="1">
        <v>1.3973938999999999E-2</v>
      </c>
      <c r="O3748" s="1">
        <v>1.41730189999999E-2</v>
      </c>
      <c r="P3748" s="1">
        <v>1.3926986000000001E-2</v>
      </c>
      <c r="Q3748" s="1" t="s">
        <v>1</v>
      </c>
    </row>
    <row r="3749" spans="1:17" x14ac:dyDescent="0.25">
      <c r="A3749" t="str">
        <f>INDEX(XWalk!B:B,MATCH(D3749,XWalk!A:A,0))</f>
        <v>Industry</v>
      </c>
      <c r="B3749" s="1" t="s">
        <v>57</v>
      </c>
      <c r="C3749" s="1" t="s">
        <v>44</v>
      </c>
      <c r="D3749" s="1" t="s">
        <v>90</v>
      </c>
      <c r="E3749" s="1" t="s">
        <v>65</v>
      </c>
      <c r="F3749" s="1" t="s">
        <v>92</v>
      </c>
      <c r="G3749" s="1" t="s">
        <v>3</v>
      </c>
      <c r="H3749" s="1">
        <v>3.04054E-3</v>
      </c>
      <c r="I3749" s="1">
        <v>3.0494360399999998E-3</v>
      </c>
      <c r="J3749" s="1">
        <v>3.0536777399999999E-3</v>
      </c>
      <c r="K3749" s="1">
        <v>3.0587470499999999E-3</v>
      </c>
      <c r="L3749" s="1">
        <v>3.0646025999999998E-3</v>
      </c>
      <c r="M3749" s="1">
        <v>3.06414378E-3</v>
      </c>
      <c r="N3749" s="1">
        <v>3.0444947399999901E-3</v>
      </c>
      <c r="O3749" s="1">
        <v>2.94250907E-3</v>
      </c>
      <c r="P3749" s="1">
        <v>2.55200034E-3</v>
      </c>
      <c r="Q3749" s="1" t="s">
        <v>1</v>
      </c>
    </row>
    <row r="3750" spans="1:17" x14ac:dyDescent="0.25">
      <c r="A3750" t="str">
        <f>INDEX(XWalk!B:B,MATCH(D3750,XWalk!A:A,0))</f>
        <v>Industry</v>
      </c>
      <c r="B3750" s="1" t="s">
        <v>57</v>
      </c>
      <c r="C3750" s="1" t="s">
        <v>44</v>
      </c>
      <c r="D3750" s="1" t="s">
        <v>90</v>
      </c>
      <c r="E3750" s="1" t="s">
        <v>69</v>
      </c>
      <c r="F3750" s="1" t="s">
        <v>69</v>
      </c>
      <c r="G3750" s="1" t="s">
        <v>3</v>
      </c>
      <c r="H3750" s="1">
        <v>2.4752200000000002E-3</v>
      </c>
      <c r="I3750" s="1">
        <v>2.6688529999999901E-3</v>
      </c>
      <c r="J3750" s="1">
        <v>2.7729439999999899E-3</v>
      </c>
      <c r="K3750" s="1">
        <v>2.8794620000000002E-3</v>
      </c>
      <c r="L3750" s="1">
        <v>3.00757299999999E-3</v>
      </c>
      <c r="M3750" s="1">
        <v>3.1067009999999899E-3</v>
      </c>
      <c r="N3750" s="1">
        <v>3.1977249999999998E-3</v>
      </c>
      <c r="O3750" s="1">
        <v>3.2488229999999901E-3</v>
      </c>
      <c r="P3750" s="1">
        <v>3.1891749999999998E-3</v>
      </c>
      <c r="Q3750" s="1" t="s">
        <v>1</v>
      </c>
    </row>
    <row r="3751" spans="1:17" x14ac:dyDescent="0.25">
      <c r="A3751" t="str">
        <f>INDEX(XWalk!B:B,MATCH(D3751,XWalk!A:A,0))</f>
        <v>Industry</v>
      </c>
      <c r="B3751" s="1" t="s">
        <v>57</v>
      </c>
      <c r="C3751" s="1" t="s">
        <v>44</v>
      </c>
      <c r="D3751" s="1" t="s">
        <v>90</v>
      </c>
      <c r="E3751" s="1" t="s">
        <v>69</v>
      </c>
      <c r="F3751" s="1" t="s">
        <v>93</v>
      </c>
      <c r="G3751" s="1" t="s">
        <v>3</v>
      </c>
      <c r="H3751" s="2">
        <v>6.6013300000000003E-4</v>
      </c>
      <c r="I3751" s="2">
        <v>6.6578053999999897E-4</v>
      </c>
      <c r="J3751" s="2">
        <v>6.6889219000000003E-4</v>
      </c>
      <c r="K3751" s="2">
        <v>6.7224677999999996E-4</v>
      </c>
      <c r="L3751" s="2">
        <v>6.7683954000000005E-4</v>
      </c>
      <c r="M3751" s="2">
        <v>6.7933098999999996E-4</v>
      </c>
      <c r="N3751" s="2">
        <v>6.7761215999999997E-4</v>
      </c>
      <c r="O3751" s="2">
        <v>6.5839005999999999E-4</v>
      </c>
      <c r="P3751" s="2">
        <v>5.7854064000000005E-4</v>
      </c>
      <c r="Q3751" s="1" t="s">
        <v>1</v>
      </c>
    </row>
    <row r="3752" spans="1:17" x14ac:dyDescent="0.25">
      <c r="A3752" t="str">
        <f>INDEX(XWalk!B:B,MATCH(D3752,XWalk!A:A,0))</f>
        <v>Industry</v>
      </c>
      <c r="B3752" s="1" t="s">
        <v>57</v>
      </c>
      <c r="C3752" s="1" t="s">
        <v>44</v>
      </c>
      <c r="D3752" s="1" t="s">
        <v>90</v>
      </c>
      <c r="E3752" s="1" t="s">
        <v>71</v>
      </c>
      <c r="F3752" s="1" t="s">
        <v>71</v>
      </c>
      <c r="G3752" s="1" t="s">
        <v>3</v>
      </c>
      <c r="H3752" s="1">
        <v>1.2225700000000001E-3</v>
      </c>
      <c r="I3752" s="1">
        <v>1.366974E-3</v>
      </c>
      <c r="J3752" s="1">
        <v>1.4288388E-3</v>
      </c>
      <c r="K3752" s="1">
        <v>1.4919810000000001E-3</v>
      </c>
      <c r="L3752" s="1">
        <v>1.5628968999999999E-3</v>
      </c>
      <c r="M3752" s="1">
        <v>1.6160872000000001E-3</v>
      </c>
      <c r="N3752" s="1">
        <v>1.6695389999999901E-3</v>
      </c>
      <c r="O3752" s="1">
        <v>1.7034413999999999E-3</v>
      </c>
      <c r="P3752" s="1">
        <v>1.7115928999999999E-3</v>
      </c>
      <c r="Q3752" s="1" t="s">
        <v>1</v>
      </c>
    </row>
    <row r="3753" spans="1:17" x14ac:dyDescent="0.25">
      <c r="A3753" t="str">
        <f>INDEX(XWalk!B:B,MATCH(D3753,XWalk!A:A,0))</f>
        <v>Industry</v>
      </c>
      <c r="B3753" s="1" t="s">
        <v>57</v>
      </c>
      <c r="C3753" s="1" t="s">
        <v>44</v>
      </c>
      <c r="D3753" s="1" t="s">
        <v>90</v>
      </c>
      <c r="E3753" s="1" t="s">
        <v>71</v>
      </c>
      <c r="F3753" s="1" t="s">
        <v>94</v>
      </c>
      <c r="G3753" s="1" t="s">
        <v>3</v>
      </c>
      <c r="H3753" s="2">
        <v>7.8312200000000006E-5</v>
      </c>
      <c r="I3753" s="2">
        <v>7.8712739999999999E-5</v>
      </c>
      <c r="J3753" s="2">
        <v>7.9917909999999997E-5</v>
      </c>
      <c r="K3753" s="2">
        <v>8.1287039999999999E-5</v>
      </c>
      <c r="L3753" s="2">
        <v>8.2842839999999995E-5</v>
      </c>
      <c r="M3753" s="2">
        <v>8.3635309999999894E-5</v>
      </c>
      <c r="N3753" s="2">
        <v>8.4141769999999898E-5</v>
      </c>
      <c r="O3753" s="2">
        <v>8.2862769999999898E-5</v>
      </c>
      <c r="P3753" s="2">
        <v>7.6689089999999895E-5</v>
      </c>
      <c r="Q3753" s="1" t="s">
        <v>1</v>
      </c>
    </row>
    <row r="3754" spans="1:17" x14ac:dyDescent="0.25">
      <c r="A3754" t="str">
        <f>INDEX(XWalk!B:B,MATCH(D3754,XWalk!A:A,0))</f>
        <v>Electric</v>
      </c>
      <c r="B3754" s="1" t="s">
        <v>57</v>
      </c>
      <c r="C3754" s="1" t="s">
        <v>44</v>
      </c>
      <c r="D3754" s="1" t="s">
        <v>95</v>
      </c>
      <c r="E3754" s="1" t="s">
        <v>62</v>
      </c>
      <c r="F3754" s="1" t="s">
        <v>96</v>
      </c>
      <c r="G3754" s="1" t="s">
        <v>3</v>
      </c>
      <c r="H3754" s="1">
        <v>0</v>
      </c>
      <c r="I3754" s="2">
        <v>1.9016800000000001E-7</v>
      </c>
      <c r="J3754" s="2">
        <v>2.163777E-7</v>
      </c>
      <c r="K3754" s="2">
        <v>2.8416630000000001E-7</v>
      </c>
      <c r="L3754" s="2">
        <v>3.4723729999999998E-7</v>
      </c>
      <c r="M3754" s="2">
        <v>5.2577800000000004E-7</v>
      </c>
      <c r="N3754" s="2">
        <v>7.8554060000000004E-7</v>
      </c>
      <c r="O3754" s="2">
        <v>1.1269799999999901E-6</v>
      </c>
      <c r="P3754" s="2">
        <v>1.7215208E-6</v>
      </c>
      <c r="Q3754" s="1" t="s">
        <v>1</v>
      </c>
    </row>
    <row r="3755" spans="1:17" x14ac:dyDescent="0.25">
      <c r="A3755" t="str">
        <f>INDEX(XWalk!B:B,MATCH(D3755,XWalk!A:A,0))</f>
        <v>Electric</v>
      </c>
      <c r="B3755" s="1" t="s">
        <v>57</v>
      </c>
      <c r="C3755" s="1" t="s">
        <v>44</v>
      </c>
      <c r="D3755" s="1" t="s">
        <v>95</v>
      </c>
      <c r="E3755" s="1" t="s">
        <v>62</v>
      </c>
      <c r="F3755" s="1" t="s">
        <v>97</v>
      </c>
      <c r="G3755" s="1" t="s">
        <v>3</v>
      </c>
      <c r="H3755" s="2">
        <v>6.4600699999999998E-6</v>
      </c>
      <c r="I3755" s="2">
        <v>3.67554E-6</v>
      </c>
      <c r="J3755" s="2">
        <v>3.9339039999999998E-6</v>
      </c>
      <c r="K3755" s="2">
        <v>4.2085350000000004E-6</v>
      </c>
      <c r="L3755" s="2">
        <v>4.2195659999999997E-6</v>
      </c>
      <c r="M3755" s="2">
        <v>4.5770509999999999E-6</v>
      </c>
      <c r="N3755" s="2">
        <v>5.1076680000000002E-6</v>
      </c>
      <c r="O3755" s="2">
        <v>5.9796389999999902E-6</v>
      </c>
      <c r="P3755" s="2">
        <v>7.9828219999999994E-6</v>
      </c>
      <c r="Q3755" s="1" t="s">
        <v>1</v>
      </c>
    </row>
    <row r="3756" spans="1:17" x14ac:dyDescent="0.25">
      <c r="A3756" t="str">
        <f>INDEX(XWalk!B:B,MATCH(D3756,XWalk!A:A,0))</f>
        <v>Electric</v>
      </c>
      <c r="B3756" s="1" t="s">
        <v>57</v>
      </c>
      <c r="C3756" s="1" t="s">
        <v>44</v>
      </c>
      <c r="D3756" s="1" t="s">
        <v>95</v>
      </c>
      <c r="E3756" s="1" t="s">
        <v>65</v>
      </c>
      <c r="F3756" s="1" t="s">
        <v>152</v>
      </c>
      <c r="G3756" s="1" t="s">
        <v>3</v>
      </c>
      <c r="H3756" s="1">
        <v>5.0531899999999999E-3</v>
      </c>
      <c r="I3756" s="1">
        <v>0</v>
      </c>
      <c r="J3756" s="1">
        <v>0</v>
      </c>
      <c r="K3756" s="1">
        <v>0</v>
      </c>
      <c r="L3756" s="1">
        <v>0</v>
      </c>
      <c r="M3756" s="1">
        <v>0</v>
      </c>
      <c r="N3756" s="1">
        <v>0</v>
      </c>
      <c r="O3756" s="1">
        <v>0</v>
      </c>
      <c r="P3756" s="1">
        <v>0</v>
      </c>
      <c r="Q3756" s="1" t="s">
        <v>1</v>
      </c>
    </row>
    <row r="3757" spans="1:17" x14ac:dyDescent="0.25">
      <c r="A3757" t="str">
        <f>INDEX(XWalk!B:B,MATCH(D3757,XWalk!A:A,0))</f>
        <v>Electric</v>
      </c>
      <c r="B3757" s="1" t="s">
        <v>57</v>
      </c>
      <c r="C3757" s="1" t="s">
        <v>44</v>
      </c>
      <c r="D3757" s="1" t="s">
        <v>95</v>
      </c>
      <c r="E3757" s="1" t="s">
        <v>65</v>
      </c>
      <c r="F3757" s="1" t="s">
        <v>153</v>
      </c>
      <c r="G3757" s="1" t="s">
        <v>3</v>
      </c>
      <c r="H3757" s="1">
        <v>3.32942E-3</v>
      </c>
      <c r="I3757" s="1">
        <v>1.06167E-3</v>
      </c>
      <c r="J3757" s="1">
        <v>0</v>
      </c>
      <c r="K3757" s="1">
        <v>0</v>
      </c>
      <c r="L3757" s="1">
        <v>0</v>
      </c>
      <c r="M3757" s="1">
        <v>0</v>
      </c>
      <c r="N3757" s="1">
        <v>0</v>
      </c>
      <c r="O3757" s="1">
        <v>0</v>
      </c>
      <c r="P3757" s="1">
        <v>0</v>
      </c>
      <c r="Q3757" s="1" t="s">
        <v>1</v>
      </c>
    </row>
    <row r="3758" spans="1:17" x14ac:dyDescent="0.25">
      <c r="A3758" t="str">
        <f>INDEX(XWalk!B:B,MATCH(D3758,XWalk!A:A,0))</f>
        <v>Electric</v>
      </c>
      <c r="B3758" s="1" t="s">
        <v>57</v>
      </c>
      <c r="C3758" s="1" t="s">
        <v>44</v>
      </c>
      <c r="D3758" s="1" t="s">
        <v>95</v>
      </c>
      <c r="E3758" s="1" t="s">
        <v>65</v>
      </c>
      <c r="F3758" s="1" t="s">
        <v>98</v>
      </c>
      <c r="G3758" s="1" t="s">
        <v>3</v>
      </c>
      <c r="H3758" s="1">
        <v>8.2272300000000003E-3</v>
      </c>
      <c r="I3758" s="1">
        <v>2.6233300000000001E-3</v>
      </c>
      <c r="J3758" s="1">
        <v>1.7644E-3</v>
      </c>
      <c r="K3758" s="1">
        <v>1.7648399999999999E-3</v>
      </c>
      <c r="L3758" s="1">
        <v>1.7567800000000001E-3</v>
      </c>
      <c r="M3758" s="1">
        <v>1.7281900000000001E-3</v>
      </c>
      <c r="N3758" s="1">
        <v>1.6160899999999999E-3</v>
      </c>
      <c r="O3758" s="1">
        <v>1.2532299999999999E-3</v>
      </c>
      <c r="P3758" s="2">
        <v>6.2480999999999995E-4</v>
      </c>
      <c r="Q3758" s="1" t="s">
        <v>1</v>
      </c>
    </row>
    <row r="3759" spans="1:17" x14ac:dyDescent="0.25">
      <c r="A3759" t="str">
        <f>INDEX(XWalk!B:B,MATCH(D3759,XWalk!A:A,0))</f>
        <v>Electric</v>
      </c>
      <c r="B3759" s="1" t="s">
        <v>57</v>
      </c>
      <c r="C3759" s="1" t="s">
        <v>44</v>
      </c>
      <c r="D3759" s="1" t="s">
        <v>95</v>
      </c>
      <c r="E3759" s="1" t="s">
        <v>65</v>
      </c>
      <c r="F3759" s="1" t="s">
        <v>99</v>
      </c>
      <c r="G3759" s="1" t="s">
        <v>3</v>
      </c>
      <c r="H3759" s="2">
        <v>1.05927E-4</v>
      </c>
      <c r="I3759" s="2">
        <v>3.37775E-5</v>
      </c>
      <c r="J3759" s="2">
        <v>2.27217E-5</v>
      </c>
      <c r="K3759" s="2">
        <v>2.27435E-5</v>
      </c>
      <c r="L3759" s="2">
        <v>2.2711800000000002E-5</v>
      </c>
      <c r="M3759" s="2">
        <v>2.2659599999999999E-5</v>
      </c>
      <c r="N3759" s="2">
        <v>2.2509899999999999E-5</v>
      </c>
      <c r="O3759" s="2">
        <v>2.1888499999999999E-5</v>
      </c>
      <c r="P3759" s="2">
        <v>1.9482300000000001E-5</v>
      </c>
      <c r="Q3759" s="1" t="s">
        <v>1</v>
      </c>
    </row>
    <row r="3760" spans="1:17" x14ac:dyDescent="0.25">
      <c r="A3760" t="str">
        <f>INDEX(XWalk!B:B,MATCH(D3760,XWalk!A:A,0))</f>
        <v>Electric</v>
      </c>
      <c r="B3760" s="1" t="s">
        <v>57</v>
      </c>
      <c r="C3760" s="1" t="s">
        <v>44</v>
      </c>
      <c r="D3760" s="1" t="s">
        <v>95</v>
      </c>
      <c r="E3760" s="1" t="s">
        <v>65</v>
      </c>
      <c r="F3760" s="1" t="s">
        <v>156</v>
      </c>
      <c r="G3760" s="1" t="s">
        <v>3</v>
      </c>
      <c r="H3760" s="2">
        <v>1.3087099999999999E-4</v>
      </c>
      <c r="I3760" s="2">
        <v>4.1731599999999999E-5</v>
      </c>
      <c r="J3760" s="2">
        <v>2.80727E-5</v>
      </c>
      <c r="K3760" s="2">
        <v>2.8101499999999999E-5</v>
      </c>
      <c r="L3760" s="2">
        <v>2.8070899999999999E-5</v>
      </c>
      <c r="M3760" s="2">
        <v>2.8044299999999998E-5</v>
      </c>
      <c r="N3760" s="2">
        <v>2.80279E-5</v>
      </c>
      <c r="O3760" s="2">
        <v>2.7988899999999999E-5</v>
      </c>
      <c r="P3760" s="2">
        <v>2.7819800000000001E-5</v>
      </c>
      <c r="Q3760" s="1" t="s">
        <v>1</v>
      </c>
    </row>
    <row r="3761" spans="1:17" x14ac:dyDescent="0.25">
      <c r="A3761" t="str">
        <f>INDEX(XWalk!B:B,MATCH(D3761,XWalk!A:A,0))</f>
        <v>Electric</v>
      </c>
      <c r="B3761" s="1" t="s">
        <v>57</v>
      </c>
      <c r="C3761" s="1" t="s">
        <v>44</v>
      </c>
      <c r="D3761" s="1" t="s">
        <v>95</v>
      </c>
      <c r="E3761" s="1" t="s">
        <v>69</v>
      </c>
      <c r="F3761" s="1" t="s">
        <v>101</v>
      </c>
      <c r="G3761" s="1" t="s">
        <v>3</v>
      </c>
      <c r="H3761" s="2">
        <v>3.1799399999999999E-4</v>
      </c>
      <c r="I3761" s="2">
        <v>7.4539599999999995E-4</v>
      </c>
      <c r="J3761" s="2">
        <v>7.9906170000000002E-4</v>
      </c>
      <c r="K3761" s="2">
        <v>8.2971420000000002E-4</v>
      </c>
      <c r="L3761" s="2">
        <v>8.3961719999999895E-4</v>
      </c>
      <c r="M3761" s="2">
        <v>8.8039369999999995E-4</v>
      </c>
      <c r="N3761" s="2">
        <v>9.3123529999999998E-4</v>
      </c>
      <c r="O3761" s="2">
        <v>9.878141999999999E-4</v>
      </c>
      <c r="P3761" s="1">
        <v>1.0836858000000001E-3</v>
      </c>
      <c r="Q3761" s="1" t="s">
        <v>1</v>
      </c>
    </row>
    <row r="3762" spans="1:17" x14ac:dyDescent="0.25">
      <c r="A3762" t="str">
        <f>INDEX(XWalk!B:B,MATCH(D3762,XWalk!A:A,0))</f>
        <v>Electric</v>
      </c>
      <c r="B3762" s="1" t="s">
        <v>57</v>
      </c>
      <c r="C3762" s="1" t="s">
        <v>44</v>
      </c>
      <c r="D3762" s="1" t="s">
        <v>95</v>
      </c>
      <c r="E3762" s="1" t="s">
        <v>71</v>
      </c>
      <c r="F3762" s="1" t="s">
        <v>102</v>
      </c>
      <c r="G3762" s="1" t="s">
        <v>3</v>
      </c>
      <c r="H3762" s="1">
        <v>0</v>
      </c>
      <c r="I3762" s="1">
        <v>0</v>
      </c>
      <c r="J3762" s="1">
        <v>0</v>
      </c>
      <c r="K3762" s="1">
        <v>0</v>
      </c>
      <c r="L3762" s="1">
        <v>0</v>
      </c>
      <c r="M3762" s="1">
        <v>0</v>
      </c>
      <c r="N3762" s="1">
        <v>0</v>
      </c>
      <c r="O3762" s="1">
        <v>0</v>
      </c>
      <c r="P3762" s="1">
        <v>0</v>
      </c>
      <c r="Q3762" s="1" t="s">
        <v>1</v>
      </c>
    </row>
    <row r="3763" spans="1:17" x14ac:dyDescent="0.25">
      <c r="A3763" t="str">
        <f>INDEX(XWalk!B:B,MATCH(D3763,XWalk!A:A,0))</f>
        <v>Refineries</v>
      </c>
      <c r="B3763" s="1" t="s">
        <v>57</v>
      </c>
      <c r="C3763" s="1" t="s">
        <v>44</v>
      </c>
      <c r="D3763" s="1" t="s">
        <v>103</v>
      </c>
      <c r="E3763" s="1" t="s">
        <v>103</v>
      </c>
      <c r="F3763" s="1" t="s">
        <v>103</v>
      </c>
      <c r="G3763" s="1" t="s">
        <v>3</v>
      </c>
      <c r="H3763" s="1">
        <v>1.7778099999999999E-3</v>
      </c>
      <c r="I3763" s="1">
        <v>1.8592235000000001E-3</v>
      </c>
      <c r="J3763" s="1">
        <v>1.9197501E-3</v>
      </c>
      <c r="K3763" s="1">
        <v>1.9771984E-3</v>
      </c>
      <c r="L3763" s="1">
        <v>2.0829361000000001E-3</v>
      </c>
      <c r="M3763" s="1">
        <v>2.2370319999999999E-3</v>
      </c>
      <c r="N3763" s="1">
        <v>2.4481477000000001E-3</v>
      </c>
      <c r="O3763" s="1">
        <v>2.6126248999999999E-3</v>
      </c>
      <c r="P3763" s="1">
        <v>2.7342492999999999E-3</v>
      </c>
      <c r="Q3763" s="1" t="s">
        <v>1</v>
      </c>
    </row>
    <row r="3764" spans="1:17" x14ac:dyDescent="0.25">
      <c r="A3764" t="str">
        <f>INDEX(XWalk!B:B,MATCH(D3764,XWalk!A:A,0))</f>
        <v>Electric</v>
      </c>
      <c r="B3764" s="1" t="s">
        <v>57</v>
      </c>
      <c r="C3764" s="1" t="s">
        <v>44</v>
      </c>
      <c r="D3764" s="1" t="s">
        <v>104</v>
      </c>
      <c r="E3764" s="1" t="s">
        <v>65</v>
      </c>
      <c r="F3764" s="1" t="s">
        <v>157</v>
      </c>
      <c r="G3764" s="1" t="s">
        <v>3</v>
      </c>
      <c r="H3764" s="1">
        <v>0</v>
      </c>
      <c r="I3764" s="1">
        <v>0</v>
      </c>
      <c r="J3764" s="1">
        <v>0</v>
      </c>
      <c r="K3764" s="1">
        <v>0</v>
      </c>
      <c r="L3764" s="1">
        <v>0</v>
      </c>
      <c r="M3764" s="1">
        <v>0</v>
      </c>
      <c r="N3764" s="1">
        <v>0</v>
      </c>
      <c r="O3764" s="1">
        <v>0</v>
      </c>
      <c r="P3764" s="1">
        <v>0</v>
      </c>
      <c r="Q3764" s="1" t="s">
        <v>1</v>
      </c>
    </row>
    <row r="3765" spans="1:17" x14ac:dyDescent="0.25">
      <c r="A3765" t="str">
        <f>INDEX(XWalk!B:B,MATCH(D3765,XWalk!A:A,0))</f>
        <v>Electric</v>
      </c>
      <c r="B3765" s="1" t="s">
        <v>57</v>
      </c>
      <c r="C3765" s="1" t="s">
        <v>44</v>
      </c>
      <c r="D3765" s="1" t="s">
        <v>104</v>
      </c>
      <c r="E3765" s="1" t="s">
        <v>65</v>
      </c>
      <c r="F3765" s="1" t="s">
        <v>158</v>
      </c>
      <c r="G3765" s="1" t="s">
        <v>3</v>
      </c>
      <c r="H3765" s="1">
        <v>0</v>
      </c>
      <c r="I3765" s="1">
        <v>0</v>
      </c>
      <c r="J3765" s="1">
        <v>0</v>
      </c>
      <c r="K3765" s="1">
        <v>0</v>
      </c>
      <c r="L3765" s="1">
        <v>0</v>
      </c>
      <c r="M3765" s="1">
        <v>0</v>
      </c>
      <c r="N3765" s="1">
        <v>0</v>
      </c>
      <c r="O3765" s="1">
        <v>0</v>
      </c>
      <c r="P3765" s="1">
        <v>0</v>
      </c>
      <c r="Q3765" s="1" t="s">
        <v>1</v>
      </c>
    </row>
    <row r="3766" spans="1:17" x14ac:dyDescent="0.25">
      <c r="A3766" t="str">
        <f>INDEX(XWalk!B:B,MATCH(D3766,XWalk!A:A,0))</f>
        <v>Electric</v>
      </c>
      <c r="B3766" s="1" t="s">
        <v>57</v>
      </c>
      <c r="C3766" s="1" t="s">
        <v>44</v>
      </c>
      <c r="D3766" s="1" t="s">
        <v>104</v>
      </c>
      <c r="E3766" s="1" t="s">
        <v>69</v>
      </c>
      <c r="F3766" s="1" t="s">
        <v>105</v>
      </c>
      <c r="G3766" s="1" t="s">
        <v>3</v>
      </c>
      <c r="H3766" s="2">
        <v>1.4802100000000001E-6</v>
      </c>
      <c r="I3766" s="2">
        <v>1.4338675E-6</v>
      </c>
      <c r="J3766" s="2">
        <v>1.3920959999999899E-6</v>
      </c>
      <c r="K3766" s="2">
        <v>1.3126024999999999E-6</v>
      </c>
      <c r="L3766" s="2">
        <v>1.1957482999999999E-6</v>
      </c>
      <c r="M3766" s="2">
        <v>1.04971199999999E-6</v>
      </c>
      <c r="N3766" s="2">
        <v>8.8370310000000003E-7</v>
      </c>
      <c r="O3766" s="2">
        <v>7.2085300000000003E-7</v>
      </c>
      <c r="P3766" s="2">
        <v>5.8516550000000003E-7</v>
      </c>
      <c r="Q3766" s="1" t="s">
        <v>1</v>
      </c>
    </row>
    <row r="3767" spans="1:17" x14ac:dyDescent="0.25">
      <c r="A3767" t="str">
        <f>INDEX(XWalk!B:B,MATCH(D3767,XWalk!A:A,0))</f>
        <v>Electric</v>
      </c>
      <c r="B3767" s="1" t="s">
        <v>57</v>
      </c>
      <c r="C3767" s="1" t="s">
        <v>44</v>
      </c>
      <c r="D3767" s="1" t="s">
        <v>104</v>
      </c>
      <c r="E3767" s="1" t="s">
        <v>69</v>
      </c>
      <c r="F3767" s="1" t="s">
        <v>106</v>
      </c>
      <c r="G3767" s="1" t="s">
        <v>3</v>
      </c>
      <c r="H3767" s="2">
        <v>1.8955399999999999E-6</v>
      </c>
      <c r="I3767" s="2">
        <v>1.8168637E-6</v>
      </c>
      <c r="J3767" s="2">
        <v>1.7463276000000001E-6</v>
      </c>
      <c r="K3767" s="2">
        <v>1.6425690999999899E-6</v>
      </c>
      <c r="L3767" s="2">
        <v>1.4884536000000001E-6</v>
      </c>
      <c r="M3767" s="2">
        <v>1.2961701999999899E-6</v>
      </c>
      <c r="N3767" s="2">
        <v>1.0776056000000001E-6</v>
      </c>
      <c r="O3767" s="2">
        <v>8.6195959999999995E-7</v>
      </c>
      <c r="P3767" s="2">
        <v>6.7859920000000001E-7</v>
      </c>
      <c r="Q3767" s="1" t="s">
        <v>1</v>
      </c>
    </row>
    <row r="3768" spans="1:17" x14ac:dyDescent="0.25">
      <c r="A3768" t="str">
        <f>INDEX(XWalk!B:B,MATCH(D3768,XWalk!A:A,0))</f>
        <v>Electric</v>
      </c>
      <c r="B3768" s="1" t="s">
        <v>57</v>
      </c>
      <c r="C3768" s="1" t="s">
        <v>44</v>
      </c>
      <c r="D3768" s="1" t="s">
        <v>104</v>
      </c>
      <c r="E3768" s="1" t="s">
        <v>71</v>
      </c>
      <c r="F3768" s="1" t="s">
        <v>159</v>
      </c>
      <c r="G3768" s="1" t="s">
        <v>3</v>
      </c>
      <c r="H3768" s="2">
        <v>5.02657E-4</v>
      </c>
      <c r="I3768" s="2">
        <v>4.6390199999999998E-4</v>
      </c>
      <c r="J3768" s="2">
        <v>4.3257300000000001E-4</v>
      </c>
      <c r="K3768" s="2">
        <v>4.0361699999999999E-4</v>
      </c>
      <c r="L3768" s="2">
        <v>3.5805899999999998E-4</v>
      </c>
      <c r="M3768" s="2">
        <v>3.0270200000000002E-4</v>
      </c>
      <c r="N3768" s="2">
        <v>2.4147799999999999E-4</v>
      </c>
      <c r="O3768" s="2">
        <v>1.8039299999999999E-4</v>
      </c>
      <c r="P3768" s="2">
        <v>1.2774600000000001E-4</v>
      </c>
      <c r="Q3768" s="1" t="s">
        <v>1</v>
      </c>
    </row>
    <row r="3769" spans="1:17" x14ac:dyDescent="0.25">
      <c r="A3769" t="str">
        <f>INDEX(XWalk!B:B,MATCH(D3769,XWalk!A:A,0))</f>
        <v>Residential</v>
      </c>
      <c r="B3769" s="1" t="s">
        <v>57</v>
      </c>
      <c r="C3769" s="1" t="s">
        <v>44</v>
      </c>
      <c r="D3769" s="1" t="s">
        <v>107</v>
      </c>
      <c r="E3769" s="1" t="s">
        <v>69</v>
      </c>
      <c r="F3769" s="1" t="s">
        <v>108</v>
      </c>
      <c r="G3769" s="1" t="s">
        <v>3</v>
      </c>
      <c r="H3769" s="2">
        <v>2.0852900000000002E-5</v>
      </c>
      <c r="I3769" s="2">
        <v>2.1091439999999999E-5</v>
      </c>
      <c r="J3769" s="2">
        <v>2.1734339999999999E-5</v>
      </c>
      <c r="K3769" s="2">
        <v>2.2693229999999899E-5</v>
      </c>
      <c r="L3769" s="2">
        <v>2.387271E-5</v>
      </c>
      <c r="M3769" s="2">
        <v>2.5552900000000001E-5</v>
      </c>
      <c r="N3769" s="2">
        <v>2.6703630000000002E-5</v>
      </c>
      <c r="O3769" s="2">
        <v>2.750517E-5</v>
      </c>
      <c r="P3769" s="2">
        <v>2.8054929999999898E-5</v>
      </c>
      <c r="Q3769" s="1" t="s">
        <v>1</v>
      </c>
    </row>
    <row r="3770" spans="1:17" x14ac:dyDescent="0.25">
      <c r="A3770" t="str">
        <f>INDEX(XWalk!B:B,MATCH(D3770,XWalk!A:A,0))</f>
        <v>Residential</v>
      </c>
      <c r="B3770" s="1" t="s">
        <v>57</v>
      </c>
      <c r="C3770" s="1" t="s">
        <v>44</v>
      </c>
      <c r="D3770" s="1" t="s">
        <v>109</v>
      </c>
      <c r="E3770" s="1" t="s">
        <v>69</v>
      </c>
      <c r="F3770" s="1" t="s">
        <v>110</v>
      </c>
      <c r="G3770" s="1" t="s">
        <v>3</v>
      </c>
      <c r="H3770" s="2">
        <v>8.9941500000000006E-5</v>
      </c>
      <c r="I3770" s="2">
        <v>8.3644299999999995E-5</v>
      </c>
      <c r="J3770" s="2">
        <v>7.4365989999999998E-5</v>
      </c>
      <c r="K3770" s="2">
        <v>6.1770499999999994E-5</v>
      </c>
      <c r="L3770" s="2">
        <v>5.1441260000000002E-5</v>
      </c>
      <c r="M3770" s="2">
        <v>4.04221099999999E-5</v>
      </c>
      <c r="N3770" s="2">
        <v>4.11672999999999E-5</v>
      </c>
      <c r="O3770" s="2">
        <v>4.1701839999999997E-5</v>
      </c>
      <c r="P3770" s="2">
        <v>4.18165999999999E-5</v>
      </c>
      <c r="Q3770" s="1" t="s">
        <v>1</v>
      </c>
    </row>
    <row r="3771" spans="1:17" x14ac:dyDescent="0.25">
      <c r="A3771" t="str">
        <f>INDEX(XWalk!B:B,MATCH(D3771,XWalk!A:A,0))</f>
        <v>Residential</v>
      </c>
      <c r="B3771" s="1" t="s">
        <v>57</v>
      </c>
      <c r="C3771" s="1" t="s">
        <v>44</v>
      </c>
      <c r="D3771" s="1" t="s">
        <v>109</v>
      </c>
      <c r="E3771" s="1" t="s">
        <v>69</v>
      </c>
      <c r="F3771" s="1" t="s">
        <v>111</v>
      </c>
      <c r="G3771" s="1" t="s">
        <v>3</v>
      </c>
      <c r="H3771" s="1">
        <v>0</v>
      </c>
      <c r="I3771" s="2">
        <v>3.03125E-6</v>
      </c>
      <c r="J3771" s="2">
        <v>7.8770299999999997E-6</v>
      </c>
      <c r="K3771" s="2">
        <v>1.3996039999999901E-5</v>
      </c>
      <c r="L3771" s="2">
        <v>1.985981E-5</v>
      </c>
      <c r="M3771" s="2">
        <v>2.5533300000000002E-5</v>
      </c>
      <c r="N3771" s="2">
        <v>2.6590203E-5</v>
      </c>
      <c r="O3771" s="2">
        <v>2.7071259999999898E-5</v>
      </c>
      <c r="P3771" s="2">
        <v>2.7345020000000001E-5</v>
      </c>
      <c r="Q3771" s="1" t="s">
        <v>1</v>
      </c>
    </row>
    <row r="3772" spans="1:17" x14ac:dyDescent="0.25">
      <c r="A3772" t="str">
        <f>INDEX(XWalk!B:B,MATCH(D3772,XWalk!A:A,0))</f>
        <v>Residential</v>
      </c>
      <c r="B3772" s="1" t="s">
        <v>57</v>
      </c>
      <c r="C3772" s="1" t="s">
        <v>44</v>
      </c>
      <c r="D3772" s="1" t="s">
        <v>109</v>
      </c>
      <c r="E3772" s="1" t="s">
        <v>71</v>
      </c>
      <c r="F3772" s="1" t="s">
        <v>112</v>
      </c>
      <c r="G3772" s="1" t="s">
        <v>3</v>
      </c>
      <c r="H3772" s="2">
        <v>2.04335E-5</v>
      </c>
      <c r="I3772" s="2">
        <v>1.8804050000000002E-5</v>
      </c>
      <c r="J3772" s="2">
        <v>1.65255E-5</v>
      </c>
      <c r="K3772" s="2">
        <v>1.347814E-5</v>
      </c>
      <c r="L3772" s="2">
        <v>1.0892633E-5</v>
      </c>
      <c r="M3772" s="2">
        <v>8.1092649999999997E-6</v>
      </c>
      <c r="N3772" s="2">
        <v>8.2023070000000002E-6</v>
      </c>
      <c r="O3772" s="2">
        <v>8.2804460000000004E-6</v>
      </c>
      <c r="P3772" s="2">
        <v>8.4024169999999992E-6</v>
      </c>
      <c r="Q3772" s="1" t="s">
        <v>1</v>
      </c>
    </row>
    <row r="3773" spans="1:17" x14ac:dyDescent="0.25">
      <c r="A3773" t="str">
        <f>INDEX(XWalk!B:B,MATCH(D3773,XWalk!A:A,0))</f>
        <v>Residential</v>
      </c>
      <c r="B3773" s="1" t="s">
        <v>57</v>
      </c>
      <c r="C3773" s="1" t="s">
        <v>44</v>
      </c>
      <c r="D3773" s="1" t="s">
        <v>109</v>
      </c>
      <c r="E3773" s="1" t="s">
        <v>71</v>
      </c>
      <c r="F3773" s="1" t="s">
        <v>113</v>
      </c>
      <c r="G3773" s="1" t="s">
        <v>3</v>
      </c>
      <c r="H3773" s="1">
        <v>0</v>
      </c>
      <c r="I3773" s="2">
        <v>7.3533099999999998E-7</v>
      </c>
      <c r="J3773" s="2">
        <v>1.8948620000000001E-6</v>
      </c>
      <c r="K3773" s="2">
        <v>3.3691000000000001E-6</v>
      </c>
      <c r="L3773" s="2">
        <v>4.7337819999999901E-6</v>
      </c>
      <c r="M3773" s="2">
        <v>6.0230569999999999E-6</v>
      </c>
      <c r="N3773" s="2">
        <v>6.2347939999999901E-6</v>
      </c>
      <c r="O3773" s="2">
        <v>6.3226649999999997E-6</v>
      </c>
      <c r="P3773" s="2">
        <v>6.4411059999999998E-6</v>
      </c>
      <c r="Q3773" s="1" t="s">
        <v>1</v>
      </c>
    </row>
    <row r="3774" spans="1:17" x14ac:dyDescent="0.25">
      <c r="A3774" t="str">
        <f>INDEX(XWalk!B:B,MATCH(D3774,XWalk!A:A,0))</f>
        <v>Residential</v>
      </c>
      <c r="B3774" s="1" t="s">
        <v>57</v>
      </c>
      <c r="C3774" s="1" t="s">
        <v>44</v>
      </c>
      <c r="D3774" s="1" t="s">
        <v>114</v>
      </c>
      <c r="E3774" s="1" t="s">
        <v>62</v>
      </c>
      <c r="F3774" s="1" t="s">
        <v>79</v>
      </c>
      <c r="G3774" s="1" t="s">
        <v>3</v>
      </c>
      <c r="H3774" s="2">
        <v>2.5686799999999999E-4</v>
      </c>
      <c r="I3774" s="2">
        <v>2.330462E-4</v>
      </c>
      <c r="J3774" s="2">
        <v>2.1778676E-4</v>
      </c>
      <c r="K3774" s="2">
        <v>1.95035549999999E-4</v>
      </c>
      <c r="L3774" s="2">
        <v>1.6830001000000001E-4</v>
      </c>
      <c r="M3774" s="2">
        <v>1.4164557E-4</v>
      </c>
      <c r="N3774" s="2">
        <v>1.18609969999999E-4</v>
      </c>
      <c r="O3774" s="2">
        <v>1.0155854E-4</v>
      </c>
      <c r="P3774" s="2">
        <v>7.3814609000000001E-5</v>
      </c>
      <c r="Q3774" s="1" t="s">
        <v>1</v>
      </c>
    </row>
    <row r="3775" spans="1:17" x14ac:dyDescent="0.25">
      <c r="A3775" t="str">
        <f>INDEX(XWalk!B:B,MATCH(D3775,XWalk!A:A,0))</f>
        <v>Residential</v>
      </c>
      <c r="B3775" s="1" t="s">
        <v>57</v>
      </c>
      <c r="C3775" s="1" t="s">
        <v>44</v>
      </c>
      <c r="D3775" s="1" t="s">
        <v>114</v>
      </c>
      <c r="E3775" s="1" t="s">
        <v>65</v>
      </c>
      <c r="F3775" s="1" t="s">
        <v>80</v>
      </c>
      <c r="G3775" s="1" t="s">
        <v>3</v>
      </c>
      <c r="H3775" s="1">
        <v>0</v>
      </c>
      <c r="I3775" s="1">
        <v>0</v>
      </c>
      <c r="J3775" s="1">
        <v>0</v>
      </c>
      <c r="K3775" s="1">
        <v>0</v>
      </c>
      <c r="L3775" s="1">
        <v>0</v>
      </c>
      <c r="M3775" s="1">
        <v>0</v>
      </c>
      <c r="N3775" s="1">
        <v>0</v>
      </c>
      <c r="O3775" s="1">
        <v>0</v>
      </c>
      <c r="P3775" s="1">
        <v>0</v>
      </c>
      <c r="Q3775" s="1" t="s">
        <v>1</v>
      </c>
    </row>
    <row r="3776" spans="1:17" x14ac:dyDescent="0.25">
      <c r="A3776" t="str">
        <f>INDEX(XWalk!B:B,MATCH(D3776,XWalk!A:A,0))</f>
        <v>Residential</v>
      </c>
      <c r="B3776" s="1" t="s">
        <v>57</v>
      </c>
      <c r="C3776" s="1" t="s">
        <v>44</v>
      </c>
      <c r="D3776" s="1" t="s">
        <v>114</v>
      </c>
      <c r="E3776" s="1" t="s">
        <v>69</v>
      </c>
      <c r="F3776" s="1" t="s">
        <v>81</v>
      </c>
      <c r="G3776" s="1" t="s">
        <v>3</v>
      </c>
      <c r="H3776" s="1">
        <v>2.42012E-3</v>
      </c>
      <c r="I3776" s="1">
        <v>2.1511465999999998E-3</v>
      </c>
      <c r="J3776" s="1">
        <v>1.9761855999999999E-3</v>
      </c>
      <c r="K3776" s="1">
        <v>1.7231295999999899E-3</v>
      </c>
      <c r="L3776" s="1">
        <v>1.4244066999999901E-3</v>
      </c>
      <c r="M3776" s="1">
        <v>1.1251115E-3</v>
      </c>
      <c r="N3776" s="2">
        <v>8.7091930000000005E-4</v>
      </c>
      <c r="O3776" s="2">
        <v>6.8664249E-4</v>
      </c>
      <c r="P3776" s="2">
        <v>3.9208747999999998E-4</v>
      </c>
      <c r="Q3776" s="1" t="s">
        <v>1</v>
      </c>
    </row>
    <row r="3777" spans="1:17" x14ac:dyDescent="0.25">
      <c r="A3777" t="str">
        <f>INDEX(XWalk!B:B,MATCH(D3777,XWalk!A:A,0))</f>
        <v>Residential</v>
      </c>
      <c r="B3777" s="1" t="s">
        <v>57</v>
      </c>
      <c r="C3777" s="1" t="s">
        <v>44</v>
      </c>
      <c r="D3777" s="1" t="s">
        <v>114</v>
      </c>
      <c r="E3777" s="1" t="s">
        <v>69</v>
      </c>
      <c r="F3777" s="1" t="s">
        <v>82</v>
      </c>
      <c r="G3777" s="1" t="s">
        <v>3</v>
      </c>
      <c r="H3777" s="2">
        <v>6.2053799999999999E-5</v>
      </c>
      <c r="I3777" s="2">
        <v>8.7278899999999995E-5</v>
      </c>
      <c r="J3777" s="2">
        <v>1.035371E-4</v>
      </c>
      <c r="K3777" s="2">
        <v>1.211244E-4</v>
      </c>
      <c r="L3777" s="2">
        <v>1.4343E-4</v>
      </c>
      <c r="M3777" s="2">
        <v>1.6607150000000001E-4</v>
      </c>
      <c r="N3777" s="2">
        <v>1.8499709999999901E-4</v>
      </c>
      <c r="O3777" s="2">
        <v>2.0013495999999999E-4</v>
      </c>
      <c r="P3777" s="2">
        <v>2.1862364E-4</v>
      </c>
      <c r="Q3777" s="1" t="s">
        <v>1</v>
      </c>
    </row>
    <row r="3778" spans="1:17" x14ac:dyDescent="0.25">
      <c r="A3778" t="str">
        <f>INDEX(XWalk!B:B,MATCH(D3778,XWalk!A:A,0))</f>
        <v>Residential</v>
      </c>
      <c r="B3778" s="1" t="s">
        <v>57</v>
      </c>
      <c r="C3778" s="1" t="s">
        <v>44</v>
      </c>
      <c r="D3778" s="1" t="s">
        <v>114</v>
      </c>
      <c r="E3778" s="1" t="s">
        <v>71</v>
      </c>
      <c r="F3778" s="1" t="s">
        <v>83</v>
      </c>
      <c r="G3778" s="1" t="s">
        <v>3</v>
      </c>
      <c r="H3778" s="2">
        <v>3.4423599999999999E-4</v>
      </c>
      <c r="I3778" s="2">
        <v>3.0355943999999999E-4</v>
      </c>
      <c r="J3778" s="2">
        <v>2.7655327999999999E-4</v>
      </c>
      <c r="K3778" s="2">
        <v>2.3755725999999999E-4</v>
      </c>
      <c r="L3778" s="2">
        <v>1.8992271000000001E-4</v>
      </c>
      <c r="M3778" s="2">
        <v>1.4073566999999999E-4</v>
      </c>
      <c r="N3778" s="2">
        <v>9.7790279999999895E-5</v>
      </c>
      <c r="O3778" s="2">
        <v>6.5059041999999997E-5</v>
      </c>
      <c r="P3778" s="2">
        <v>1.4681051999999999E-5</v>
      </c>
      <c r="Q3778" s="1" t="s">
        <v>1</v>
      </c>
    </row>
    <row r="3779" spans="1:17" x14ac:dyDescent="0.25">
      <c r="A3779" t="str">
        <f>INDEX(XWalk!B:B,MATCH(D3779,XWalk!A:A,0))</f>
        <v>Residential</v>
      </c>
      <c r="B3779" s="1" t="s">
        <v>57</v>
      </c>
      <c r="C3779" s="1" t="s">
        <v>44</v>
      </c>
      <c r="D3779" s="1" t="s">
        <v>114</v>
      </c>
      <c r="E3779" s="1" t="s">
        <v>71</v>
      </c>
      <c r="F3779" s="1" t="s">
        <v>115</v>
      </c>
      <c r="G3779" s="1" t="s">
        <v>3</v>
      </c>
      <c r="H3779" s="2">
        <v>1.4783999999999999E-5</v>
      </c>
      <c r="I3779" s="2">
        <v>1.6551960000000001E-5</v>
      </c>
      <c r="J3779" s="2">
        <v>1.73572E-5</v>
      </c>
      <c r="K3779" s="2">
        <v>1.759989E-5</v>
      </c>
      <c r="L3779" s="2">
        <v>1.7274140000000001E-5</v>
      </c>
      <c r="M3779" s="2">
        <v>1.6119600000000001E-5</v>
      </c>
      <c r="N3779" s="2">
        <v>1.4251005E-5</v>
      </c>
      <c r="O3779" s="2">
        <v>1.1969875E-5</v>
      </c>
      <c r="P3779" s="2">
        <v>8.4355099999999998E-6</v>
      </c>
      <c r="Q3779" s="1" t="s">
        <v>1</v>
      </c>
    </row>
    <row r="3780" spans="1:17" x14ac:dyDescent="0.25">
      <c r="A3780" t="str">
        <f>INDEX(XWalk!B:B,MATCH(D3780,XWalk!A:A,0))</f>
        <v>Residential</v>
      </c>
      <c r="B3780" s="1" t="s">
        <v>57</v>
      </c>
      <c r="C3780" s="1" t="s">
        <v>44</v>
      </c>
      <c r="D3780" s="1" t="s">
        <v>116</v>
      </c>
      <c r="E3780" s="1" t="s">
        <v>69</v>
      </c>
      <c r="F3780" s="1" t="s">
        <v>85</v>
      </c>
      <c r="G3780" s="1" t="s">
        <v>3</v>
      </c>
      <c r="H3780" s="2">
        <v>9.1592500000000005E-4</v>
      </c>
      <c r="I3780" s="2">
        <v>8.3007899999999995E-4</v>
      </c>
      <c r="J3780" s="2">
        <v>7.8084999999999895E-4</v>
      </c>
      <c r="K3780" s="2">
        <v>7.3376679999999903E-4</v>
      </c>
      <c r="L3780" s="2">
        <v>6.6006029999999996E-4</v>
      </c>
      <c r="M3780" s="2">
        <v>6.8847590000000001E-4</v>
      </c>
      <c r="N3780" s="2">
        <v>7.0943809999999999E-4</v>
      </c>
      <c r="O3780" s="2">
        <v>7.1970010000000002E-4</v>
      </c>
      <c r="P3780" s="2">
        <v>7.2138729999999998E-4</v>
      </c>
      <c r="Q3780" s="1" t="s">
        <v>1</v>
      </c>
    </row>
    <row r="3781" spans="1:17" x14ac:dyDescent="0.25">
      <c r="A3781" t="str">
        <f>INDEX(XWalk!B:B,MATCH(D3781,XWalk!A:A,0))</f>
        <v>Residential</v>
      </c>
      <c r="B3781" s="1" t="s">
        <v>57</v>
      </c>
      <c r="C3781" s="1" t="s">
        <v>44</v>
      </c>
      <c r="D3781" s="1" t="s">
        <v>116</v>
      </c>
      <c r="E3781" s="1" t="s">
        <v>69</v>
      </c>
      <c r="F3781" s="1" t="s">
        <v>86</v>
      </c>
      <c r="G3781" s="1" t="s">
        <v>3</v>
      </c>
      <c r="H3781" s="2">
        <v>9.2032099999999996E-5</v>
      </c>
      <c r="I3781" s="2">
        <v>8.7486900000000004E-5</v>
      </c>
      <c r="J3781" s="2">
        <v>8.5404900000000006E-5</v>
      </c>
      <c r="K3781" s="2">
        <v>8.4365100000000003E-5</v>
      </c>
      <c r="L3781" s="2">
        <v>8.2378370000000002E-5</v>
      </c>
      <c r="M3781" s="2">
        <v>8.6550259999999994E-5</v>
      </c>
      <c r="N3781" s="2">
        <v>9.0581099999999999E-5</v>
      </c>
      <c r="O3781" s="2">
        <v>9.3930879999999997E-5</v>
      </c>
      <c r="P3781" s="2">
        <v>9.7013359999999999E-5</v>
      </c>
      <c r="Q3781" s="1" t="s">
        <v>1</v>
      </c>
    </row>
    <row r="3782" spans="1:17" x14ac:dyDescent="0.25">
      <c r="A3782" t="str">
        <f>INDEX(XWalk!B:B,MATCH(D3782,XWalk!A:A,0))</f>
        <v>Residential</v>
      </c>
      <c r="B3782" s="1" t="s">
        <v>57</v>
      </c>
      <c r="C3782" s="1" t="s">
        <v>44</v>
      </c>
      <c r="D3782" s="1" t="s">
        <v>116</v>
      </c>
      <c r="E3782" s="1" t="s">
        <v>71</v>
      </c>
      <c r="F3782" s="1" t="s">
        <v>87</v>
      </c>
      <c r="G3782" s="1" t="s">
        <v>3</v>
      </c>
      <c r="H3782" s="2">
        <v>4.2766399999999998E-5</v>
      </c>
      <c r="I3782" s="2">
        <v>4.0281399999999997E-5</v>
      </c>
      <c r="J3782" s="2">
        <v>4.166565E-5</v>
      </c>
      <c r="K3782" s="2">
        <v>4.674121E-5</v>
      </c>
      <c r="L3782" s="2">
        <v>5.7757370000000002E-5</v>
      </c>
      <c r="M3782" s="2">
        <v>6.7761730000000001E-5</v>
      </c>
      <c r="N3782" s="2">
        <v>7.8477200000000001E-5</v>
      </c>
      <c r="O3782" s="2">
        <v>8.9548979999999896E-5</v>
      </c>
      <c r="P3782" s="2">
        <v>1.0239777E-4</v>
      </c>
      <c r="Q3782" s="1" t="s">
        <v>1</v>
      </c>
    </row>
    <row r="3783" spans="1:17" x14ac:dyDescent="0.25">
      <c r="A3783" t="str">
        <f>INDEX(XWalk!B:B,MATCH(D3783,XWalk!A:A,0))</f>
        <v>Residential</v>
      </c>
      <c r="B3783" s="1" t="s">
        <v>57</v>
      </c>
      <c r="C3783" s="1" t="s">
        <v>44</v>
      </c>
      <c r="D3783" s="1" t="s">
        <v>116</v>
      </c>
      <c r="E3783" s="1" t="s">
        <v>71</v>
      </c>
      <c r="F3783" s="1" t="s">
        <v>117</v>
      </c>
      <c r="G3783" s="1" t="s">
        <v>3</v>
      </c>
      <c r="H3783" s="2">
        <v>3.8511399999999997E-6</v>
      </c>
      <c r="I3783" s="2">
        <v>4.6240199999999998E-6</v>
      </c>
      <c r="J3783" s="2">
        <v>5.6669099999999998E-6</v>
      </c>
      <c r="K3783" s="2">
        <v>7.4695229999999998E-6</v>
      </c>
      <c r="L3783" s="2">
        <v>1.1002035E-5</v>
      </c>
      <c r="M3783" s="2">
        <v>1.3108068999999999E-5</v>
      </c>
      <c r="N3783" s="2">
        <v>1.5503568000000001E-5</v>
      </c>
      <c r="O3783" s="2">
        <v>1.813164E-5</v>
      </c>
      <c r="P3783" s="2">
        <v>2.106681E-5</v>
      </c>
      <c r="Q3783" s="1" t="s">
        <v>1</v>
      </c>
    </row>
    <row r="3784" spans="1:17" x14ac:dyDescent="0.25">
      <c r="A3784" t="str">
        <f>INDEX(XWalk!B:B,MATCH(D3784,XWalk!A:A,0))</f>
        <v>Residential</v>
      </c>
      <c r="B3784" s="1" t="s">
        <v>57</v>
      </c>
      <c r="C3784" s="1" t="s">
        <v>44</v>
      </c>
      <c r="D3784" s="1" t="s">
        <v>118</v>
      </c>
      <c r="E3784" s="1" t="s">
        <v>69</v>
      </c>
      <c r="F3784" s="1" t="s">
        <v>69</v>
      </c>
      <c r="G3784" s="1" t="s">
        <v>3</v>
      </c>
      <c r="H3784" s="2">
        <v>1.05058E-4</v>
      </c>
      <c r="I3784" s="2">
        <v>8.0307099999999996E-5</v>
      </c>
      <c r="J3784" s="2">
        <v>8.66753E-5</v>
      </c>
      <c r="K3784" s="2">
        <v>9.1341600000000007E-5</v>
      </c>
      <c r="L3784" s="2">
        <v>9.7262200000000005E-5</v>
      </c>
      <c r="M3784" s="2">
        <v>1.03186E-4</v>
      </c>
      <c r="N3784" s="2">
        <v>1.0953199999999999E-4</v>
      </c>
      <c r="O3784" s="2">
        <v>1.12456E-4</v>
      </c>
      <c r="P3784" s="2">
        <v>1.1497600000000001E-4</v>
      </c>
      <c r="Q3784" s="1" t="s">
        <v>1</v>
      </c>
    </row>
    <row r="3785" spans="1:17" x14ac:dyDescent="0.25">
      <c r="A3785" t="str">
        <f>INDEX(XWalk!B:B,MATCH(D3785,XWalk!A:A,0))</f>
        <v>Residential</v>
      </c>
      <c r="B3785" s="1" t="s">
        <v>57</v>
      </c>
      <c r="C3785" s="1" t="s">
        <v>44</v>
      </c>
      <c r="D3785" s="1" t="s">
        <v>118</v>
      </c>
      <c r="E3785" s="1" t="s">
        <v>71</v>
      </c>
      <c r="F3785" s="1" t="s">
        <v>71</v>
      </c>
      <c r="G3785" s="1" t="s">
        <v>3</v>
      </c>
      <c r="H3785" s="2">
        <v>3.1888799999999999E-5</v>
      </c>
      <c r="I3785" s="2">
        <v>2.3581600000000001E-5</v>
      </c>
      <c r="J3785" s="2">
        <v>2.5340100000000002E-5</v>
      </c>
      <c r="K3785" s="2">
        <v>2.67471E-5</v>
      </c>
      <c r="L3785" s="2">
        <v>2.81394E-5</v>
      </c>
      <c r="M3785" s="2">
        <v>2.95484E-5</v>
      </c>
      <c r="N3785" s="2">
        <v>3.11973E-5</v>
      </c>
      <c r="O3785" s="2">
        <v>3.1967200000000001E-5</v>
      </c>
      <c r="P3785" s="2">
        <v>3.3146299999999998E-5</v>
      </c>
      <c r="Q3785" s="1" t="s">
        <v>1</v>
      </c>
    </row>
    <row r="3786" spans="1:17" x14ac:dyDescent="0.25">
      <c r="A3786" t="str">
        <f>INDEX(XWalk!B:B,MATCH(D3786,XWalk!A:A,0))</f>
        <v>Electric</v>
      </c>
      <c r="B3786" s="1" t="s">
        <v>57</v>
      </c>
      <c r="C3786" s="1" t="s">
        <v>44</v>
      </c>
      <c r="D3786" s="1" t="s">
        <v>119</v>
      </c>
      <c r="E3786" s="1" t="s">
        <v>65</v>
      </c>
      <c r="F3786" s="1" t="s">
        <v>160</v>
      </c>
      <c r="G3786" s="1" t="s">
        <v>3</v>
      </c>
      <c r="H3786" s="1">
        <v>0</v>
      </c>
      <c r="I3786" s="1">
        <v>0</v>
      </c>
      <c r="J3786" s="1">
        <v>0</v>
      </c>
      <c r="K3786" s="1">
        <v>0</v>
      </c>
      <c r="L3786" s="1">
        <v>0</v>
      </c>
      <c r="M3786" s="1">
        <v>0</v>
      </c>
      <c r="N3786" s="1">
        <v>0</v>
      </c>
      <c r="O3786" s="1">
        <v>0</v>
      </c>
      <c r="P3786" s="1">
        <v>0</v>
      </c>
      <c r="Q3786" s="1" t="s">
        <v>1</v>
      </c>
    </row>
    <row r="3787" spans="1:17" x14ac:dyDescent="0.25">
      <c r="A3787" t="str">
        <f>INDEX(XWalk!B:B,MATCH(D3787,XWalk!A:A,0))</f>
        <v>Electric</v>
      </c>
      <c r="B3787" s="1" t="s">
        <v>57</v>
      </c>
      <c r="C3787" s="1" t="s">
        <v>44</v>
      </c>
      <c r="D3787" s="1" t="s">
        <v>119</v>
      </c>
      <c r="E3787" s="1" t="s">
        <v>65</v>
      </c>
      <c r="F3787" s="1" t="s">
        <v>161</v>
      </c>
      <c r="G3787" s="1" t="s">
        <v>3</v>
      </c>
      <c r="H3787" s="1">
        <v>0</v>
      </c>
      <c r="I3787" s="1">
        <v>0</v>
      </c>
      <c r="J3787" s="1">
        <v>0</v>
      </c>
      <c r="K3787" s="1">
        <v>0</v>
      </c>
      <c r="L3787" s="1">
        <v>0</v>
      </c>
      <c r="M3787" s="1">
        <v>0</v>
      </c>
      <c r="N3787" s="1">
        <v>0</v>
      </c>
      <c r="O3787" s="1">
        <v>0</v>
      </c>
      <c r="P3787" s="1">
        <v>0</v>
      </c>
      <c r="Q3787" s="1" t="s">
        <v>1</v>
      </c>
    </row>
    <row r="3788" spans="1:17" x14ac:dyDescent="0.25">
      <c r="A3788" t="str">
        <f>INDEX(XWalk!B:B,MATCH(D3788,XWalk!A:A,0))</f>
        <v>Electric</v>
      </c>
      <c r="B3788" s="1" t="s">
        <v>57</v>
      </c>
      <c r="C3788" s="1" t="s">
        <v>44</v>
      </c>
      <c r="D3788" s="1" t="s">
        <v>119</v>
      </c>
      <c r="E3788" s="1" t="s">
        <v>69</v>
      </c>
      <c r="F3788" s="1" t="s">
        <v>120</v>
      </c>
      <c r="G3788" s="1" t="s">
        <v>3</v>
      </c>
      <c r="H3788" s="2">
        <v>3.39292E-5</v>
      </c>
      <c r="I3788" s="2">
        <v>3.2273626E-5</v>
      </c>
      <c r="J3788" s="2">
        <v>3.1055152999999998E-5</v>
      </c>
      <c r="K3788" s="2">
        <v>2.9237643E-5</v>
      </c>
      <c r="L3788" s="2">
        <v>2.6557634000000001E-5</v>
      </c>
      <c r="M3788" s="2">
        <v>2.3253899999999899E-5</v>
      </c>
      <c r="N3788" s="2">
        <v>1.9503822999999899E-5</v>
      </c>
      <c r="O3788" s="2">
        <v>1.5757358000000001E-5</v>
      </c>
      <c r="P3788" s="2">
        <v>1.25552889999999E-5</v>
      </c>
      <c r="Q3788" s="1" t="s">
        <v>1</v>
      </c>
    </row>
    <row r="3789" spans="1:17" x14ac:dyDescent="0.25">
      <c r="A3789" t="str">
        <f>INDEX(XWalk!B:B,MATCH(D3789,XWalk!A:A,0))</f>
        <v>Electric</v>
      </c>
      <c r="B3789" s="1" t="s">
        <v>57</v>
      </c>
      <c r="C3789" s="1" t="s">
        <v>44</v>
      </c>
      <c r="D3789" s="1" t="s">
        <v>119</v>
      </c>
      <c r="E3789" s="1" t="s">
        <v>69</v>
      </c>
      <c r="F3789" s="1" t="s">
        <v>121</v>
      </c>
      <c r="G3789" s="1" t="s">
        <v>3</v>
      </c>
      <c r="H3789" s="2">
        <v>4.3449399999999998E-5</v>
      </c>
      <c r="I3789" s="2">
        <v>4.0935997999999997E-5</v>
      </c>
      <c r="J3789" s="2">
        <v>3.9119063999999998E-5</v>
      </c>
      <c r="K3789" s="2">
        <v>3.6669399000000002E-5</v>
      </c>
      <c r="L3789" s="2">
        <v>3.3097913999999999E-5</v>
      </c>
      <c r="M3789" s="2">
        <v>2.8686777000000002E-5</v>
      </c>
      <c r="N3789" s="2">
        <v>2.368024E-5</v>
      </c>
      <c r="O3789" s="2">
        <v>1.8669497999999999E-5</v>
      </c>
      <c r="P3789" s="2">
        <v>1.4313011E-5</v>
      </c>
      <c r="Q3789" s="1" t="s">
        <v>1</v>
      </c>
    </row>
    <row r="3790" spans="1:17" x14ac:dyDescent="0.25">
      <c r="A3790" t="str">
        <f>INDEX(XWalk!B:B,MATCH(D3790,XWalk!A:A,0))</f>
        <v>Electric</v>
      </c>
      <c r="B3790" s="1" t="s">
        <v>57</v>
      </c>
      <c r="C3790" s="1" t="s">
        <v>44</v>
      </c>
      <c r="D3790" s="1" t="s">
        <v>119</v>
      </c>
      <c r="E3790" s="1" t="s">
        <v>71</v>
      </c>
      <c r="F3790" s="1" t="s">
        <v>122</v>
      </c>
      <c r="G3790" s="1" t="s">
        <v>3</v>
      </c>
      <c r="H3790" s="2">
        <v>5.02657E-4</v>
      </c>
      <c r="I3790" s="2">
        <v>4.6359899999999998E-4</v>
      </c>
      <c r="J3790" s="2">
        <v>4.3578900000000001E-4</v>
      </c>
      <c r="K3790" s="2">
        <v>4.0521399999999999E-4</v>
      </c>
      <c r="L3790" s="2">
        <v>3.5957699999999998E-4</v>
      </c>
      <c r="M3790" s="2">
        <v>3.0410600000000001E-4</v>
      </c>
      <c r="N3790" s="2">
        <v>2.4254699999999999E-4</v>
      </c>
      <c r="O3790" s="2">
        <v>1.8107900000000001E-4</v>
      </c>
      <c r="P3790" s="2">
        <v>1.27978E-4</v>
      </c>
      <c r="Q3790" s="1" t="s">
        <v>1</v>
      </c>
    </row>
    <row r="3791" spans="1:17" x14ac:dyDescent="0.25">
      <c r="A3791" t="str">
        <f>INDEX(XWalk!B:B,MATCH(D3791,XWalk!A:A,0))</f>
        <v>Nonroad</v>
      </c>
      <c r="B3791" s="1" t="s">
        <v>57</v>
      </c>
      <c r="C3791" s="1" t="s">
        <v>44</v>
      </c>
      <c r="D3791" s="1" t="s">
        <v>123</v>
      </c>
      <c r="E3791" s="1" t="s">
        <v>124</v>
      </c>
      <c r="F3791" s="1" t="s">
        <v>125</v>
      </c>
      <c r="G3791" s="1" t="s">
        <v>3</v>
      </c>
      <c r="H3791" s="1">
        <v>0</v>
      </c>
      <c r="I3791" s="1">
        <v>0</v>
      </c>
      <c r="J3791" s="1">
        <v>0</v>
      </c>
      <c r="K3791" s="1">
        <v>0</v>
      </c>
      <c r="L3791" s="1">
        <v>0</v>
      </c>
      <c r="M3791" s="1">
        <v>0</v>
      </c>
      <c r="N3791" s="1">
        <v>0</v>
      </c>
      <c r="O3791" s="1">
        <v>0</v>
      </c>
      <c r="P3791" s="1">
        <v>0</v>
      </c>
      <c r="Q3791" s="1" t="s">
        <v>1</v>
      </c>
    </row>
    <row r="3792" spans="1:17" x14ac:dyDescent="0.25">
      <c r="A3792" t="str">
        <f>INDEX(XWalk!B:B,MATCH(D3792,XWalk!A:A,0))</f>
        <v>Nonroad</v>
      </c>
      <c r="B3792" s="1" t="s">
        <v>57</v>
      </c>
      <c r="C3792" s="1" t="s">
        <v>44</v>
      </c>
      <c r="D3792" s="1" t="s">
        <v>123</v>
      </c>
      <c r="E3792" s="1" t="s">
        <v>126</v>
      </c>
      <c r="F3792" s="1" t="s">
        <v>125</v>
      </c>
      <c r="G3792" s="1" t="s">
        <v>3</v>
      </c>
      <c r="H3792" s="1">
        <v>1.6290099999999998E-2</v>
      </c>
      <c r="I3792" s="1">
        <v>1.8236200000000001E-2</v>
      </c>
      <c r="J3792" s="1">
        <v>1.6840600000000001E-2</v>
      </c>
      <c r="K3792" s="1">
        <v>1.4372599999999999E-2</v>
      </c>
      <c r="L3792" s="1">
        <v>1.2754700000000001E-2</v>
      </c>
      <c r="M3792" s="1">
        <v>1.02582E-2</v>
      </c>
      <c r="N3792" s="1">
        <v>8.3709200000000004E-3</v>
      </c>
      <c r="O3792" s="1">
        <v>6.8637699999999999E-3</v>
      </c>
      <c r="P3792" s="1">
        <v>5.8506599999999997E-3</v>
      </c>
      <c r="Q3792" s="1" t="s">
        <v>1</v>
      </c>
    </row>
    <row r="3793" spans="1:17" x14ac:dyDescent="0.25">
      <c r="A3793" t="str">
        <f>INDEX(XWalk!B:B,MATCH(D3793,XWalk!A:A,0))</f>
        <v>Onroad-HDV</v>
      </c>
      <c r="B3793" s="1" t="s">
        <v>57</v>
      </c>
      <c r="C3793" s="1" t="s">
        <v>44</v>
      </c>
      <c r="D3793" s="1" t="s">
        <v>127</v>
      </c>
      <c r="E3793" s="1" t="s">
        <v>128</v>
      </c>
      <c r="F3793" s="1" t="s">
        <v>125</v>
      </c>
      <c r="G3793" s="1" t="s">
        <v>3</v>
      </c>
      <c r="H3793" s="2">
        <v>5.9647300000000003E-4</v>
      </c>
      <c r="I3793" s="2">
        <v>4.7616219999999999E-4</v>
      </c>
      <c r="J3793" s="2">
        <v>3.5350339999999999E-4</v>
      </c>
      <c r="K3793" s="2">
        <v>2.2266819999999999E-4</v>
      </c>
      <c r="L3793" s="2">
        <v>1.4101789E-4</v>
      </c>
      <c r="M3793" s="2">
        <v>8.3748939999999996E-5</v>
      </c>
      <c r="N3793" s="2">
        <v>6.4523790000000007E-5</v>
      </c>
      <c r="O3793" s="2">
        <v>5.303476E-5</v>
      </c>
      <c r="P3793" s="2">
        <v>4.8392059999999998E-5</v>
      </c>
      <c r="Q3793" s="1" t="s">
        <v>1</v>
      </c>
    </row>
    <row r="3794" spans="1:17" x14ac:dyDescent="0.25">
      <c r="A3794" t="str">
        <f>INDEX(XWalk!B:B,MATCH(D3794,XWalk!A:A,0))</f>
        <v>Onroad-HDV</v>
      </c>
      <c r="B3794" s="1" t="s">
        <v>57</v>
      </c>
      <c r="C3794" s="1" t="s">
        <v>44</v>
      </c>
      <c r="D3794" s="1" t="s">
        <v>127</v>
      </c>
      <c r="E3794" s="1" t="s">
        <v>128</v>
      </c>
      <c r="F3794" s="1" t="s">
        <v>129</v>
      </c>
      <c r="G3794" s="1" t="s">
        <v>3</v>
      </c>
      <c r="H3794" s="1">
        <v>0</v>
      </c>
      <c r="I3794" s="2">
        <v>6.4735400000000004E-7</v>
      </c>
      <c r="J3794" s="2">
        <v>2.017933E-6</v>
      </c>
      <c r="K3794" s="2">
        <v>3.6243370000000001E-6</v>
      </c>
      <c r="L3794" s="2">
        <v>5.4806919999999997E-6</v>
      </c>
      <c r="M3794" s="2">
        <v>7.5941862999999999E-6</v>
      </c>
      <c r="N3794" s="2">
        <v>1.0052410999999901E-5</v>
      </c>
      <c r="O3794" s="2">
        <v>1.2695894E-5</v>
      </c>
      <c r="P3794" s="2">
        <v>1.5397555E-5</v>
      </c>
      <c r="Q3794" s="1" t="s">
        <v>1</v>
      </c>
    </row>
    <row r="3795" spans="1:17" x14ac:dyDescent="0.25">
      <c r="A3795" t="str">
        <f>INDEX(XWalk!B:B,MATCH(D3795,XWalk!A:A,0))</f>
        <v>Onroad-HDV</v>
      </c>
      <c r="B3795" s="1" t="s">
        <v>57</v>
      </c>
      <c r="C3795" s="1" t="s">
        <v>44</v>
      </c>
      <c r="D3795" s="1" t="s">
        <v>127</v>
      </c>
      <c r="E3795" s="1" t="s">
        <v>130</v>
      </c>
      <c r="F3795" s="1" t="s">
        <v>125</v>
      </c>
      <c r="G3795" s="1" t="s">
        <v>3</v>
      </c>
      <c r="H3795" s="1">
        <v>1.1722700000000001E-2</v>
      </c>
      <c r="I3795" s="1">
        <v>1.0538723E-2</v>
      </c>
      <c r="J3795" s="1">
        <v>9.8846939999999994E-3</v>
      </c>
      <c r="K3795" s="1">
        <v>8.824307E-3</v>
      </c>
      <c r="L3795" s="1">
        <v>7.5627790000000004E-3</v>
      </c>
      <c r="M3795" s="1">
        <v>6.2000259999999904E-3</v>
      </c>
      <c r="N3795" s="1">
        <v>4.9449300000000002E-3</v>
      </c>
      <c r="O3795" s="1">
        <v>3.9626849999999996E-3</v>
      </c>
      <c r="P3795" s="1">
        <v>2.6753720000000001E-3</v>
      </c>
      <c r="Q3795" s="1" t="s">
        <v>1</v>
      </c>
    </row>
    <row r="3796" spans="1:17" x14ac:dyDescent="0.25">
      <c r="A3796" t="str">
        <f>INDEX(XWalk!B:B,MATCH(D3796,XWalk!A:A,0))</f>
        <v>Onroad-HDV</v>
      </c>
      <c r="B3796" s="1" t="s">
        <v>57</v>
      </c>
      <c r="C3796" s="1" t="s">
        <v>44</v>
      </c>
      <c r="D3796" s="1" t="s">
        <v>127</v>
      </c>
      <c r="E3796" s="1" t="s">
        <v>131</v>
      </c>
      <c r="F3796" s="1" t="s">
        <v>125</v>
      </c>
      <c r="G3796" s="1" t="s">
        <v>3</v>
      </c>
      <c r="H3796" s="1">
        <v>2.7038400000000001E-2</v>
      </c>
      <c r="I3796" s="1">
        <v>1.6799360999999999E-2</v>
      </c>
      <c r="J3796" s="1">
        <v>9.3208200000000005E-3</v>
      </c>
      <c r="K3796" s="1">
        <v>5.1745430000000002E-3</v>
      </c>
      <c r="L3796" s="1">
        <v>3.8129729999999999E-3</v>
      </c>
      <c r="M3796" s="1">
        <v>3.3949179999999998E-3</v>
      </c>
      <c r="N3796" s="1">
        <v>3.2142129999999901E-3</v>
      </c>
      <c r="O3796" s="1">
        <v>3.0668649999999898E-3</v>
      </c>
      <c r="P3796" s="1">
        <v>3.1391779999999998E-3</v>
      </c>
      <c r="Q3796" s="1" t="s">
        <v>1</v>
      </c>
    </row>
    <row r="3797" spans="1:17" x14ac:dyDescent="0.25">
      <c r="A3797" t="str">
        <f>INDEX(XWalk!B:B,MATCH(D3797,XWalk!A:A,0))</f>
        <v>Onroad-HDV</v>
      </c>
      <c r="B3797" s="1" t="s">
        <v>57</v>
      </c>
      <c r="C3797" s="1" t="s">
        <v>44</v>
      </c>
      <c r="D3797" s="1" t="s">
        <v>127</v>
      </c>
      <c r="E3797" s="1" t="s">
        <v>132</v>
      </c>
      <c r="F3797" s="1" t="s">
        <v>125</v>
      </c>
      <c r="G3797" s="1" t="s">
        <v>3</v>
      </c>
      <c r="H3797" s="1">
        <v>6.5196400000000002E-2</v>
      </c>
      <c r="I3797" s="1">
        <v>4.4319919999999999E-2</v>
      </c>
      <c r="J3797" s="1">
        <v>2.9828919999999998E-2</v>
      </c>
      <c r="K3797" s="1">
        <v>2.242036E-2</v>
      </c>
      <c r="L3797" s="1">
        <v>2.007867E-2</v>
      </c>
      <c r="M3797" s="1">
        <v>1.9228631E-2</v>
      </c>
      <c r="N3797" s="1">
        <v>1.8741829000000002E-2</v>
      </c>
      <c r="O3797" s="1">
        <v>1.8033977999999999E-2</v>
      </c>
      <c r="P3797" s="1">
        <v>1.7904649000000002E-2</v>
      </c>
      <c r="Q3797" s="1" t="s">
        <v>1</v>
      </c>
    </row>
    <row r="3798" spans="1:17" x14ac:dyDescent="0.25">
      <c r="A3798" t="str">
        <f>INDEX(XWalk!B:B,MATCH(D3798,XWalk!A:A,0))</f>
        <v>Nonroad</v>
      </c>
      <c r="B3798" s="1" t="s">
        <v>57</v>
      </c>
      <c r="C3798" s="1" t="s">
        <v>44</v>
      </c>
      <c r="D3798" s="1" t="s">
        <v>133</v>
      </c>
      <c r="E3798" s="1" t="s">
        <v>134</v>
      </c>
      <c r="F3798" s="1" t="s">
        <v>125</v>
      </c>
      <c r="G3798" s="1" t="s">
        <v>3</v>
      </c>
      <c r="H3798" s="2">
        <v>6.9492499999999999E-4</v>
      </c>
      <c r="I3798" s="2">
        <v>7.8774200000000002E-4</v>
      </c>
      <c r="J3798" s="2">
        <v>6.9243899999999999E-4</v>
      </c>
      <c r="K3798" s="2">
        <v>5.6388800000000002E-4</v>
      </c>
      <c r="L3798" s="2">
        <v>4.2694400000000001E-4</v>
      </c>
      <c r="M3798" s="2">
        <v>3.1344000000000001E-4</v>
      </c>
      <c r="N3798" s="2">
        <v>2.3082199999999999E-4</v>
      </c>
      <c r="O3798" s="2">
        <v>1.7385E-4</v>
      </c>
      <c r="P3798" s="2">
        <v>1.3614399999999999E-4</v>
      </c>
      <c r="Q3798" s="1" t="s">
        <v>1</v>
      </c>
    </row>
    <row r="3799" spans="1:17" x14ac:dyDescent="0.25">
      <c r="A3799" t="str">
        <f>INDEX(XWalk!B:B,MATCH(D3799,XWalk!A:A,0))</f>
        <v>Onroad-HDV</v>
      </c>
      <c r="B3799" s="1" t="s">
        <v>57</v>
      </c>
      <c r="C3799" s="1" t="s">
        <v>44</v>
      </c>
      <c r="D3799" s="1" t="s">
        <v>135</v>
      </c>
      <c r="E3799" s="1" t="s">
        <v>136</v>
      </c>
      <c r="F3799" s="1" t="s">
        <v>125</v>
      </c>
      <c r="G3799" s="1" t="s">
        <v>3</v>
      </c>
      <c r="H3799" s="1">
        <v>4.4287399999999996E-3</v>
      </c>
      <c r="I3799" s="2">
        <v>2.9052199999999998E-4</v>
      </c>
      <c r="J3799" s="2">
        <v>2.63217E-4</v>
      </c>
      <c r="K3799" s="2">
        <v>2.41597E-4</v>
      </c>
      <c r="L3799" s="2">
        <v>2.2424200000000001E-4</v>
      </c>
      <c r="M3799" s="2">
        <v>2.08104E-4</v>
      </c>
      <c r="N3799" s="2">
        <v>1.9329300000000001E-4</v>
      </c>
      <c r="O3799" s="2">
        <v>1.7968699999999999E-4</v>
      </c>
      <c r="P3799" s="2">
        <v>1.6800300000000001E-4</v>
      </c>
      <c r="Q3799" s="1" t="s">
        <v>1</v>
      </c>
    </row>
    <row r="3800" spans="1:17" x14ac:dyDescent="0.25">
      <c r="A3800" t="str">
        <f>INDEX(XWalk!B:B,MATCH(D3800,XWalk!A:A,0))</f>
        <v>Onroad-HDV</v>
      </c>
      <c r="B3800" s="1" t="s">
        <v>57</v>
      </c>
      <c r="C3800" s="1" t="s">
        <v>44</v>
      </c>
      <c r="D3800" s="1" t="s">
        <v>135</v>
      </c>
      <c r="E3800" s="1" t="s">
        <v>136</v>
      </c>
      <c r="F3800" s="1" t="s">
        <v>129</v>
      </c>
      <c r="G3800" s="1" t="s">
        <v>3</v>
      </c>
      <c r="H3800" s="2">
        <v>6.07232E-6</v>
      </c>
      <c r="I3800" s="2">
        <v>3.22572E-5</v>
      </c>
      <c r="J3800" s="2">
        <v>5.88775E-5</v>
      </c>
      <c r="K3800" s="2">
        <v>8.1792200000000006E-5</v>
      </c>
      <c r="L3800" s="2">
        <v>1.01648E-4</v>
      </c>
      <c r="M3800" s="2">
        <v>1.17966E-4</v>
      </c>
      <c r="N3800" s="2">
        <v>1.31431E-4</v>
      </c>
      <c r="O3800" s="2">
        <v>1.42452E-4</v>
      </c>
      <c r="P3800" s="2">
        <v>1.5116000000000001E-4</v>
      </c>
      <c r="Q3800" s="1" t="s">
        <v>1</v>
      </c>
    </row>
    <row r="3801" spans="1:17" x14ac:dyDescent="0.25">
      <c r="A3801" t="str">
        <f>INDEX(XWalk!B:B,MATCH(D3801,XWalk!A:A,0))</f>
        <v>Onroad-LDV</v>
      </c>
      <c r="B3801" s="1" t="s">
        <v>57</v>
      </c>
      <c r="C3801" s="1" t="s">
        <v>44</v>
      </c>
      <c r="D3801" s="1" t="s">
        <v>137</v>
      </c>
      <c r="E3801" s="1" t="s">
        <v>138</v>
      </c>
      <c r="F3801" s="1" t="s">
        <v>139</v>
      </c>
      <c r="G3801" s="1" t="s">
        <v>3</v>
      </c>
      <c r="H3801" s="2">
        <v>3.6679900000000001E-5</v>
      </c>
      <c r="I3801" s="2">
        <v>2.20478E-4</v>
      </c>
      <c r="J3801" s="2">
        <v>4.9799369999999998E-4</v>
      </c>
      <c r="K3801" s="2">
        <v>7.3896230000000001E-4</v>
      </c>
      <c r="L3801" s="2">
        <v>8.7225867999999999E-4</v>
      </c>
      <c r="M3801" s="2">
        <v>8.9611599999999997E-4</v>
      </c>
      <c r="N3801" s="2">
        <v>8.0151099999999998E-4</v>
      </c>
      <c r="O3801" s="2">
        <v>7.1965600000000005E-4</v>
      </c>
      <c r="P3801" s="2">
        <v>6.9227349999999895E-4</v>
      </c>
      <c r="Q3801" s="1" t="s">
        <v>1</v>
      </c>
    </row>
    <row r="3802" spans="1:17" x14ac:dyDescent="0.25">
      <c r="A3802" t="str">
        <f>INDEX(XWalk!B:B,MATCH(D3802,XWalk!A:A,0))</f>
        <v>Onroad-LDV</v>
      </c>
      <c r="B3802" s="1" t="s">
        <v>57</v>
      </c>
      <c r="C3802" s="1" t="s">
        <v>44</v>
      </c>
      <c r="D3802" s="1" t="s">
        <v>137</v>
      </c>
      <c r="E3802" s="1" t="s">
        <v>138</v>
      </c>
      <c r="F3802" s="1" t="s">
        <v>125</v>
      </c>
      <c r="G3802" s="1" t="s">
        <v>3</v>
      </c>
      <c r="H3802" s="1">
        <v>1.20068E-2</v>
      </c>
      <c r="I3802" s="1">
        <v>7.9555790000000008E-3</v>
      </c>
      <c r="J3802" s="1">
        <v>4.5346479999999996E-3</v>
      </c>
      <c r="K3802" s="1">
        <v>2.412862E-3</v>
      </c>
      <c r="L3802" s="1">
        <v>1.4882179999999899E-3</v>
      </c>
      <c r="M3802" s="1">
        <v>1.0392139000000001E-3</v>
      </c>
      <c r="N3802" s="2">
        <v>7.9832589999999999E-4</v>
      </c>
      <c r="O3802" s="2">
        <v>7.0195559999999997E-4</v>
      </c>
      <c r="P3802" s="2">
        <v>6.6810679999999996E-4</v>
      </c>
      <c r="Q3802" s="1" t="s">
        <v>1</v>
      </c>
    </row>
    <row r="3803" spans="1:17" x14ac:dyDescent="0.25">
      <c r="A3803" t="str">
        <f>INDEX(XWalk!B:B,MATCH(D3803,XWalk!A:A,0))</f>
        <v>Onroad-LDV</v>
      </c>
      <c r="B3803" s="1" t="s">
        <v>57</v>
      </c>
      <c r="C3803" s="1" t="s">
        <v>44</v>
      </c>
      <c r="D3803" s="1" t="s">
        <v>137</v>
      </c>
      <c r="E3803" s="1" t="s">
        <v>138</v>
      </c>
      <c r="F3803" s="1" t="s">
        <v>129</v>
      </c>
      <c r="G3803" s="1" t="s">
        <v>3</v>
      </c>
      <c r="H3803" s="1">
        <v>0</v>
      </c>
      <c r="I3803" s="2">
        <v>5.4305100000000003E-5</v>
      </c>
      <c r="J3803" s="2">
        <v>1.091427E-4</v>
      </c>
      <c r="K3803" s="2">
        <v>1.5460119999999999E-4</v>
      </c>
      <c r="L3803" s="2">
        <v>2.0095289999999999E-4</v>
      </c>
      <c r="M3803" s="2">
        <v>2.4825222000000001E-4</v>
      </c>
      <c r="N3803" s="2">
        <v>2.9751554E-4</v>
      </c>
      <c r="O3803" s="2">
        <v>3.425627E-4</v>
      </c>
      <c r="P3803" s="2">
        <v>3.7816830000000001E-4</v>
      </c>
      <c r="Q3803" s="1" t="s">
        <v>1</v>
      </c>
    </row>
    <row r="3804" spans="1:17" x14ac:dyDescent="0.25">
      <c r="A3804" t="str">
        <f>INDEX(XWalk!B:B,MATCH(D3804,XWalk!A:A,0))</f>
        <v>Onroad-LDV</v>
      </c>
      <c r="B3804" s="1" t="s">
        <v>57</v>
      </c>
      <c r="C3804" s="1" t="s">
        <v>44</v>
      </c>
      <c r="D3804" s="1" t="s">
        <v>137</v>
      </c>
      <c r="E3804" s="1" t="s">
        <v>140</v>
      </c>
      <c r="F3804" s="1" t="s">
        <v>139</v>
      </c>
      <c r="G3804" s="1" t="s">
        <v>3</v>
      </c>
      <c r="H3804" s="1">
        <v>0</v>
      </c>
      <c r="I3804" s="2">
        <v>8.8450100000000002E-5</v>
      </c>
      <c r="J3804" s="2">
        <v>2.35469E-4</v>
      </c>
      <c r="K3804" s="2">
        <v>3.4614739999999899E-4</v>
      </c>
      <c r="L3804" s="2">
        <v>4.0294469999999999E-4</v>
      </c>
      <c r="M3804" s="2">
        <v>4.0154039999999898E-4</v>
      </c>
      <c r="N3804" s="2">
        <v>3.3480289999999899E-4</v>
      </c>
      <c r="O3804" s="2">
        <v>2.7890320000000001E-4</v>
      </c>
      <c r="P3804" s="2">
        <v>2.5977349999999999E-4</v>
      </c>
      <c r="Q3804" s="1" t="s">
        <v>1</v>
      </c>
    </row>
    <row r="3805" spans="1:17" x14ac:dyDescent="0.25">
      <c r="A3805" t="str">
        <f>INDEX(XWalk!B:B,MATCH(D3805,XWalk!A:A,0))</f>
        <v>Onroad-LDV</v>
      </c>
      <c r="B3805" s="1" t="s">
        <v>57</v>
      </c>
      <c r="C3805" s="1" t="s">
        <v>44</v>
      </c>
      <c r="D3805" s="1" t="s">
        <v>137</v>
      </c>
      <c r="E3805" s="1" t="s">
        <v>140</v>
      </c>
      <c r="F3805" s="1" t="s">
        <v>125</v>
      </c>
      <c r="G3805" s="1" t="s">
        <v>3</v>
      </c>
      <c r="H3805" s="1">
        <v>8.1200300000000003E-3</v>
      </c>
      <c r="I3805" s="1">
        <v>5.0728290000000001E-3</v>
      </c>
      <c r="J3805" s="1">
        <v>2.695617E-3</v>
      </c>
      <c r="K3805" s="1">
        <v>1.2907102000000001E-3</v>
      </c>
      <c r="L3805" s="2">
        <v>7.0245629999999995E-4</v>
      </c>
      <c r="M3805" s="2">
        <v>4.2107640000000002E-4</v>
      </c>
      <c r="N3805" s="2">
        <v>2.7230590000000001E-4</v>
      </c>
      <c r="O3805" s="2">
        <v>2.1024889999999899E-4</v>
      </c>
      <c r="P3805" s="2">
        <v>1.8806127000000001E-4</v>
      </c>
      <c r="Q3805" s="1" t="s">
        <v>1</v>
      </c>
    </row>
    <row r="3806" spans="1:17" x14ac:dyDescent="0.25">
      <c r="A3806" t="str">
        <f>INDEX(XWalk!B:B,MATCH(D3806,XWalk!A:A,0))</f>
        <v>Onroad-LDV</v>
      </c>
      <c r="B3806" s="1" t="s">
        <v>57</v>
      </c>
      <c r="C3806" s="1" t="s">
        <v>44</v>
      </c>
      <c r="D3806" s="1" t="s">
        <v>137</v>
      </c>
      <c r="E3806" s="1" t="s">
        <v>140</v>
      </c>
      <c r="F3806" s="1" t="s">
        <v>129</v>
      </c>
      <c r="G3806" s="1" t="s">
        <v>3</v>
      </c>
      <c r="H3806" s="1">
        <v>0</v>
      </c>
      <c r="I3806" s="2">
        <v>1.7082300000000001E-5</v>
      </c>
      <c r="J3806" s="2">
        <v>2.6580700000000001E-5</v>
      </c>
      <c r="K3806" s="2">
        <v>2.0015960999999999E-5</v>
      </c>
      <c r="L3806" s="2">
        <v>1.5753658E-5</v>
      </c>
      <c r="M3806" s="2">
        <v>1.5031271E-5</v>
      </c>
      <c r="N3806" s="2">
        <v>1.8466697999999998E-5</v>
      </c>
      <c r="O3806" s="2">
        <v>2.8287486000000002E-5</v>
      </c>
      <c r="P3806" s="2">
        <v>4.1208923999999997E-5</v>
      </c>
      <c r="Q3806" s="1" t="s">
        <v>1</v>
      </c>
    </row>
    <row r="3807" spans="1:17" x14ac:dyDescent="0.25">
      <c r="A3807" t="str">
        <f>INDEX(XWalk!B:B,MATCH(D3807,XWalk!A:A,0))</f>
        <v>Onroad-LDV</v>
      </c>
      <c r="B3807" s="1" t="s">
        <v>57</v>
      </c>
      <c r="C3807" s="1" t="s">
        <v>44</v>
      </c>
      <c r="D3807" s="1" t="s">
        <v>137</v>
      </c>
      <c r="E3807" s="1" t="s">
        <v>141</v>
      </c>
      <c r="F3807" s="1" t="s">
        <v>139</v>
      </c>
      <c r="G3807" s="1" t="s">
        <v>3</v>
      </c>
      <c r="H3807" s="1">
        <v>0</v>
      </c>
      <c r="I3807" s="2">
        <v>2.56269E-4</v>
      </c>
      <c r="J3807" s="2">
        <v>6.7386300000000002E-4</v>
      </c>
      <c r="K3807" s="1">
        <v>1.0115859999999901E-3</v>
      </c>
      <c r="L3807" s="1">
        <v>1.1844900000000001E-3</v>
      </c>
      <c r="M3807" s="1">
        <v>1.187079E-3</v>
      </c>
      <c r="N3807" s="2">
        <v>9.9531500000000009E-4</v>
      </c>
      <c r="O3807" s="2">
        <v>8.3854599999999904E-4</v>
      </c>
      <c r="P3807" s="2">
        <v>7.7908199999999995E-4</v>
      </c>
      <c r="Q3807" s="1" t="s">
        <v>1</v>
      </c>
    </row>
    <row r="3808" spans="1:17" x14ac:dyDescent="0.25">
      <c r="A3808" t="str">
        <f>INDEX(XWalk!B:B,MATCH(D3808,XWalk!A:A,0))</f>
        <v>Onroad-LDV</v>
      </c>
      <c r="B3808" s="1" t="s">
        <v>57</v>
      </c>
      <c r="C3808" s="1" t="s">
        <v>44</v>
      </c>
      <c r="D3808" s="1" t="s">
        <v>137</v>
      </c>
      <c r="E3808" s="1" t="s">
        <v>141</v>
      </c>
      <c r="F3808" s="1" t="s">
        <v>125</v>
      </c>
      <c r="G3808" s="1" t="s">
        <v>3</v>
      </c>
      <c r="H3808" s="1">
        <v>2.5293699999999999E-2</v>
      </c>
      <c r="I3808" s="1">
        <v>1.5887161E-2</v>
      </c>
      <c r="J3808" s="1">
        <v>8.4304319999999894E-3</v>
      </c>
      <c r="K3808" s="1">
        <v>4.0259789999999998E-3</v>
      </c>
      <c r="L3808" s="1">
        <v>2.291071E-3</v>
      </c>
      <c r="M3808" s="1">
        <v>1.530483E-3</v>
      </c>
      <c r="N3808" s="1">
        <v>1.1044589999999999E-3</v>
      </c>
      <c r="O3808" s="2">
        <v>8.7687609999999999E-4</v>
      </c>
      <c r="P3808" s="2">
        <v>7.920739E-4</v>
      </c>
      <c r="Q3808" s="1" t="s">
        <v>1</v>
      </c>
    </row>
    <row r="3809" spans="1:17" x14ac:dyDescent="0.25">
      <c r="A3809" t="str">
        <f>INDEX(XWalk!B:B,MATCH(D3809,XWalk!A:A,0))</f>
        <v>Onroad-LDV</v>
      </c>
      <c r="B3809" s="1" t="s">
        <v>57</v>
      </c>
      <c r="C3809" s="1" t="s">
        <v>44</v>
      </c>
      <c r="D3809" s="1" t="s">
        <v>137</v>
      </c>
      <c r="E3809" s="1" t="s">
        <v>141</v>
      </c>
      <c r="F3809" s="1" t="s">
        <v>129</v>
      </c>
      <c r="G3809" s="1" t="s">
        <v>3</v>
      </c>
      <c r="H3809" s="1">
        <v>0</v>
      </c>
      <c r="I3809" s="2">
        <v>5.1817100000000002E-5</v>
      </c>
      <c r="J3809" s="2">
        <v>1.1117230000000001E-4</v>
      </c>
      <c r="K3809" s="2">
        <v>1.6845710000000001E-4</v>
      </c>
      <c r="L3809" s="2">
        <v>2.270967E-4</v>
      </c>
      <c r="M3809" s="2">
        <v>2.8694674999999998E-4</v>
      </c>
      <c r="N3809" s="2">
        <v>3.5013918E-4</v>
      </c>
      <c r="O3809" s="2">
        <v>4.0917349999999999E-4</v>
      </c>
      <c r="P3809" s="2">
        <v>4.5843210000000003E-4</v>
      </c>
      <c r="Q3809" s="1" t="s">
        <v>1</v>
      </c>
    </row>
    <row r="3810" spans="1:17" x14ac:dyDescent="0.25">
      <c r="A3810" t="str">
        <f>INDEX(XWalk!B:B,MATCH(D3810,XWalk!A:A,0))</f>
        <v>Onroad-LDV</v>
      </c>
      <c r="B3810" s="1" t="s">
        <v>57</v>
      </c>
      <c r="C3810" s="1" t="s">
        <v>44</v>
      </c>
      <c r="D3810" s="1" t="s">
        <v>137</v>
      </c>
      <c r="E3810" s="1" t="s">
        <v>142</v>
      </c>
      <c r="F3810" s="1" t="s">
        <v>139</v>
      </c>
      <c r="G3810" s="1" t="s">
        <v>3</v>
      </c>
      <c r="H3810" s="1">
        <v>0</v>
      </c>
      <c r="I3810" s="2">
        <v>1.19016E-4</v>
      </c>
      <c r="J3810" s="2">
        <v>2.9145199999999999E-4</v>
      </c>
      <c r="K3810" s="2">
        <v>4.3483680000000002E-4</v>
      </c>
      <c r="L3810" s="2">
        <v>5.1987729999999996E-4</v>
      </c>
      <c r="M3810" s="2">
        <v>5.4197040000000004E-4</v>
      </c>
      <c r="N3810" s="2">
        <v>4.918457E-4</v>
      </c>
      <c r="O3810" s="2">
        <v>4.4998029999999999E-4</v>
      </c>
      <c r="P3810" s="2">
        <v>4.3850599999999899E-4</v>
      </c>
      <c r="Q3810" s="1" t="s">
        <v>1</v>
      </c>
    </row>
    <row r="3811" spans="1:17" x14ac:dyDescent="0.25">
      <c r="A3811" t="str">
        <f>INDEX(XWalk!B:B,MATCH(D3811,XWalk!A:A,0))</f>
        <v>Onroad-LDV</v>
      </c>
      <c r="B3811" s="1" t="s">
        <v>57</v>
      </c>
      <c r="C3811" s="1" t="s">
        <v>44</v>
      </c>
      <c r="D3811" s="1" t="s">
        <v>137</v>
      </c>
      <c r="E3811" s="1" t="s">
        <v>142</v>
      </c>
      <c r="F3811" s="1" t="s">
        <v>125</v>
      </c>
      <c r="G3811" s="1" t="s">
        <v>3</v>
      </c>
      <c r="H3811" s="1">
        <v>7.4166199999999996E-3</v>
      </c>
      <c r="I3811" s="1">
        <v>4.9105820000000001E-3</v>
      </c>
      <c r="J3811" s="1">
        <v>2.802232E-3</v>
      </c>
      <c r="K3811" s="1">
        <v>1.4803952000000001E-3</v>
      </c>
      <c r="L3811" s="2">
        <v>8.9377149999999997E-4</v>
      </c>
      <c r="M3811" s="2">
        <v>5.9882230000000004E-4</v>
      </c>
      <c r="N3811" s="2">
        <v>4.385975E-4</v>
      </c>
      <c r="O3811" s="2">
        <v>3.7433680000000002E-4</v>
      </c>
      <c r="P3811" s="2">
        <v>3.5166549999999998E-4</v>
      </c>
      <c r="Q3811" s="1" t="s">
        <v>1</v>
      </c>
    </row>
    <row r="3812" spans="1:17" x14ac:dyDescent="0.25">
      <c r="A3812" t="str">
        <f>INDEX(XWalk!B:B,MATCH(D3812,XWalk!A:A,0))</f>
        <v>Onroad-LDV</v>
      </c>
      <c r="B3812" s="1" t="s">
        <v>57</v>
      </c>
      <c r="C3812" s="1" t="s">
        <v>44</v>
      </c>
      <c r="D3812" s="1" t="s">
        <v>137</v>
      </c>
      <c r="E3812" s="1" t="s">
        <v>142</v>
      </c>
      <c r="F3812" s="1" t="s">
        <v>129</v>
      </c>
      <c r="G3812" s="1" t="s">
        <v>3</v>
      </c>
      <c r="H3812" s="1">
        <v>0</v>
      </c>
      <c r="I3812" s="2">
        <v>3.5016499999999999E-5</v>
      </c>
      <c r="J3812" s="2">
        <v>4.6340800000000002E-5</v>
      </c>
      <c r="K3812" s="2">
        <v>3.5070970000000001E-5</v>
      </c>
      <c r="L3812" s="2">
        <v>2.94823099999999E-5</v>
      </c>
      <c r="M3812" s="2">
        <v>3.084838E-5</v>
      </c>
      <c r="N3812" s="2">
        <v>3.8222858000000001E-5</v>
      </c>
      <c r="O3812" s="2">
        <v>5.4466316000000001E-5</v>
      </c>
      <c r="P3812" s="2">
        <v>7.7625098000000004E-5</v>
      </c>
      <c r="Q3812" s="1" t="s">
        <v>1</v>
      </c>
    </row>
    <row r="3813" spans="1:17" x14ac:dyDescent="0.25">
      <c r="A3813" t="str">
        <f>INDEX(XWalk!B:B,MATCH(D3813,XWalk!A:A,0))</f>
        <v>Electric</v>
      </c>
      <c r="B3813" s="1" t="s">
        <v>57</v>
      </c>
      <c r="C3813" s="1" t="s">
        <v>45</v>
      </c>
      <c r="D3813" s="1" t="s">
        <v>61</v>
      </c>
      <c r="E3813" s="1" t="s">
        <v>62</v>
      </c>
      <c r="F3813" s="1" t="s">
        <v>63</v>
      </c>
      <c r="G3813" s="1" t="s">
        <v>3</v>
      </c>
      <c r="H3813" s="1">
        <v>0</v>
      </c>
      <c r="I3813" s="2">
        <v>2.03951E-6</v>
      </c>
      <c r="J3813" s="2">
        <v>8.1392799999999998E-7</v>
      </c>
      <c r="K3813" s="2">
        <v>1.1603292999999999E-6</v>
      </c>
      <c r="L3813" s="2">
        <v>8.9864100000000003E-7</v>
      </c>
      <c r="M3813" s="2">
        <v>2.1820753E-6</v>
      </c>
      <c r="N3813" s="2">
        <v>5.9216571000000002E-6</v>
      </c>
      <c r="O3813" s="2">
        <v>7.3055566000000001E-6</v>
      </c>
      <c r="P3813" s="2">
        <v>1.46875574999999E-5</v>
      </c>
      <c r="Q3813" s="1" t="s">
        <v>1</v>
      </c>
    </row>
    <row r="3814" spans="1:17" x14ac:dyDescent="0.25">
      <c r="A3814" t="str">
        <f>INDEX(XWalk!B:B,MATCH(D3814,XWalk!A:A,0))</f>
        <v>Electric</v>
      </c>
      <c r="B3814" s="1" t="s">
        <v>57</v>
      </c>
      <c r="C3814" s="1" t="s">
        <v>45</v>
      </c>
      <c r="D3814" s="1" t="s">
        <v>61</v>
      </c>
      <c r="E3814" s="1" t="s">
        <v>62</v>
      </c>
      <c r="F3814" s="1" t="s">
        <v>64</v>
      </c>
      <c r="G3814" s="1" t="s">
        <v>3</v>
      </c>
      <c r="H3814" s="1">
        <v>0</v>
      </c>
      <c r="I3814" s="2">
        <v>8.1038500000000003E-6</v>
      </c>
      <c r="J3814" s="2">
        <v>3.3539939999999998E-6</v>
      </c>
      <c r="K3814" s="2">
        <v>3.808935E-6</v>
      </c>
      <c r="L3814" s="2">
        <v>2.3745330000000002E-6</v>
      </c>
      <c r="M3814" s="2">
        <v>6.5170649999999999E-6</v>
      </c>
      <c r="N3814" s="2">
        <v>1.7679488999999999E-5</v>
      </c>
      <c r="O3814" s="2">
        <v>1.9169802999999999E-5</v>
      </c>
      <c r="P3814" s="2">
        <v>3.8483409999999999E-5</v>
      </c>
      <c r="Q3814" s="1" t="s">
        <v>1</v>
      </c>
    </row>
    <row r="3815" spans="1:17" x14ac:dyDescent="0.25">
      <c r="A3815" t="str">
        <f>INDEX(XWalk!B:B,MATCH(D3815,XWalk!A:A,0))</f>
        <v>Electric</v>
      </c>
      <c r="B3815" s="1" t="s">
        <v>57</v>
      </c>
      <c r="C3815" s="1" t="s">
        <v>45</v>
      </c>
      <c r="D3815" s="1" t="s">
        <v>61</v>
      </c>
      <c r="E3815" s="1" t="s">
        <v>65</v>
      </c>
      <c r="F3815" s="1" t="s">
        <v>143</v>
      </c>
      <c r="G3815" s="1" t="s">
        <v>3</v>
      </c>
      <c r="H3815" s="1">
        <v>1.60059E-2</v>
      </c>
      <c r="I3815" s="1">
        <v>0</v>
      </c>
      <c r="J3815" s="1">
        <v>0</v>
      </c>
      <c r="K3815" s="1">
        <v>0</v>
      </c>
      <c r="L3815" s="1">
        <v>0</v>
      </c>
      <c r="M3815" s="1">
        <v>0</v>
      </c>
      <c r="N3815" s="1">
        <v>0</v>
      </c>
      <c r="O3815" s="1">
        <v>0</v>
      </c>
      <c r="P3815" s="1">
        <v>0</v>
      </c>
      <c r="Q3815" s="1" t="s">
        <v>1</v>
      </c>
    </row>
    <row r="3816" spans="1:17" x14ac:dyDescent="0.25">
      <c r="A3816" t="str">
        <f>INDEX(XWalk!B:B,MATCH(D3816,XWalk!A:A,0))</f>
        <v>Electric</v>
      </c>
      <c r="B3816" s="1" t="s">
        <v>57</v>
      </c>
      <c r="C3816" s="1" t="s">
        <v>45</v>
      </c>
      <c r="D3816" s="1" t="s">
        <v>61</v>
      </c>
      <c r="E3816" s="1" t="s">
        <v>65</v>
      </c>
      <c r="F3816" s="1" t="s">
        <v>66</v>
      </c>
      <c r="G3816" s="1" t="s">
        <v>3</v>
      </c>
      <c r="H3816" s="1">
        <v>6.5106299999999999E-3</v>
      </c>
      <c r="I3816" s="1">
        <v>3.2998599999999999E-3</v>
      </c>
      <c r="J3816" s="1">
        <v>3.3037700000000001E-3</v>
      </c>
      <c r="K3816" s="1">
        <v>3.3045800000000001E-3</v>
      </c>
      <c r="L3816" s="1">
        <v>3.2994299999999999E-3</v>
      </c>
      <c r="M3816" s="1">
        <v>3.2453E-3</v>
      </c>
      <c r="N3816" s="1">
        <v>3.0369400000000001E-3</v>
      </c>
      <c r="O3816" s="1">
        <v>2.35629E-3</v>
      </c>
      <c r="P3816" s="1">
        <v>1.17549E-3</v>
      </c>
      <c r="Q3816" s="1" t="s">
        <v>1</v>
      </c>
    </row>
    <row r="3817" spans="1:17" x14ac:dyDescent="0.25">
      <c r="A3817" t="str">
        <f>INDEX(XWalk!B:B,MATCH(D3817,XWalk!A:A,0))</f>
        <v>Electric</v>
      </c>
      <c r="B3817" s="1" t="s">
        <v>57</v>
      </c>
      <c r="C3817" s="1" t="s">
        <v>45</v>
      </c>
      <c r="D3817" s="1" t="s">
        <v>61</v>
      </c>
      <c r="E3817" s="1" t="s">
        <v>65</v>
      </c>
      <c r="F3817" s="1" t="s">
        <v>146</v>
      </c>
      <c r="G3817" s="1" t="s">
        <v>3</v>
      </c>
      <c r="H3817" s="1">
        <v>2.8011000000000001E-2</v>
      </c>
      <c r="I3817" s="1">
        <v>1.41969E-2</v>
      </c>
      <c r="J3817" s="1">
        <v>1.4212799999999999E-2</v>
      </c>
      <c r="K3817" s="1">
        <v>1.42124E-2</v>
      </c>
      <c r="L3817" s="1">
        <v>1.4173E-2</v>
      </c>
      <c r="M3817" s="1">
        <v>1.3866099999999999E-2</v>
      </c>
      <c r="N3817" s="1">
        <v>1.2696499999999999E-2</v>
      </c>
      <c r="O3817" s="1">
        <v>9.2065399999999992E-3</v>
      </c>
      <c r="P3817" s="1">
        <v>4.1254799999999999E-3</v>
      </c>
      <c r="Q3817" s="1" t="s">
        <v>1</v>
      </c>
    </row>
    <row r="3818" spans="1:17" x14ac:dyDescent="0.25">
      <c r="A3818" t="str">
        <f>INDEX(XWalk!B:B,MATCH(D3818,XWalk!A:A,0))</f>
        <v>Electric</v>
      </c>
      <c r="B3818" s="1" t="s">
        <v>57</v>
      </c>
      <c r="C3818" s="1" t="s">
        <v>45</v>
      </c>
      <c r="D3818" s="1" t="s">
        <v>61</v>
      </c>
      <c r="E3818" s="1" t="s">
        <v>65</v>
      </c>
      <c r="F3818" s="1" t="s">
        <v>67</v>
      </c>
      <c r="G3818" s="1" t="s">
        <v>3</v>
      </c>
      <c r="H3818" s="1">
        <v>1.8635800000000001E-2</v>
      </c>
      <c r="I3818" s="1">
        <v>9.4458600000000004E-3</v>
      </c>
      <c r="J3818" s="1">
        <v>9.4585499999999996E-3</v>
      </c>
      <c r="K3818" s="1">
        <v>9.4675899999999997E-3</v>
      </c>
      <c r="L3818" s="1">
        <v>9.4829600000000003E-3</v>
      </c>
      <c r="M3818" s="1">
        <v>9.4599000000000003E-3</v>
      </c>
      <c r="N3818" s="1">
        <v>9.4040500000000006E-3</v>
      </c>
      <c r="O3818" s="1">
        <v>9.1492599999999993E-3</v>
      </c>
      <c r="P3818" s="1">
        <v>8.1486200000000005E-3</v>
      </c>
      <c r="Q3818" s="1" t="s">
        <v>1</v>
      </c>
    </row>
    <row r="3819" spans="1:17" x14ac:dyDescent="0.25">
      <c r="A3819" t="str">
        <f>INDEX(XWalk!B:B,MATCH(D3819,XWalk!A:A,0))</f>
        <v>Electric</v>
      </c>
      <c r="B3819" s="1" t="s">
        <v>57</v>
      </c>
      <c r="C3819" s="1" t="s">
        <v>45</v>
      </c>
      <c r="D3819" s="1" t="s">
        <v>61</v>
      </c>
      <c r="E3819" s="1" t="s">
        <v>65</v>
      </c>
      <c r="F3819" s="1" t="s">
        <v>68</v>
      </c>
      <c r="G3819" s="1" t="s">
        <v>3</v>
      </c>
      <c r="H3819" s="1">
        <v>6.7132099999999998E-3</v>
      </c>
      <c r="I3819" s="1">
        <v>3.4027100000000002E-3</v>
      </c>
      <c r="J3819" s="1">
        <v>3.4073100000000002E-3</v>
      </c>
      <c r="K3819" s="1">
        <v>3.4107400000000002E-3</v>
      </c>
      <c r="L3819" s="1">
        <v>3.4170400000000001E-3</v>
      </c>
      <c r="M3819" s="1">
        <v>3.4121199999999998E-3</v>
      </c>
      <c r="N3819" s="1">
        <v>3.4070699999999999E-3</v>
      </c>
      <c r="O3819" s="1">
        <v>3.3798600000000002E-3</v>
      </c>
      <c r="P3819" s="1">
        <v>3.25838E-3</v>
      </c>
      <c r="Q3819" s="1" t="s">
        <v>1</v>
      </c>
    </row>
    <row r="3820" spans="1:17" x14ac:dyDescent="0.25">
      <c r="A3820" t="str">
        <f>INDEX(XWalk!B:B,MATCH(D3820,XWalk!A:A,0))</f>
        <v>Electric</v>
      </c>
      <c r="B3820" s="1" t="s">
        <v>57</v>
      </c>
      <c r="C3820" s="1" t="s">
        <v>45</v>
      </c>
      <c r="D3820" s="1" t="s">
        <v>61</v>
      </c>
      <c r="E3820" s="1" t="s">
        <v>65</v>
      </c>
      <c r="F3820" s="1" t="s">
        <v>147</v>
      </c>
      <c r="G3820" s="1" t="s">
        <v>3</v>
      </c>
      <c r="H3820" s="1">
        <v>3.4646999999999998E-3</v>
      </c>
      <c r="I3820" s="1">
        <v>1.75614E-3</v>
      </c>
      <c r="J3820" s="1">
        <v>1.7585299999999999E-3</v>
      </c>
      <c r="K3820" s="1">
        <v>1.7603199999999999E-3</v>
      </c>
      <c r="L3820" s="1">
        <v>1.7637099999999999E-3</v>
      </c>
      <c r="M3820" s="1">
        <v>1.76176E-3</v>
      </c>
      <c r="N3820" s="1">
        <v>1.7617799999999999E-3</v>
      </c>
      <c r="O3820" s="1">
        <v>1.7593699999999999E-3</v>
      </c>
      <c r="P3820" s="1">
        <v>1.7459800000000001E-3</v>
      </c>
      <c r="Q3820" s="1" t="s">
        <v>1</v>
      </c>
    </row>
    <row r="3821" spans="1:17" x14ac:dyDescent="0.25">
      <c r="A3821" t="str">
        <f>INDEX(XWalk!B:B,MATCH(D3821,XWalk!A:A,0))</f>
        <v>Electric</v>
      </c>
      <c r="B3821" s="1" t="s">
        <v>57</v>
      </c>
      <c r="C3821" s="1" t="s">
        <v>45</v>
      </c>
      <c r="D3821" s="1" t="s">
        <v>61</v>
      </c>
      <c r="E3821" s="1" t="s">
        <v>65</v>
      </c>
      <c r="F3821" s="1" t="s">
        <v>162</v>
      </c>
      <c r="G3821" s="1" t="s">
        <v>3</v>
      </c>
      <c r="H3821" s="1">
        <v>7.8005899999999996E-3</v>
      </c>
      <c r="I3821" s="1">
        <v>3.95387E-3</v>
      </c>
      <c r="J3821" s="1">
        <v>3.9592400000000002E-3</v>
      </c>
      <c r="K3821" s="1">
        <v>3.9633100000000003E-3</v>
      </c>
      <c r="L3821" s="1">
        <v>3.9710099999999996E-3</v>
      </c>
      <c r="M3821" s="1">
        <v>3.9669900000000001E-3</v>
      </c>
      <c r="N3821" s="1">
        <v>3.9687200000000002E-3</v>
      </c>
      <c r="O3821" s="1">
        <v>3.9708399999999998E-3</v>
      </c>
      <c r="P3821" s="1">
        <v>3.97417E-3</v>
      </c>
      <c r="Q3821" s="1" t="s">
        <v>1</v>
      </c>
    </row>
    <row r="3822" spans="1:17" x14ac:dyDescent="0.25">
      <c r="A3822" t="str">
        <f>INDEX(XWalk!B:B,MATCH(D3822,XWalk!A:A,0))</f>
        <v>Electric</v>
      </c>
      <c r="B3822" s="1" t="s">
        <v>57</v>
      </c>
      <c r="C3822" s="1" t="s">
        <v>45</v>
      </c>
      <c r="D3822" s="1" t="s">
        <v>61</v>
      </c>
      <c r="E3822" s="1" t="s">
        <v>65</v>
      </c>
      <c r="F3822" s="1" t="s">
        <v>163</v>
      </c>
      <c r="G3822" s="1" t="s">
        <v>3</v>
      </c>
      <c r="H3822" s="1">
        <v>5.7802699999999997E-3</v>
      </c>
      <c r="I3822" s="1">
        <v>2.92983E-3</v>
      </c>
      <c r="J3822" s="1">
        <v>2.9338099999999998E-3</v>
      </c>
      <c r="K3822" s="1">
        <v>2.9368300000000001E-3</v>
      </c>
      <c r="L3822" s="1">
        <v>2.9425300000000001E-3</v>
      </c>
      <c r="M3822" s="1">
        <v>2.9395599999999999E-3</v>
      </c>
      <c r="N3822" s="1">
        <v>2.9408500000000001E-3</v>
      </c>
      <c r="O3822" s="1">
        <v>2.9424500000000001E-3</v>
      </c>
      <c r="P3822" s="1">
        <v>2.9450399999999999E-3</v>
      </c>
      <c r="Q3822" s="1" t="s">
        <v>1</v>
      </c>
    </row>
    <row r="3823" spans="1:17" x14ac:dyDescent="0.25">
      <c r="A3823" t="str">
        <f>INDEX(XWalk!B:B,MATCH(D3823,XWalk!A:A,0))</f>
        <v>Electric</v>
      </c>
      <c r="B3823" s="1" t="s">
        <v>57</v>
      </c>
      <c r="C3823" s="1" t="s">
        <v>45</v>
      </c>
      <c r="D3823" s="1" t="s">
        <v>61</v>
      </c>
      <c r="E3823" s="1" t="s">
        <v>69</v>
      </c>
      <c r="F3823" s="1" t="s">
        <v>70</v>
      </c>
      <c r="G3823" s="1" t="s">
        <v>3</v>
      </c>
      <c r="H3823" s="1">
        <v>6.7238699999999998E-3</v>
      </c>
      <c r="I3823" s="1">
        <v>8.4638200000000004E-3</v>
      </c>
      <c r="J3823" s="1">
        <v>8.6266069999999997E-3</v>
      </c>
      <c r="K3823" s="1">
        <v>8.5657330000000007E-3</v>
      </c>
      <c r="L3823" s="1">
        <v>8.2905209999999899E-3</v>
      </c>
      <c r="M3823" s="1">
        <v>7.9659069999999995E-3</v>
      </c>
      <c r="N3823" s="1">
        <v>8.0982280000000007E-3</v>
      </c>
      <c r="O3823" s="1">
        <v>8.0019059999999996E-3</v>
      </c>
      <c r="P3823" s="1">
        <v>8.4999419999999999E-3</v>
      </c>
      <c r="Q3823" s="1" t="s">
        <v>1</v>
      </c>
    </row>
    <row r="3824" spans="1:17" x14ac:dyDescent="0.25">
      <c r="A3824" t="str">
        <f>INDEX(XWalk!B:B,MATCH(D3824,XWalk!A:A,0))</f>
        <v>Electric</v>
      </c>
      <c r="B3824" s="1" t="s">
        <v>57</v>
      </c>
      <c r="C3824" s="1" t="s">
        <v>45</v>
      </c>
      <c r="D3824" s="1" t="s">
        <v>61</v>
      </c>
      <c r="E3824" s="1" t="s">
        <v>71</v>
      </c>
      <c r="F3824" s="1" t="s">
        <v>72</v>
      </c>
      <c r="G3824" s="1" t="s">
        <v>3</v>
      </c>
      <c r="H3824" s="1">
        <v>1.8509500000000001E-3</v>
      </c>
      <c r="I3824" s="2">
        <v>1.05814E-4</v>
      </c>
      <c r="J3824" s="2">
        <v>1.2068100000000001E-4</v>
      </c>
      <c r="K3824" s="2">
        <v>1.2928000000000001E-4</v>
      </c>
      <c r="L3824" s="2">
        <v>1.50688E-4</v>
      </c>
      <c r="M3824" s="2">
        <v>1.19376E-4</v>
      </c>
      <c r="N3824" s="2">
        <v>9.5639700000000005E-5</v>
      </c>
      <c r="O3824" s="2">
        <v>7.2635199999999999E-5</v>
      </c>
      <c r="P3824" s="2">
        <v>5.92421E-5</v>
      </c>
      <c r="Q3824" s="1" t="s">
        <v>1</v>
      </c>
    </row>
    <row r="3825" spans="1:17" x14ac:dyDescent="0.25">
      <c r="A3825" t="str">
        <f>INDEX(XWalk!B:B,MATCH(D3825,XWalk!A:A,0))</f>
        <v>Fuel production</v>
      </c>
      <c r="B3825" s="1" t="s">
        <v>57</v>
      </c>
      <c r="C3825" s="1" t="s">
        <v>45</v>
      </c>
      <c r="D3825" s="1" t="s">
        <v>148</v>
      </c>
      <c r="E3825" s="1" t="s">
        <v>148</v>
      </c>
      <c r="F3825" s="1" t="s">
        <v>149</v>
      </c>
      <c r="G3825" s="1" t="s">
        <v>3</v>
      </c>
      <c r="H3825" s="1">
        <v>0</v>
      </c>
      <c r="I3825" s="1">
        <v>0</v>
      </c>
      <c r="J3825" s="2">
        <v>8.0933999999999995E-6</v>
      </c>
      <c r="K3825" s="2">
        <v>2.0441329999999999E-5</v>
      </c>
      <c r="L3825" s="2">
        <v>5.0367590000000001E-5</v>
      </c>
      <c r="M3825" s="2">
        <v>1.0891698E-4</v>
      </c>
      <c r="N3825" s="2">
        <v>2.0178296999999999E-4</v>
      </c>
      <c r="O3825" s="2">
        <v>2.9432556E-4</v>
      </c>
      <c r="P3825" s="2">
        <v>3.5997299999999998E-4</v>
      </c>
      <c r="Q3825" s="1" t="s">
        <v>1</v>
      </c>
    </row>
    <row r="3826" spans="1:17" x14ac:dyDescent="0.25">
      <c r="A3826" t="str">
        <f>INDEX(XWalk!B:B,MATCH(D3826,XWalk!A:A,0))</f>
        <v>Fuel production</v>
      </c>
      <c r="B3826" s="1" t="s">
        <v>57</v>
      </c>
      <c r="C3826" s="1" t="s">
        <v>45</v>
      </c>
      <c r="D3826" s="1" t="s">
        <v>148</v>
      </c>
      <c r="E3826" s="1" t="s">
        <v>148</v>
      </c>
      <c r="F3826" s="1" t="s">
        <v>150</v>
      </c>
      <c r="G3826" s="1" t="s">
        <v>3</v>
      </c>
      <c r="H3826" s="2">
        <v>4.2485999999999999E-5</v>
      </c>
      <c r="I3826" s="2">
        <v>4.5286210000000001E-5</v>
      </c>
      <c r="J3826" s="2">
        <v>4.5911500000000002E-5</v>
      </c>
      <c r="K3826" s="2">
        <v>4.5552529999999997E-5</v>
      </c>
      <c r="L3826" s="2">
        <v>4.53543E-5</v>
      </c>
      <c r="M3826" s="2">
        <v>4.6516329999999901E-5</v>
      </c>
      <c r="N3826" s="2">
        <v>5.1966719999999898E-5</v>
      </c>
      <c r="O3826" s="2">
        <v>5.8459350000000001E-5</v>
      </c>
      <c r="P3826" s="2">
        <v>6.2904499000000005E-5</v>
      </c>
      <c r="Q3826" s="1" t="s">
        <v>1</v>
      </c>
    </row>
    <row r="3827" spans="1:17" x14ac:dyDescent="0.25">
      <c r="A3827" t="str">
        <f>INDEX(XWalk!B:B,MATCH(D3827,XWalk!A:A,0))</f>
        <v>Industry</v>
      </c>
      <c r="B3827" s="1" t="s">
        <v>57</v>
      </c>
      <c r="C3827" s="1" t="s">
        <v>45</v>
      </c>
      <c r="D3827" s="1" t="s">
        <v>151</v>
      </c>
      <c r="E3827" s="1" t="s">
        <v>151</v>
      </c>
      <c r="F3827" s="1" t="s">
        <v>151</v>
      </c>
      <c r="G3827" s="1" t="s">
        <v>3</v>
      </c>
      <c r="H3827" s="1">
        <v>7.5572199999999999E-3</v>
      </c>
      <c r="I3827" s="1">
        <v>9.5231299999999994E-3</v>
      </c>
      <c r="J3827" s="1">
        <v>1.1227900000000001E-2</v>
      </c>
      <c r="K3827" s="1">
        <v>1.2707899999999999E-2</v>
      </c>
      <c r="L3827" s="1">
        <v>1.3896800000000001E-2</v>
      </c>
      <c r="M3827" s="1">
        <v>1.5096099999999999E-2</v>
      </c>
      <c r="N3827" s="1">
        <v>1.6354199999999999E-2</v>
      </c>
      <c r="O3827" s="1">
        <v>1.75646E-2</v>
      </c>
      <c r="P3827" s="1">
        <v>1.8724999999999999E-2</v>
      </c>
      <c r="Q3827" s="1" t="s">
        <v>1</v>
      </c>
    </row>
    <row r="3828" spans="1:17" x14ac:dyDescent="0.25">
      <c r="A3828" t="str">
        <f>INDEX(XWalk!B:B,MATCH(D3828,XWalk!A:A,0))</f>
        <v>Commercial</v>
      </c>
      <c r="B3828" s="1" t="s">
        <v>57</v>
      </c>
      <c r="C3828" s="1" t="s">
        <v>45</v>
      </c>
      <c r="D3828" s="1" t="s">
        <v>73</v>
      </c>
      <c r="E3828" s="1" t="s">
        <v>69</v>
      </c>
      <c r="F3828" s="1" t="s">
        <v>74</v>
      </c>
      <c r="G3828" s="1" t="s">
        <v>3</v>
      </c>
      <c r="H3828" s="2">
        <v>6.8849199999999997E-4</v>
      </c>
      <c r="I3828" s="2">
        <v>7.3156899999999995E-4</v>
      </c>
      <c r="J3828" s="2">
        <v>7.4259700000000001E-4</v>
      </c>
      <c r="K3828" s="2">
        <v>7.2249200000000003E-4</v>
      </c>
      <c r="L3828" s="2">
        <v>6.9488299999999998E-4</v>
      </c>
      <c r="M3828" s="2">
        <v>6.7540909999999903E-4</v>
      </c>
      <c r="N3828" s="2">
        <v>6.5527450000000002E-4</v>
      </c>
      <c r="O3828" s="2">
        <v>6.607796E-4</v>
      </c>
      <c r="P3828" s="2">
        <v>6.6417820000000004E-4</v>
      </c>
      <c r="Q3828" s="1" t="s">
        <v>1</v>
      </c>
    </row>
    <row r="3829" spans="1:17" x14ac:dyDescent="0.25">
      <c r="A3829" t="str">
        <f>INDEX(XWalk!B:B,MATCH(D3829,XWalk!A:A,0))</f>
        <v>Commercial</v>
      </c>
      <c r="B3829" s="1" t="s">
        <v>57</v>
      </c>
      <c r="C3829" s="1" t="s">
        <v>45</v>
      </c>
      <c r="D3829" s="1" t="s">
        <v>73</v>
      </c>
      <c r="E3829" s="1" t="s">
        <v>69</v>
      </c>
      <c r="F3829" s="1" t="s">
        <v>75</v>
      </c>
      <c r="G3829" s="1" t="s">
        <v>3</v>
      </c>
      <c r="H3829" s="2">
        <v>4.5899299999999999E-4</v>
      </c>
      <c r="I3829" s="2">
        <v>5.1952900000000002E-4</v>
      </c>
      <c r="J3829" s="2">
        <v>5.8543600000000005E-4</v>
      </c>
      <c r="K3829" s="2">
        <v>6.4705199999999996E-4</v>
      </c>
      <c r="L3829" s="2">
        <v>7.0244470000000001E-4</v>
      </c>
      <c r="M3829" s="2">
        <v>7.4812510000000002E-4</v>
      </c>
      <c r="N3829" s="2">
        <v>7.9142229999999995E-4</v>
      </c>
      <c r="O3829" s="2">
        <v>8.1808309999999997E-4</v>
      </c>
      <c r="P3829" s="2">
        <v>8.4038199999999998E-4</v>
      </c>
      <c r="Q3829" s="1" t="s">
        <v>1</v>
      </c>
    </row>
    <row r="3830" spans="1:17" x14ac:dyDescent="0.25">
      <c r="A3830" t="str">
        <f>INDEX(XWalk!B:B,MATCH(D3830,XWalk!A:A,0))</f>
        <v>Commercial</v>
      </c>
      <c r="B3830" s="1" t="s">
        <v>57</v>
      </c>
      <c r="C3830" s="1" t="s">
        <v>45</v>
      </c>
      <c r="D3830" s="1" t="s">
        <v>76</v>
      </c>
      <c r="E3830" s="1" t="s">
        <v>69</v>
      </c>
      <c r="F3830" s="1" t="s">
        <v>77</v>
      </c>
      <c r="G3830" s="1" t="s">
        <v>3</v>
      </c>
      <c r="H3830" s="2">
        <v>3.3416800000000002E-5</v>
      </c>
      <c r="I3830" s="2">
        <v>3.27796E-5</v>
      </c>
      <c r="J3830" s="2">
        <v>3.3005130000000002E-5</v>
      </c>
      <c r="K3830" s="2">
        <v>3.2348989999999997E-5</v>
      </c>
      <c r="L3830" s="2">
        <v>3.1328409999999997E-5</v>
      </c>
      <c r="M3830" s="2">
        <v>3.1005469999999998E-5</v>
      </c>
      <c r="N3830" s="2">
        <v>3.02577699999999E-5</v>
      </c>
      <c r="O3830" s="2">
        <v>3.1172579999999999E-5</v>
      </c>
      <c r="P3830" s="2">
        <v>3.1691979999999999E-5</v>
      </c>
      <c r="Q3830" s="1" t="s">
        <v>1</v>
      </c>
    </row>
    <row r="3831" spans="1:17" x14ac:dyDescent="0.25">
      <c r="A3831" t="str">
        <f>INDEX(XWalk!B:B,MATCH(D3831,XWalk!A:A,0))</f>
        <v>Commercial</v>
      </c>
      <c r="B3831" s="1" t="s">
        <v>57</v>
      </c>
      <c r="C3831" s="1" t="s">
        <v>45</v>
      </c>
      <c r="D3831" s="1" t="s">
        <v>78</v>
      </c>
      <c r="E3831" s="1" t="s">
        <v>62</v>
      </c>
      <c r="F3831" s="1" t="s">
        <v>79</v>
      </c>
      <c r="G3831" s="1" t="s">
        <v>3</v>
      </c>
      <c r="H3831" s="1">
        <v>1.19615E-3</v>
      </c>
      <c r="I3831" s="1">
        <v>1.234207E-3</v>
      </c>
      <c r="J3831" s="1">
        <v>1.3208569999999999E-3</v>
      </c>
      <c r="K3831" s="1">
        <v>1.386134E-3</v>
      </c>
      <c r="L3831" s="1">
        <v>1.4309489999999999E-3</v>
      </c>
      <c r="M3831" s="1">
        <v>1.4863221999999901E-3</v>
      </c>
      <c r="N3831" s="1">
        <v>1.5419594E-3</v>
      </c>
      <c r="O3831" s="1">
        <v>1.5899956000000001E-3</v>
      </c>
      <c r="P3831" s="1">
        <v>1.6394223999999899E-3</v>
      </c>
      <c r="Q3831" s="1" t="s">
        <v>1</v>
      </c>
    </row>
    <row r="3832" spans="1:17" x14ac:dyDescent="0.25">
      <c r="A3832" t="str">
        <f>INDEX(XWalk!B:B,MATCH(D3832,XWalk!A:A,0))</f>
        <v>Commercial</v>
      </c>
      <c r="B3832" s="1" t="s">
        <v>57</v>
      </c>
      <c r="C3832" s="1" t="s">
        <v>45</v>
      </c>
      <c r="D3832" s="1" t="s">
        <v>78</v>
      </c>
      <c r="E3832" s="1" t="s">
        <v>69</v>
      </c>
      <c r="F3832" s="1" t="s">
        <v>81</v>
      </c>
      <c r="G3832" s="1" t="s">
        <v>3</v>
      </c>
      <c r="H3832" s="1">
        <v>3.28524E-3</v>
      </c>
      <c r="I3832" s="1">
        <v>3.034962E-3</v>
      </c>
      <c r="J3832" s="1">
        <v>2.9294249999999998E-3</v>
      </c>
      <c r="K3832" s="1">
        <v>2.727195E-3</v>
      </c>
      <c r="L3832" s="1">
        <v>2.4949339999999999E-3</v>
      </c>
      <c r="M3832" s="1">
        <v>2.3037769999999999E-3</v>
      </c>
      <c r="N3832" s="1">
        <v>1.9093962999999999E-3</v>
      </c>
      <c r="O3832" s="1">
        <v>1.9242266E-3</v>
      </c>
      <c r="P3832" s="1">
        <v>1.9294585E-3</v>
      </c>
      <c r="Q3832" s="1" t="s">
        <v>1</v>
      </c>
    </row>
    <row r="3833" spans="1:17" x14ac:dyDescent="0.25">
      <c r="A3833" t="str">
        <f>INDEX(XWalk!B:B,MATCH(D3833,XWalk!A:A,0))</f>
        <v>Commercial</v>
      </c>
      <c r="B3833" s="1" t="s">
        <v>57</v>
      </c>
      <c r="C3833" s="1" t="s">
        <v>45</v>
      </c>
      <c r="D3833" s="1" t="s">
        <v>78</v>
      </c>
      <c r="E3833" s="1" t="s">
        <v>69</v>
      </c>
      <c r="F3833" s="1" t="s">
        <v>82</v>
      </c>
      <c r="G3833" s="1" t="s">
        <v>3</v>
      </c>
      <c r="H3833" s="1">
        <v>0</v>
      </c>
      <c r="I3833" s="2">
        <v>2.9007399999999997E-4</v>
      </c>
      <c r="J3833" s="2">
        <v>5.1176099999999903E-4</v>
      </c>
      <c r="K3833" s="2">
        <v>7.28219E-4</v>
      </c>
      <c r="L3833" s="2">
        <v>9.3760499999999999E-4</v>
      </c>
      <c r="M3833" s="1">
        <v>1.1243633000000001E-3</v>
      </c>
      <c r="N3833" s="1">
        <v>1.4234828999999899E-3</v>
      </c>
      <c r="O3833" s="1">
        <v>1.4676492E-3</v>
      </c>
      <c r="P3833" s="1">
        <v>1.5010875000000001E-3</v>
      </c>
      <c r="Q3833" s="1" t="s">
        <v>1</v>
      </c>
    </row>
    <row r="3834" spans="1:17" x14ac:dyDescent="0.25">
      <c r="A3834" t="str">
        <f>INDEX(XWalk!B:B,MATCH(D3834,XWalk!A:A,0))</f>
        <v>Commercial</v>
      </c>
      <c r="B3834" s="1" t="s">
        <v>57</v>
      </c>
      <c r="C3834" s="1" t="s">
        <v>45</v>
      </c>
      <c r="D3834" s="1" t="s">
        <v>78</v>
      </c>
      <c r="E3834" s="1" t="s">
        <v>71</v>
      </c>
      <c r="F3834" s="1" t="s">
        <v>83</v>
      </c>
      <c r="G3834" s="1" t="s">
        <v>3</v>
      </c>
      <c r="H3834" s="2">
        <v>3.0094200000000001E-5</v>
      </c>
      <c r="I3834" s="2">
        <v>3.0240420000000001E-5</v>
      </c>
      <c r="J3834" s="2">
        <v>3.139103E-5</v>
      </c>
      <c r="K3834" s="2">
        <v>3.117589E-5</v>
      </c>
      <c r="L3834" s="2">
        <v>2.88379099999999E-5</v>
      </c>
      <c r="M3834" s="2">
        <v>2.50400599999999E-5</v>
      </c>
      <c r="N3834" s="2">
        <v>1.8255843E-5</v>
      </c>
      <c r="O3834" s="2">
        <v>1.5942253999999999E-5</v>
      </c>
      <c r="P3834" s="2">
        <v>1.4481934000000001E-5</v>
      </c>
      <c r="Q3834" s="1" t="s">
        <v>1</v>
      </c>
    </row>
    <row r="3835" spans="1:17" x14ac:dyDescent="0.25">
      <c r="A3835" t="str">
        <f>INDEX(XWalk!B:B,MATCH(D3835,XWalk!A:A,0))</f>
        <v>Commercial</v>
      </c>
      <c r="B3835" s="1" t="s">
        <v>57</v>
      </c>
      <c r="C3835" s="1" t="s">
        <v>45</v>
      </c>
      <c r="D3835" s="1" t="s">
        <v>84</v>
      </c>
      <c r="E3835" s="1" t="s">
        <v>69</v>
      </c>
      <c r="F3835" s="1" t="s">
        <v>85</v>
      </c>
      <c r="G3835" s="1" t="s">
        <v>3</v>
      </c>
      <c r="H3835" s="1">
        <v>2.0513699999999998E-3</v>
      </c>
      <c r="I3835" s="1">
        <v>1.886001E-3</v>
      </c>
      <c r="J3835" s="1">
        <v>1.7345329999999999E-3</v>
      </c>
      <c r="K3835" s="1">
        <v>1.502654E-3</v>
      </c>
      <c r="L3835" s="1">
        <v>1.2722740999999999E-3</v>
      </c>
      <c r="M3835" s="1">
        <v>1.1110781E-3</v>
      </c>
      <c r="N3835" s="2">
        <v>9.1757809999999901E-4</v>
      </c>
      <c r="O3835" s="2">
        <v>9.4830160000000001E-4</v>
      </c>
      <c r="P3835" s="2">
        <v>9.774114E-4</v>
      </c>
      <c r="Q3835" s="1" t="s">
        <v>1</v>
      </c>
    </row>
    <row r="3836" spans="1:17" x14ac:dyDescent="0.25">
      <c r="A3836" t="str">
        <f>INDEX(XWalk!B:B,MATCH(D3836,XWalk!A:A,0))</f>
        <v>Commercial</v>
      </c>
      <c r="B3836" s="1" t="s">
        <v>57</v>
      </c>
      <c r="C3836" s="1" t="s">
        <v>45</v>
      </c>
      <c r="D3836" s="1" t="s">
        <v>84</v>
      </c>
      <c r="E3836" s="1" t="s">
        <v>69</v>
      </c>
      <c r="F3836" s="1" t="s">
        <v>86</v>
      </c>
      <c r="G3836" s="1" t="s">
        <v>3</v>
      </c>
      <c r="H3836" s="1">
        <v>0</v>
      </c>
      <c r="I3836" s="2">
        <v>2.86791E-4</v>
      </c>
      <c r="J3836" s="2">
        <v>5.2167700000000001E-4</v>
      </c>
      <c r="K3836" s="2">
        <v>7.96589E-4</v>
      </c>
      <c r="L3836" s="1">
        <v>1.073409E-3</v>
      </c>
      <c r="M3836" s="1">
        <v>1.2987662999999999E-3</v>
      </c>
      <c r="N3836" s="1">
        <v>1.5551415999999899E-3</v>
      </c>
      <c r="O3836" s="1">
        <v>1.6209414E-3</v>
      </c>
      <c r="P3836" s="1">
        <v>1.6905233999999999E-3</v>
      </c>
      <c r="Q3836" s="1" t="s">
        <v>1</v>
      </c>
    </row>
    <row r="3837" spans="1:17" x14ac:dyDescent="0.25">
      <c r="A3837" t="str">
        <f>INDEX(XWalk!B:B,MATCH(D3837,XWalk!A:A,0))</f>
        <v>Commercial</v>
      </c>
      <c r="B3837" s="1" t="s">
        <v>57</v>
      </c>
      <c r="C3837" s="1" t="s">
        <v>45</v>
      </c>
      <c r="D3837" s="1" t="s">
        <v>84</v>
      </c>
      <c r="E3837" s="1" t="s">
        <v>71</v>
      </c>
      <c r="F3837" s="1" t="s">
        <v>87</v>
      </c>
      <c r="G3837" s="1" t="s">
        <v>3</v>
      </c>
      <c r="H3837" s="2">
        <v>3.6961699999999999E-6</v>
      </c>
      <c r="I3837" s="2">
        <v>3.6189810000000001E-6</v>
      </c>
      <c r="J3837" s="2">
        <v>3.5442409999999898E-6</v>
      </c>
      <c r="K3837" s="2">
        <v>3.4298190000000001E-6</v>
      </c>
      <c r="L3837" s="2">
        <v>3.3780399999999999E-6</v>
      </c>
      <c r="M3837" s="2">
        <v>3.4896578E-6</v>
      </c>
      <c r="N3837" s="2">
        <v>3.6866523E-6</v>
      </c>
      <c r="O3837" s="2">
        <v>4.0395613000000001E-6</v>
      </c>
      <c r="P3837" s="2">
        <v>4.4881619999999999E-6</v>
      </c>
      <c r="Q3837" s="1" t="s">
        <v>1</v>
      </c>
    </row>
    <row r="3838" spans="1:17" x14ac:dyDescent="0.25">
      <c r="A3838" t="str">
        <f>INDEX(XWalk!B:B,MATCH(D3838,XWalk!A:A,0))</f>
        <v>Commercial</v>
      </c>
      <c r="B3838" s="1" t="s">
        <v>57</v>
      </c>
      <c r="C3838" s="1" t="s">
        <v>45</v>
      </c>
      <c r="D3838" s="1" t="s">
        <v>88</v>
      </c>
      <c r="E3838" s="1" t="s">
        <v>69</v>
      </c>
      <c r="F3838" s="1" t="s">
        <v>69</v>
      </c>
      <c r="G3838" s="1" t="s">
        <v>3</v>
      </c>
      <c r="H3838" s="1">
        <v>2.1994499999999999E-3</v>
      </c>
      <c r="I3838" s="1">
        <v>2.2913199999999999E-3</v>
      </c>
      <c r="J3838" s="1">
        <v>2.47029E-3</v>
      </c>
      <c r="K3838" s="1">
        <v>2.65862E-3</v>
      </c>
      <c r="L3838" s="1">
        <v>2.8892599999999998E-3</v>
      </c>
      <c r="M3838" s="1">
        <v>3.10151E-3</v>
      </c>
      <c r="N3838" s="1">
        <v>3.2646699999999999E-3</v>
      </c>
      <c r="O3838" s="1">
        <v>3.3566400000000001E-3</v>
      </c>
      <c r="P3838" s="1">
        <v>3.4345199999999999E-3</v>
      </c>
      <c r="Q3838" s="1" t="s">
        <v>1</v>
      </c>
    </row>
    <row r="3839" spans="1:17" x14ac:dyDescent="0.25">
      <c r="A3839" t="str">
        <f>INDEX(XWalk!B:B,MATCH(D3839,XWalk!A:A,0))</f>
        <v>Commercial</v>
      </c>
      <c r="B3839" s="1" t="s">
        <v>57</v>
      </c>
      <c r="C3839" s="1" t="s">
        <v>45</v>
      </c>
      <c r="D3839" s="1" t="s">
        <v>88</v>
      </c>
      <c r="E3839" s="1" t="s">
        <v>71</v>
      </c>
      <c r="F3839" s="1" t="s">
        <v>71</v>
      </c>
      <c r="G3839" s="1" t="s">
        <v>3</v>
      </c>
      <c r="H3839" s="2">
        <v>1.8956299999999999E-4</v>
      </c>
      <c r="I3839" s="2">
        <v>1.8715999999999999E-4</v>
      </c>
      <c r="J3839" s="2">
        <v>1.9171800000000001E-4</v>
      </c>
      <c r="K3839" s="2">
        <v>1.7985700000000001E-4</v>
      </c>
      <c r="L3839" s="2">
        <v>1.38591E-4</v>
      </c>
      <c r="M3839" s="2">
        <v>8.9247300000000002E-5</v>
      </c>
      <c r="N3839" s="2">
        <v>6.13157E-5</v>
      </c>
      <c r="O3839" s="2">
        <v>5.1085000000000003E-5</v>
      </c>
      <c r="P3839" s="2">
        <v>4.76844E-5</v>
      </c>
      <c r="Q3839" s="1" t="s">
        <v>1</v>
      </c>
    </row>
    <row r="3840" spans="1:17" x14ac:dyDescent="0.25">
      <c r="A3840" t="str">
        <f>INDEX(XWalk!B:B,MATCH(D3840,XWalk!A:A,0))</f>
        <v>Fuel production</v>
      </c>
      <c r="B3840" s="1" t="s">
        <v>57</v>
      </c>
      <c r="C3840" s="1" t="s">
        <v>45</v>
      </c>
      <c r="D3840" s="1" t="s">
        <v>89</v>
      </c>
      <c r="E3840" s="1" t="s">
        <v>89</v>
      </c>
      <c r="F3840" s="1" t="s">
        <v>89</v>
      </c>
      <c r="G3840" s="1" t="s">
        <v>3</v>
      </c>
      <c r="H3840" s="1">
        <v>0</v>
      </c>
      <c r="I3840" s="1">
        <v>0</v>
      </c>
      <c r="J3840" s="2">
        <v>2.7337600000000001E-5</v>
      </c>
      <c r="K3840" s="2">
        <v>1.075473E-4</v>
      </c>
      <c r="L3840" s="2">
        <v>4.0683949999999999E-4</v>
      </c>
      <c r="M3840" s="1">
        <v>1.2100956999999901E-3</v>
      </c>
      <c r="N3840" s="1">
        <v>2.8422574999999901E-3</v>
      </c>
      <c r="O3840" s="1">
        <v>4.8352105999999997E-3</v>
      </c>
      <c r="P3840" s="1">
        <v>6.50917659999999E-3</v>
      </c>
      <c r="Q3840" s="1" t="s">
        <v>1</v>
      </c>
    </row>
    <row r="3841" spans="1:17" x14ac:dyDescent="0.25">
      <c r="A3841" t="str">
        <f>INDEX(XWalk!B:B,MATCH(D3841,XWalk!A:A,0))</f>
        <v>Industry</v>
      </c>
      <c r="B3841" s="1" t="s">
        <v>57</v>
      </c>
      <c r="C3841" s="1" t="s">
        <v>45</v>
      </c>
      <c r="D3841" s="1" t="s">
        <v>90</v>
      </c>
      <c r="E3841" s="1" t="s">
        <v>62</v>
      </c>
      <c r="F3841" s="1" t="s">
        <v>62</v>
      </c>
      <c r="G3841" s="1" t="s">
        <v>3</v>
      </c>
      <c r="H3841" s="1">
        <v>1.45725E-3</v>
      </c>
      <c r="I3841" s="1">
        <v>1.7311869999999999E-3</v>
      </c>
      <c r="J3841" s="1">
        <v>1.906135E-3</v>
      </c>
      <c r="K3841" s="1">
        <v>2.0471E-3</v>
      </c>
      <c r="L3841" s="1">
        <v>2.1661799999999902E-3</v>
      </c>
      <c r="M3841" s="1">
        <v>2.2537582999999999E-3</v>
      </c>
      <c r="N3841" s="1">
        <v>2.3330069999999998E-3</v>
      </c>
      <c r="O3841" s="1">
        <v>2.3813949999999902E-3</v>
      </c>
      <c r="P3841" s="1">
        <v>2.3722641999999999E-3</v>
      </c>
      <c r="Q3841" s="1" t="s">
        <v>1</v>
      </c>
    </row>
    <row r="3842" spans="1:17" x14ac:dyDescent="0.25">
      <c r="A3842" t="str">
        <f>INDEX(XWalk!B:B,MATCH(D3842,XWalk!A:A,0))</f>
        <v>Industry</v>
      </c>
      <c r="B3842" s="1" t="s">
        <v>57</v>
      </c>
      <c r="C3842" s="1" t="s">
        <v>45</v>
      </c>
      <c r="D3842" s="1" t="s">
        <v>90</v>
      </c>
      <c r="E3842" s="1" t="s">
        <v>62</v>
      </c>
      <c r="F3842" s="1" t="s">
        <v>91</v>
      </c>
      <c r="G3842" s="1" t="s">
        <v>3</v>
      </c>
      <c r="H3842" s="1">
        <v>1.01431E-3</v>
      </c>
      <c r="I3842" s="1">
        <v>1.1044950999999901E-3</v>
      </c>
      <c r="J3842" s="1">
        <v>1.1639980000000001E-3</v>
      </c>
      <c r="K3842" s="1">
        <v>1.2161752E-3</v>
      </c>
      <c r="L3842" s="1">
        <v>1.2629429000000001E-3</v>
      </c>
      <c r="M3842" s="1">
        <v>1.2964955999999999E-3</v>
      </c>
      <c r="N3842" s="1">
        <v>1.3241077E-3</v>
      </c>
      <c r="O3842" s="1">
        <v>1.3280178E-3</v>
      </c>
      <c r="P3842" s="1">
        <v>1.2703125E-3</v>
      </c>
      <c r="Q3842" s="1" t="s">
        <v>1</v>
      </c>
    </row>
    <row r="3843" spans="1:17" x14ac:dyDescent="0.25">
      <c r="A3843" t="str">
        <f>INDEX(XWalk!B:B,MATCH(D3843,XWalk!A:A,0))</f>
        <v>Industry</v>
      </c>
      <c r="B3843" s="1" t="s">
        <v>57</v>
      </c>
      <c r="C3843" s="1" t="s">
        <v>45</v>
      </c>
      <c r="D3843" s="1" t="s">
        <v>90</v>
      </c>
      <c r="E3843" s="1" t="s">
        <v>65</v>
      </c>
      <c r="F3843" s="1" t="s">
        <v>65</v>
      </c>
      <c r="G3843" s="1" t="s">
        <v>3</v>
      </c>
      <c r="H3843" s="1">
        <v>2.1652400000000001E-3</v>
      </c>
      <c r="I3843" s="1">
        <v>2.5578179999999999E-3</v>
      </c>
      <c r="J3843" s="1">
        <v>2.8030899999999998E-3</v>
      </c>
      <c r="K3843" s="1">
        <v>3.0262979999999902E-3</v>
      </c>
      <c r="L3843" s="1">
        <v>3.22966599999999E-3</v>
      </c>
      <c r="M3843" s="1">
        <v>3.3911889999999902E-3</v>
      </c>
      <c r="N3843" s="1">
        <v>3.5570439999999901E-3</v>
      </c>
      <c r="O3843" s="1">
        <v>3.7027689999999999E-3</v>
      </c>
      <c r="P3843" s="1">
        <v>3.8598059999999899E-3</v>
      </c>
      <c r="Q3843" s="1" t="s">
        <v>1</v>
      </c>
    </row>
    <row r="3844" spans="1:17" x14ac:dyDescent="0.25">
      <c r="A3844" t="str">
        <f>INDEX(XWalk!B:B,MATCH(D3844,XWalk!A:A,0))</f>
        <v>Industry</v>
      </c>
      <c r="B3844" s="1" t="s">
        <v>57</v>
      </c>
      <c r="C3844" s="1" t="s">
        <v>45</v>
      </c>
      <c r="D3844" s="1" t="s">
        <v>90</v>
      </c>
      <c r="E3844" s="1" t="s">
        <v>65</v>
      </c>
      <c r="F3844" s="1" t="s">
        <v>92</v>
      </c>
      <c r="G3844" s="1" t="s">
        <v>3</v>
      </c>
      <c r="H3844" s="2">
        <v>6.0522199999999999E-4</v>
      </c>
      <c r="I3844" s="2">
        <v>6.2328399999999999E-4</v>
      </c>
      <c r="J3844" s="2">
        <v>6.3425259999999996E-4</v>
      </c>
      <c r="K3844" s="2">
        <v>6.4594589999999996E-4</v>
      </c>
      <c r="L3844" s="2">
        <v>6.5771130000000005E-4</v>
      </c>
      <c r="M3844" s="2">
        <v>6.6618123999999997E-4</v>
      </c>
      <c r="N3844" s="2">
        <v>6.7235647999999996E-4</v>
      </c>
      <c r="O3844" s="2">
        <v>6.6510156999999997E-4</v>
      </c>
      <c r="P3844" s="2">
        <v>6.1624354999999904E-4</v>
      </c>
      <c r="Q3844" s="1" t="s">
        <v>1</v>
      </c>
    </row>
    <row r="3845" spans="1:17" x14ac:dyDescent="0.25">
      <c r="A3845" t="str">
        <f>INDEX(XWalk!B:B,MATCH(D3845,XWalk!A:A,0))</f>
        <v>Industry</v>
      </c>
      <c r="B3845" s="1" t="s">
        <v>57</v>
      </c>
      <c r="C3845" s="1" t="s">
        <v>45</v>
      </c>
      <c r="D3845" s="1" t="s">
        <v>90</v>
      </c>
      <c r="E3845" s="1" t="s">
        <v>69</v>
      </c>
      <c r="F3845" s="1" t="s">
        <v>69</v>
      </c>
      <c r="G3845" s="1" t="s">
        <v>3</v>
      </c>
      <c r="H3845" s="1">
        <v>4.6861199999999999E-2</v>
      </c>
      <c r="I3845" s="1">
        <v>5.4339150000000003E-2</v>
      </c>
      <c r="J3845" s="1">
        <v>5.9689720000000002E-2</v>
      </c>
      <c r="K3845" s="1">
        <v>6.4386979999999996E-2</v>
      </c>
      <c r="L3845" s="1">
        <v>6.8984000000000004E-2</v>
      </c>
      <c r="M3845" s="1">
        <v>7.2787179999999896E-2</v>
      </c>
      <c r="N3845" s="1">
        <v>7.6567769999999993E-2</v>
      </c>
      <c r="O3845" s="1">
        <v>7.9655480000000001E-2</v>
      </c>
      <c r="P3845" s="1">
        <v>8.2313020000000001E-2</v>
      </c>
      <c r="Q3845" s="1" t="s">
        <v>1</v>
      </c>
    </row>
    <row r="3846" spans="1:17" x14ac:dyDescent="0.25">
      <c r="A3846" t="str">
        <f>INDEX(XWalk!B:B,MATCH(D3846,XWalk!A:A,0))</f>
        <v>Industry</v>
      </c>
      <c r="B3846" s="1" t="s">
        <v>57</v>
      </c>
      <c r="C3846" s="1" t="s">
        <v>45</v>
      </c>
      <c r="D3846" s="1" t="s">
        <v>90</v>
      </c>
      <c r="E3846" s="1" t="s">
        <v>69</v>
      </c>
      <c r="F3846" s="1" t="s">
        <v>93</v>
      </c>
      <c r="G3846" s="1" t="s">
        <v>3</v>
      </c>
      <c r="H3846" s="1">
        <v>1.24977E-2</v>
      </c>
      <c r="I3846" s="1">
        <v>1.3080501E-2</v>
      </c>
      <c r="J3846" s="1">
        <v>1.3483452999999999E-2</v>
      </c>
      <c r="K3846" s="1">
        <v>1.3859221E-2</v>
      </c>
      <c r="L3846" s="1">
        <v>1.4271366999999899E-2</v>
      </c>
      <c r="M3846" s="1">
        <v>1.4589985E-2</v>
      </c>
      <c r="N3846" s="1">
        <v>1.4841099E-2</v>
      </c>
      <c r="O3846" s="1">
        <v>1.4788752999999899E-2</v>
      </c>
      <c r="P3846" s="1">
        <v>1.3845181E-2</v>
      </c>
      <c r="Q3846" s="1" t="s">
        <v>1</v>
      </c>
    </row>
    <row r="3847" spans="1:17" x14ac:dyDescent="0.25">
      <c r="A3847" t="str">
        <f>INDEX(XWalk!B:B,MATCH(D3847,XWalk!A:A,0))</f>
        <v>Industry</v>
      </c>
      <c r="B3847" s="1" t="s">
        <v>57</v>
      </c>
      <c r="C3847" s="1" t="s">
        <v>45</v>
      </c>
      <c r="D3847" s="1" t="s">
        <v>90</v>
      </c>
      <c r="E3847" s="1" t="s">
        <v>71</v>
      </c>
      <c r="F3847" s="1" t="s">
        <v>71</v>
      </c>
      <c r="G3847" s="1" t="s">
        <v>3</v>
      </c>
      <c r="H3847" s="1">
        <v>6.8883899999999998E-2</v>
      </c>
      <c r="I3847" s="1">
        <v>8.2385399999999998E-2</v>
      </c>
      <c r="J3847" s="1">
        <v>9.0749590000000005E-2</v>
      </c>
      <c r="K3847" s="1">
        <v>9.8404459999999999E-2</v>
      </c>
      <c r="L3847" s="1">
        <v>0.10485185</v>
      </c>
      <c r="M3847" s="1">
        <v>0.11019202</v>
      </c>
      <c r="N3847" s="1">
        <v>0.11632894000000001</v>
      </c>
      <c r="O3847" s="1">
        <v>0.12145154</v>
      </c>
      <c r="P3847" s="1">
        <v>0.12994287999999901</v>
      </c>
      <c r="Q3847" s="1" t="s">
        <v>1</v>
      </c>
    </row>
    <row r="3848" spans="1:17" x14ac:dyDescent="0.25">
      <c r="A3848" t="str">
        <f>INDEX(XWalk!B:B,MATCH(D3848,XWalk!A:A,0))</f>
        <v>Industry</v>
      </c>
      <c r="B3848" s="1" t="s">
        <v>57</v>
      </c>
      <c r="C3848" s="1" t="s">
        <v>45</v>
      </c>
      <c r="D3848" s="1" t="s">
        <v>90</v>
      </c>
      <c r="E3848" s="1" t="s">
        <v>71</v>
      </c>
      <c r="F3848" s="1" t="s">
        <v>94</v>
      </c>
      <c r="G3848" s="1" t="s">
        <v>3</v>
      </c>
      <c r="H3848" s="1">
        <v>4.41232E-3</v>
      </c>
      <c r="I3848" s="1">
        <v>4.3368679999999998E-3</v>
      </c>
      <c r="J3848" s="1">
        <v>4.55172499999999E-3</v>
      </c>
      <c r="K3848" s="1">
        <v>4.8185519999999898E-3</v>
      </c>
      <c r="L3848" s="1">
        <v>5.00640799999999E-3</v>
      </c>
      <c r="M3848" s="1">
        <v>5.12533E-3</v>
      </c>
      <c r="N3848" s="1">
        <v>5.293786E-3</v>
      </c>
      <c r="O3848" s="1">
        <v>5.3886979999999999E-3</v>
      </c>
      <c r="P3848" s="1">
        <v>5.5919029999999996E-3</v>
      </c>
      <c r="Q3848" s="1" t="s">
        <v>1</v>
      </c>
    </row>
    <row r="3849" spans="1:17" x14ac:dyDescent="0.25">
      <c r="A3849" t="str">
        <f>INDEX(XWalk!B:B,MATCH(D3849,XWalk!A:A,0))</f>
        <v>Electric</v>
      </c>
      <c r="B3849" s="1" t="s">
        <v>57</v>
      </c>
      <c r="C3849" s="1" t="s">
        <v>45</v>
      </c>
      <c r="D3849" s="1" t="s">
        <v>95</v>
      </c>
      <c r="E3849" s="1" t="s">
        <v>62</v>
      </c>
      <c r="F3849" s="1" t="s">
        <v>96</v>
      </c>
      <c r="G3849" s="1" t="s">
        <v>3</v>
      </c>
      <c r="H3849" s="1">
        <v>0</v>
      </c>
      <c r="I3849" s="2">
        <v>5.7230699999999999E-7</v>
      </c>
      <c r="J3849" s="2">
        <v>6.81329E-7</v>
      </c>
      <c r="K3849" s="2">
        <v>1.0849419999999899E-6</v>
      </c>
      <c r="L3849" s="2">
        <v>1.4219369999999899E-6</v>
      </c>
      <c r="M3849" s="2">
        <v>2.24124399999999E-6</v>
      </c>
      <c r="N3849" s="2">
        <v>3.2885049999999999E-6</v>
      </c>
      <c r="O3849" s="2">
        <v>4.6773159999999997E-6</v>
      </c>
      <c r="P3849" s="2">
        <v>6.434125E-6</v>
      </c>
      <c r="Q3849" s="1" t="s">
        <v>1</v>
      </c>
    </row>
    <row r="3850" spans="1:17" x14ac:dyDescent="0.25">
      <c r="A3850" t="str">
        <f>INDEX(XWalk!B:B,MATCH(D3850,XWalk!A:A,0))</f>
        <v>Electric</v>
      </c>
      <c r="B3850" s="1" t="s">
        <v>57</v>
      </c>
      <c r="C3850" s="1" t="s">
        <v>45</v>
      </c>
      <c r="D3850" s="1" t="s">
        <v>95</v>
      </c>
      <c r="E3850" s="1" t="s">
        <v>62</v>
      </c>
      <c r="F3850" s="1" t="s">
        <v>97</v>
      </c>
      <c r="G3850" s="1" t="s">
        <v>3</v>
      </c>
      <c r="H3850" s="1">
        <v>0</v>
      </c>
      <c r="I3850" s="2">
        <v>3.4009400000000002E-6</v>
      </c>
      <c r="J3850" s="2">
        <v>3.5938900000000002E-6</v>
      </c>
      <c r="K3850" s="2">
        <v>5.3200300000000003E-6</v>
      </c>
      <c r="L3850" s="2">
        <v>6.58478999999999E-6</v>
      </c>
      <c r="M3850" s="2">
        <v>1.005728E-5</v>
      </c>
      <c r="N3850" s="2">
        <v>1.39382E-5</v>
      </c>
      <c r="O3850" s="2">
        <v>1.8834791E-5</v>
      </c>
      <c r="P3850" s="2">
        <v>2.4975287999999998E-5</v>
      </c>
      <c r="Q3850" s="1" t="s">
        <v>1</v>
      </c>
    </row>
    <row r="3851" spans="1:17" x14ac:dyDescent="0.25">
      <c r="A3851" t="str">
        <f>INDEX(XWalk!B:B,MATCH(D3851,XWalk!A:A,0))</f>
        <v>Electric</v>
      </c>
      <c r="B3851" s="1" t="s">
        <v>57</v>
      </c>
      <c r="C3851" s="1" t="s">
        <v>45</v>
      </c>
      <c r="D3851" s="1" t="s">
        <v>95</v>
      </c>
      <c r="E3851" s="1" t="s">
        <v>65</v>
      </c>
      <c r="F3851" s="1" t="s">
        <v>152</v>
      </c>
      <c r="G3851" s="1" t="s">
        <v>3</v>
      </c>
      <c r="H3851" s="1">
        <v>2.3614899999999999E-3</v>
      </c>
      <c r="I3851" s="1">
        <v>0</v>
      </c>
      <c r="J3851" s="1">
        <v>0</v>
      </c>
      <c r="K3851" s="1">
        <v>0</v>
      </c>
      <c r="L3851" s="1">
        <v>0</v>
      </c>
      <c r="M3851" s="1">
        <v>0</v>
      </c>
      <c r="N3851" s="1">
        <v>0</v>
      </c>
      <c r="O3851" s="1">
        <v>0</v>
      </c>
      <c r="P3851" s="1">
        <v>0</v>
      </c>
      <c r="Q3851" s="1" t="s">
        <v>1</v>
      </c>
    </row>
    <row r="3852" spans="1:17" x14ac:dyDescent="0.25">
      <c r="A3852" t="str">
        <f>INDEX(XWalk!B:B,MATCH(D3852,XWalk!A:A,0))</f>
        <v>Electric</v>
      </c>
      <c r="B3852" s="1" t="s">
        <v>57</v>
      </c>
      <c r="C3852" s="1" t="s">
        <v>45</v>
      </c>
      <c r="D3852" s="1" t="s">
        <v>95</v>
      </c>
      <c r="E3852" s="1" t="s">
        <v>65</v>
      </c>
      <c r="F3852" s="1" t="s">
        <v>98</v>
      </c>
      <c r="G3852" s="1" t="s">
        <v>3</v>
      </c>
      <c r="H3852" s="2">
        <v>9.6057300000000005E-4</v>
      </c>
      <c r="I3852" s="2">
        <v>5.0307699999999999E-4</v>
      </c>
      <c r="J3852" s="2">
        <v>5.0352800000000005E-4</v>
      </c>
      <c r="K3852" s="2">
        <v>5.0327599999999998E-4</v>
      </c>
      <c r="L3852" s="2">
        <v>5.0042999999999995E-4</v>
      </c>
      <c r="M3852" s="2">
        <v>4.9208300000000004E-4</v>
      </c>
      <c r="N3852" s="2">
        <v>4.60023E-4</v>
      </c>
      <c r="O3852" s="2">
        <v>3.5663999999999997E-4</v>
      </c>
      <c r="P3852" s="2">
        <v>1.7776599999999999E-4</v>
      </c>
      <c r="Q3852" s="1" t="s">
        <v>1</v>
      </c>
    </row>
    <row r="3853" spans="1:17" x14ac:dyDescent="0.25">
      <c r="A3853" t="str">
        <f>INDEX(XWalk!B:B,MATCH(D3853,XWalk!A:A,0))</f>
        <v>Electric</v>
      </c>
      <c r="B3853" s="1" t="s">
        <v>57</v>
      </c>
      <c r="C3853" s="1" t="s">
        <v>45</v>
      </c>
      <c r="D3853" s="1" t="s">
        <v>95</v>
      </c>
      <c r="E3853" s="1" t="s">
        <v>65</v>
      </c>
      <c r="F3853" s="1" t="s">
        <v>155</v>
      </c>
      <c r="G3853" s="1" t="s">
        <v>3</v>
      </c>
      <c r="H3853" s="1">
        <v>4.1327200000000003E-3</v>
      </c>
      <c r="I3853" s="1">
        <v>2.1643700000000001E-3</v>
      </c>
      <c r="J3853" s="1">
        <v>2.1661800000000002E-3</v>
      </c>
      <c r="K3853" s="1">
        <v>2.1645100000000001E-3</v>
      </c>
      <c r="L3853" s="1">
        <v>2.14964E-3</v>
      </c>
      <c r="M3853" s="1">
        <v>2.1025200000000001E-3</v>
      </c>
      <c r="N3853" s="1">
        <v>1.9232100000000001E-3</v>
      </c>
      <c r="O3853" s="1">
        <v>1.39347E-3</v>
      </c>
      <c r="P3853" s="2">
        <v>6.2388199999999997E-4</v>
      </c>
      <c r="Q3853" s="1" t="s">
        <v>1</v>
      </c>
    </row>
    <row r="3854" spans="1:17" x14ac:dyDescent="0.25">
      <c r="A3854" t="str">
        <f>INDEX(XWalk!B:B,MATCH(D3854,XWalk!A:A,0))</f>
        <v>Electric</v>
      </c>
      <c r="B3854" s="1" t="s">
        <v>57</v>
      </c>
      <c r="C3854" s="1" t="s">
        <v>45</v>
      </c>
      <c r="D3854" s="1" t="s">
        <v>95</v>
      </c>
      <c r="E3854" s="1" t="s">
        <v>65</v>
      </c>
      <c r="F3854" s="1" t="s">
        <v>99</v>
      </c>
      <c r="G3854" s="1" t="s">
        <v>3</v>
      </c>
      <c r="H3854" s="1">
        <v>2.7495100000000001E-3</v>
      </c>
      <c r="I3854" s="1">
        <v>1.44006E-3</v>
      </c>
      <c r="J3854" s="1">
        <v>1.44158E-3</v>
      </c>
      <c r="K3854" s="1">
        <v>1.44188E-3</v>
      </c>
      <c r="L3854" s="1">
        <v>1.4383E-3</v>
      </c>
      <c r="M3854" s="1">
        <v>1.4344E-3</v>
      </c>
      <c r="N3854" s="1">
        <v>1.42449E-3</v>
      </c>
      <c r="O3854" s="1">
        <v>1.3848E-3</v>
      </c>
      <c r="P3854" s="1">
        <v>1.23229E-3</v>
      </c>
      <c r="Q3854" s="1" t="s">
        <v>1</v>
      </c>
    </row>
    <row r="3855" spans="1:17" x14ac:dyDescent="0.25">
      <c r="A3855" t="str">
        <f>INDEX(XWalk!B:B,MATCH(D3855,XWalk!A:A,0))</f>
        <v>Electric</v>
      </c>
      <c r="B3855" s="1" t="s">
        <v>57</v>
      </c>
      <c r="C3855" s="1" t="s">
        <v>45</v>
      </c>
      <c r="D3855" s="1" t="s">
        <v>95</v>
      </c>
      <c r="E3855" s="1" t="s">
        <v>65</v>
      </c>
      <c r="F3855" s="1" t="s">
        <v>100</v>
      </c>
      <c r="G3855" s="1" t="s">
        <v>3</v>
      </c>
      <c r="H3855" s="2">
        <v>9.9046099999999999E-4</v>
      </c>
      <c r="I3855" s="2">
        <v>5.1875599999999999E-4</v>
      </c>
      <c r="J3855" s="2">
        <v>5.1930900000000002E-4</v>
      </c>
      <c r="K3855" s="2">
        <v>5.1944399999999998E-4</v>
      </c>
      <c r="L3855" s="2">
        <v>5.1826800000000001E-4</v>
      </c>
      <c r="M3855" s="2">
        <v>5.1737799999999998E-4</v>
      </c>
      <c r="N3855" s="2">
        <v>5.1608800000000005E-4</v>
      </c>
      <c r="O3855" s="2">
        <v>5.1156499999999996E-4</v>
      </c>
      <c r="P3855" s="2">
        <v>4.9275299999999996E-4</v>
      </c>
      <c r="Q3855" s="1" t="s">
        <v>1</v>
      </c>
    </row>
    <row r="3856" spans="1:17" x14ac:dyDescent="0.25">
      <c r="A3856" t="str">
        <f>INDEX(XWalk!B:B,MATCH(D3856,XWalk!A:A,0))</f>
        <v>Electric</v>
      </c>
      <c r="B3856" s="1" t="s">
        <v>57</v>
      </c>
      <c r="C3856" s="1" t="s">
        <v>45</v>
      </c>
      <c r="D3856" s="1" t="s">
        <v>95</v>
      </c>
      <c r="E3856" s="1" t="s">
        <v>65</v>
      </c>
      <c r="F3856" s="1" t="s">
        <v>156</v>
      </c>
      <c r="G3856" s="1" t="s">
        <v>3</v>
      </c>
      <c r="H3856" s="2">
        <v>5.1117800000000004E-4</v>
      </c>
      <c r="I3856" s="2">
        <v>2.67731E-4</v>
      </c>
      <c r="J3856" s="2">
        <v>2.6801700000000001E-4</v>
      </c>
      <c r="K3856" s="2">
        <v>2.6809199999999999E-4</v>
      </c>
      <c r="L3856" s="2">
        <v>2.6750400000000001E-4</v>
      </c>
      <c r="M3856" s="2">
        <v>2.6713399999999998E-4</v>
      </c>
      <c r="N3856" s="2">
        <v>2.6686599999999999E-4</v>
      </c>
      <c r="O3856" s="2">
        <v>2.66292E-4</v>
      </c>
      <c r="P3856" s="2">
        <v>2.6403899999999998E-4</v>
      </c>
      <c r="Q3856" s="1" t="s">
        <v>1</v>
      </c>
    </row>
    <row r="3857" spans="1:17" x14ac:dyDescent="0.25">
      <c r="A3857" t="str">
        <f>INDEX(XWalk!B:B,MATCH(D3857,XWalk!A:A,0))</f>
        <v>Electric</v>
      </c>
      <c r="B3857" s="1" t="s">
        <v>57</v>
      </c>
      <c r="C3857" s="1" t="s">
        <v>45</v>
      </c>
      <c r="D3857" s="1" t="s">
        <v>95</v>
      </c>
      <c r="E3857" s="1" t="s">
        <v>65</v>
      </c>
      <c r="F3857" s="1" t="s">
        <v>164</v>
      </c>
      <c r="G3857" s="1" t="s">
        <v>3</v>
      </c>
      <c r="H3857" s="1">
        <v>1.1508899999999999E-3</v>
      </c>
      <c r="I3857" s="2">
        <v>6.0278299999999996E-4</v>
      </c>
      <c r="J3857" s="2">
        <v>6.0342900000000005E-4</v>
      </c>
      <c r="K3857" s="2">
        <v>6.0359900000000002E-4</v>
      </c>
      <c r="L3857" s="2">
        <v>6.0229000000000001E-4</v>
      </c>
      <c r="M3857" s="2">
        <v>6.0151400000000004E-4</v>
      </c>
      <c r="N3857" s="2">
        <v>6.0116499999999997E-4</v>
      </c>
      <c r="O3857" s="2">
        <v>6.0101399999999998E-4</v>
      </c>
      <c r="P3857" s="2">
        <v>6.0099999999999997E-4</v>
      </c>
      <c r="Q3857" s="1" t="s">
        <v>1</v>
      </c>
    </row>
    <row r="3858" spans="1:17" x14ac:dyDescent="0.25">
      <c r="A3858" t="str">
        <f>INDEX(XWalk!B:B,MATCH(D3858,XWalk!A:A,0))</f>
        <v>Electric</v>
      </c>
      <c r="B3858" s="1" t="s">
        <v>57</v>
      </c>
      <c r="C3858" s="1" t="s">
        <v>45</v>
      </c>
      <c r="D3858" s="1" t="s">
        <v>95</v>
      </c>
      <c r="E3858" s="1" t="s">
        <v>65</v>
      </c>
      <c r="F3858" s="1" t="s">
        <v>165</v>
      </c>
      <c r="G3858" s="1" t="s">
        <v>3</v>
      </c>
      <c r="H3858" s="2">
        <v>8.5281599999999995E-4</v>
      </c>
      <c r="I3858" s="2">
        <v>4.4666500000000001E-4</v>
      </c>
      <c r="J3858" s="2">
        <v>4.47143E-4</v>
      </c>
      <c r="K3858" s="2">
        <v>4.4726899999999998E-4</v>
      </c>
      <c r="L3858" s="2">
        <v>4.4629899999999999E-4</v>
      </c>
      <c r="M3858" s="2">
        <v>4.4572399999999999E-4</v>
      </c>
      <c r="N3858" s="2">
        <v>4.4546700000000001E-4</v>
      </c>
      <c r="O3858" s="2">
        <v>4.4535899999999999E-4</v>
      </c>
      <c r="P3858" s="2">
        <v>4.4536800000000002E-4</v>
      </c>
      <c r="Q3858" s="1" t="s">
        <v>1</v>
      </c>
    </row>
    <row r="3859" spans="1:17" x14ac:dyDescent="0.25">
      <c r="A3859" t="str">
        <f>INDEX(XWalk!B:B,MATCH(D3859,XWalk!A:A,0))</f>
        <v>Electric</v>
      </c>
      <c r="B3859" s="1" t="s">
        <v>57</v>
      </c>
      <c r="C3859" s="1" t="s">
        <v>45</v>
      </c>
      <c r="D3859" s="1" t="s">
        <v>95</v>
      </c>
      <c r="E3859" s="1" t="s">
        <v>69</v>
      </c>
      <c r="F3859" s="1" t="s">
        <v>101</v>
      </c>
      <c r="G3859" s="1" t="s">
        <v>3</v>
      </c>
      <c r="H3859" s="1">
        <v>1.7801999999999998E-2</v>
      </c>
      <c r="I3859" s="1">
        <v>1.7183423999999999E-2</v>
      </c>
      <c r="J3859" s="1">
        <v>1.6736246999999999E-2</v>
      </c>
      <c r="K3859" s="1">
        <v>1.5950228E-2</v>
      </c>
      <c r="L3859" s="1">
        <v>1.46888649999999E-2</v>
      </c>
      <c r="M3859" s="1">
        <v>1.3205747999999899E-2</v>
      </c>
      <c r="N3859" s="1">
        <v>1.1527397999999999E-2</v>
      </c>
      <c r="O3859" s="1">
        <v>9.8986539999999894E-3</v>
      </c>
      <c r="P3859" s="1">
        <v>8.5177710000000004E-3</v>
      </c>
      <c r="Q3859" s="1" t="s">
        <v>1</v>
      </c>
    </row>
    <row r="3860" spans="1:17" x14ac:dyDescent="0.25">
      <c r="A3860" t="str">
        <f>INDEX(XWalk!B:B,MATCH(D3860,XWalk!A:A,0))</f>
        <v>Electric</v>
      </c>
      <c r="B3860" s="1" t="s">
        <v>57</v>
      </c>
      <c r="C3860" s="1" t="s">
        <v>45</v>
      </c>
      <c r="D3860" s="1" t="s">
        <v>95</v>
      </c>
      <c r="E3860" s="1" t="s">
        <v>71</v>
      </c>
      <c r="F3860" s="1" t="s">
        <v>102</v>
      </c>
      <c r="G3860" s="1" t="s">
        <v>3</v>
      </c>
      <c r="H3860" s="1">
        <v>0</v>
      </c>
      <c r="I3860" s="1">
        <v>0</v>
      </c>
      <c r="J3860" s="1">
        <v>0</v>
      </c>
      <c r="K3860" s="1">
        <v>0</v>
      </c>
      <c r="L3860" s="1">
        <v>0</v>
      </c>
      <c r="M3860" s="1">
        <v>0</v>
      </c>
      <c r="N3860" s="1">
        <v>0</v>
      </c>
      <c r="O3860" s="1">
        <v>0</v>
      </c>
      <c r="P3860" s="1">
        <v>0</v>
      </c>
      <c r="Q3860" s="1" t="s">
        <v>1</v>
      </c>
    </row>
    <row r="3861" spans="1:17" x14ac:dyDescent="0.25">
      <c r="A3861" t="str">
        <f>INDEX(XWalk!B:B,MATCH(D3861,XWalk!A:A,0))</f>
        <v>Refineries</v>
      </c>
      <c r="B3861" s="1" t="s">
        <v>57</v>
      </c>
      <c r="C3861" s="1" t="s">
        <v>45</v>
      </c>
      <c r="D3861" s="1" t="s">
        <v>103</v>
      </c>
      <c r="E3861" s="1" t="s">
        <v>103</v>
      </c>
      <c r="F3861" s="1" t="s">
        <v>103</v>
      </c>
      <c r="G3861" s="1" t="s">
        <v>3</v>
      </c>
      <c r="H3861" s="1">
        <v>0.195884</v>
      </c>
      <c r="I3861" s="1">
        <v>0.19695462</v>
      </c>
      <c r="J3861" s="1">
        <v>0.19680091</v>
      </c>
      <c r="K3861" s="1">
        <v>0.19383771999999999</v>
      </c>
      <c r="L3861" s="1">
        <v>0.18573968999999901</v>
      </c>
      <c r="M3861" s="1">
        <v>0.16714726999999999</v>
      </c>
      <c r="N3861" s="1">
        <v>0.13777007999999999</v>
      </c>
      <c r="O3861" s="1">
        <v>0.10720942999999999</v>
      </c>
      <c r="P3861" s="1">
        <v>8.7789648999999997E-2</v>
      </c>
      <c r="Q3861" s="1" t="s">
        <v>1</v>
      </c>
    </row>
    <row r="3862" spans="1:17" x14ac:dyDescent="0.25">
      <c r="A3862" t="str">
        <f>INDEX(XWalk!B:B,MATCH(D3862,XWalk!A:A,0))</f>
        <v>Electric</v>
      </c>
      <c r="B3862" s="1" t="s">
        <v>57</v>
      </c>
      <c r="C3862" s="1" t="s">
        <v>45</v>
      </c>
      <c r="D3862" s="1" t="s">
        <v>104</v>
      </c>
      <c r="E3862" s="1" t="s">
        <v>65</v>
      </c>
      <c r="F3862" s="1" t="s">
        <v>157</v>
      </c>
      <c r="G3862" s="1" t="s">
        <v>3</v>
      </c>
      <c r="H3862" s="1">
        <v>0</v>
      </c>
      <c r="I3862" s="1">
        <v>0</v>
      </c>
      <c r="J3862" s="1">
        <v>0</v>
      </c>
      <c r="K3862" s="1">
        <v>0</v>
      </c>
      <c r="L3862" s="1">
        <v>0</v>
      </c>
      <c r="M3862" s="1">
        <v>0</v>
      </c>
      <c r="N3862" s="1">
        <v>0</v>
      </c>
      <c r="O3862" s="1">
        <v>0</v>
      </c>
      <c r="P3862" s="1">
        <v>0</v>
      </c>
      <c r="Q3862" s="1" t="s">
        <v>1</v>
      </c>
    </row>
    <row r="3863" spans="1:17" x14ac:dyDescent="0.25">
      <c r="A3863" t="str">
        <f>INDEX(XWalk!B:B,MATCH(D3863,XWalk!A:A,0))</f>
        <v>Electric</v>
      </c>
      <c r="B3863" s="1" t="s">
        <v>57</v>
      </c>
      <c r="C3863" s="1" t="s">
        <v>45</v>
      </c>
      <c r="D3863" s="1" t="s">
        <v>104</v>
      </c>
      <c r="E3863" s="1" t="s">
        <v>65</v>
      </c>
      <c r="F3863" s="1" t="s">
        <v>158</v>
      </c>
      <c r="G3863" s="1" t="s">
        <v>3</v>
      </c>
      <c r="H3863" s="1">
        <v>0</v>
      </c>
      <c r="I3863" s="1">
        <v>0</v>
      </c>
      <c r="J3863" s="1">
        <v>0</v>
      </c>
      <c r="K3863" s="1">
        <v>0</v>
      </c>
      <c r="L3863" s="1">
        <v>0</v>
      </c>
      <c r="M3863" s="1">
        <v>0</v>
      </c>
      <c r="N3863" s="1">
        <v>0</v>
      </c>
      <c r="O3863" s="1">
        <v>0</v>
      </c>
      <c r="P3863" s="1">
        <v>0</v>
      </c>
      <c r="Q3863" s="1" t="s">
        <v>1</v>
      </c>
    </row>
    <row r="3864" spans="1:17" x14ac:dyDescent="0.25">
      <c r="A3864" t="str">
        <f>INDEX(XWalk!B:B,MATCH(D3864,XWalk!A:A,0))</f>
        <v>Electric</v>
      </c>
      <c r="B3864" s="1" t="s">
        <v>57</v>
      </c>
      <c r="C3864" s="1" t="s">
        <v>45</v>
      </c>
      <c r="D3864" s="1" t="s">
        <v>104</v>
      </c>
      <c r="E3864" s="1" t="s">
        <v>69</v>
      </c>
      <c r="F3864" s="1" t="s">
        <v>105</v>
      </c>
      <c r="G3864" s="1" t="s">
        <v>3</v>
      </c>
      <c r="H3864" s="2">
        <v>1.4004800000000001E-4</v>
      </c>
      <c r="I3864" s="2">
        <v>1.30034761E-4</v>
      </c>
      <c r="J3864" s="2">
        <v>1.24056769999999E-4</v>
      </c>
      <c r="K3864" s="2">
        <v>1.15307263999999E-4</v>
      </c>
      <c r="L3864" s="2">
        <v>1.032629144E-4</v>
      </c>
      <c r="M3864" s="2">
        <v>8.8152986400000003E-5</v>
      </c>
      <c r="N3864" s="2">
        <v>7.1112846300000002E-5</v>
      </c>
      <c r="O3864" s="2">
        <v>5.4122975899999999E-5</v>
      </c>
      <c r="P3864" s="2">
        <v>3.9061340099999898E-5</v>
      </c>
      <c r="Q3864" s="1" t="s">
        <v>1</v>
      </c>
    </row>
    <row r="3865" spans="1:17" x14ac:dyDescent="0.25">
      <c r="A3865" t="str">
        <f>INDEX(XWalk!B:B,MATCH(D3865,XWalk!A:A,0))</f>
        <v>Electric</v>
      </c>
      <c r="B3865" s="1" t="s">
        <v>57</v>
      </c>
      <c r="C3865" s="1" t="s">
        <v>45</v>
      </c>
      <c r="D3865" s="1" t="s">
        <v>104</v>
      </c>
      <c r="E3865" s="1" t="s">
        <v>69</v>
      </c>
      <c r="F3865" s="1" t="s">
        <v>106</v>
      </c>
      <c r="G3865" s="1" t="s">
        <v>3</v>
      </c>
      <c r="H3865" s="2">
        <v>1.7934400000000001E-4</v>
      </c>
      <c r="I3865" s="2">
        <v>1.6634605599999999E-4</v>
      </c>
      <c r="J3865" s="2">
        <v>1.5834863400000001E-4</v>
      </c>
      <c r="K3865" s="2">
        <v>1.4717374600000001E-4</v>
      </c>
      <c r="L3865" s="2">
        <v>1.317034238E-4</v>
      </c>
      <c r="M3865" s="2">
        <v>1.12295027399999E-4</v>
      </c>
      <c r="N3865" s="2">
        <v>9.0378786699999897E-5</v>
      </c>
      <c r="O3865" s="2">
        <v>6.8518991599999997E-5</v>
      </c>
      <c r="P3865" s="2">
        <v>4.91347812E-5</v>
      </c>
      <c r="Q3865" s="1" t="s">
        <v>1</v>
      </c>
    </row>
    <row r="3866" spans="1:17" x14ac:dyDescent="0.25">
      <c r="A3866" t="str">
        <f>INDEX(XWalk!B:B,MATCH(D3866,XWalk!A:A,0))</f>
        <v>Residential</v>
      </c>
      <c r="B3866" s="1" t="s">
        <v>57</v>
      </c>
      <c r="C3866" s="1" t="s">
        <v>45</v>
      </c>
      <c r="D3866" s="1" t="s">
        <v>107</v>
      </c>
      <c r="E3866" s="1" t="s">
        <v>69</v>
      </c>
      <c r="F3866" s="1" t="s">
        <v>108</v>
      </c>
      <c r="G3866" s="1" t="s">
        <v>3</v>
      </c>
      <c r="H3866" s="2">
        <v>1.5473900000000001E-4</v>
      </c>
      <c r="I3866" s="2">
        <v>1.828674E-4</v>
      </c>
      <c r="J3866" s="2">
        <v>2.1490030000000001E-4</v>
      </c>
      <c r="K3866" s="2">
        <v>2.4455509999999898E-4</v>
      </c>
      <c r="L3866" s="2">
        <v>2.717493E-4</v>
      </c>
      <c r="M3866" s="2">
        <v>2.9427009999999999E-4</v>
      </c>
      <c r="N3866" s="2">
        <v>3.1110760000000002E-4</v>
      </c>
      <c r="O3866" s="2">
        <v>3.2337909999999997E-4</v>
      </c>
      <c r="P3866" s="2">
        <v>3.326321E-4</v>
      </c>
      <c r="Q3866" s="1" t="s">
        <v>1</v>
      </c>
    </row>
    <row r="3867" spans="1:17" x14ac:dyDescent="0.25">
      <c r="A3867" t="str">
        <f>INDEX(XWalk!B:B,MATCH(D3867,XWalk!A:A,0))</f>
        <v>Residential</v>
      </c>
      <c r="B3867" s="1" t="s">
        <v>57</v>
      </c>
      <c r="C3867" s="1" t="s">
        <v>45</v>
      </c>
      <c r="D3867" s="1" t="s">
        <v>109</v>
      </c>
      <c r="E3867" s="1" t="s">
        <v>69</v>
      </c>
      <c r="F3867" s="1" t="s">
        <v>110</v>
      </c>
      <c r="G3867" s="1" t="s">
        <v>3</v>
      </c>
      <c r="H3867" s="2">
        <v>6.6746299999999998E-4</v>
      </c>
      <c r="I3867" s="2">
        <v>6.8910199999999895E-4</v>
      </c>
      <c r="J3867" s="2">
        <v>6.6622199999999995E-4</v>
      </c>
      <c r="K3867" s="2">
        <v>6.1239599999999997E-4</v>
      </c>
      <c r="L3867" s="2">
        <v>5.6105149999999997E-4</v>
      </c>
      <c r="M3867" s="2">
        <v>5.0373150000000005E-4</v>
      </c>
      <c r="N3867" s="2">
        <v>5.1936939999999905E-4</v>
      </c>
      <c r="O3867" s="2">
        <v>5.3193450000000003E-4</v>
      </c>
      <c r="P3867" s="2">
        <v>5.3930389999999996E-4</v>
      </c>
      <c r="Q3867" s="1" t="s">
        <v>1</v>
      </c>
    </row>
    <row r="3868" spans="1:17" x14ac:dyDescent="0.25">
      <c r="A3868" t="str">
        <f>INDEX(XWalk!B:B,MATCH(D3868,XWalk!A:A,0))</f>
        <v>Residential</v>
      </c>
      <c r="B3868" s="1" t="s">
        <v>57</v>
      </c>
      <c r="C3868" s="1" t="s">
        <v>45</v>
      </c>
      <c r="D3868" s="1" t="s">
        <v>109</v>
      </c>
      <c r="E3868" s="1" t="s">
        <v>69</v>
      </c>
      <c r="F3868" s="1" t="s">
        <v>111</v>
      </c>
      <c r="G3868" s="1" t="s">
        <v>3</v>
      </c>
      <c r="H3868" s="1">
        <v>0</v>
      </c>
      <c r="I3868" s="2">
        <v>4.1836899999999999E-5</v>
      </c>
      <c r="J3868" s="2">
        <v>1.052088E-4</v>
      </c>
      <c r="K3868" s="2">
        <v>1.7600339999999999E-4</v>
      </c>
      <c r="L3868" s="2">
        <v>2.39317299999999E-4</v>
      </c>
      <c r="M3868" s="2">
        <v>2.9998360999999998E-4</v>
      </c>
      <c r="N3868" s="2">
        <v>3.1758869999999899E-4</v>
      </c>
      <c r="O3868" s="2">
        <v>3.272064E-4</v>
      </c>
      <c r="P3868" s="2">
        <v>3.3453630000000002E-4</v>
      </c>
      <c r="Q3868" s="1" t="s">
        <v>1</v>
      </c>
    </row>
    <row r="3869" spans="1:17" x14ac:dyDescent="0.25">
      <c r="A3869" t="str">
        <f>INDEX(XWalk!B:B,MATCH(D3869,XWalk!A:A,0))</f>
        <v>Residential</v>
      </c>
      <c r="B3869" s="1" t="s">
        <v>57</v>
      </c>
      <c r="C3869" s="1" t="s">
        <v>45</v>
      </c>
      <c r="D3869" s="1" t="s">
        <v>109</v>
      </c>
      <c r="E3869" s="1" t="s">
        <v>71</v>
      </c>
      <c r="F3869" s="1" t="s">
        <v>112</v>
      </c>
      <c r="G3869" s="1" t="s">
        <v>3</v>
      </c>
      <c r="H3869" s="2">
        <v>6.5093599999999996E-5</v>
      </c>
      <c r="I3869" s="2">
        <v>6.5833600000000006E-5</v>
      </c>
      <c r="J3869" s="2">
        <v>6.2470230000000006E-5</v>
      </c>
      <c r="K3869" s="2">
        <v>5.6170489999999898E-5</v>
      </c>
      <c r="L3869" s="2">
        <v>4.9939909999999898E-5</v>
      </c>
      <c r="M3869" s="2">
        <v>4.29410099999999E-5</v>
      </c>
      <c r="N3869" s="2">
        <v>4.4005589999999997E-5</v>
      </c>
      <c r="O3869" s="2">
        <v>4.5009439999999999E-5</v>
      </c>
      <c r="P3869" s="2">
        <v>4.6322889999999901E-5</v>
      </c>
      <c r="Q3869" s="1" t="s">
        <v>1</v>
      </c>
    </row>
    <row r="3870" spans="1:17" x14ac:dyDescent="0.25">
      <c r="A3870" t="str">
        <f>INDEX(XWalk!B:B,MATCH(D3870,XWalk!A:A,0))</f>
        <v>Residential</v>
      </c>
      <c r="B3870" s="1" t="s">
        <v>57</v>
      </c>
      <c r="C3870" s="1" t="s">
        <v>45</v>
      </c>
      <c r="D3870" s="1" t="s">
        <v>109</v>
      </c>
      <c r="E3870" s="1" t="s">
        <v>71</v>
      </c>
      <c r="F3870" s="1" t="s">
        <v>113</v>
      </c>
      <c r="G3870" s="1" t="s">
        <v>3</v>
      </c>
      <c r="H3870" s="1">
        <v>0</v>
      </c>
      <c r="I3870" s="2">
        <v>4.5619999999999997E-6</v>
      </c>
      <c r="J3870" s="2">
        <v>1.13496699999999E-5</v>
      </c>
      <c r="K3870" s="2">
        <v>1.8999779999999999E-5</v>
      </c>
      <c r="L3870" s="2">
        <v>2.5589789999999999E-5</v>
      </c>
      <c r="M3870" s="2">
        <v>3.1751249999999999E-5</v>
      </c>
      <c r="N3870" s="2">
        <v>3.3424280000000003E-5</v>
      </c>
      <c r="O3870" s="2">
        <v>3.4344249999999999E-5</v>
      </c>
      <c r="P3870" s="2">
        <v>3.5483369999999998E-5</v>
      </c>
      <c r="Q3870" s="1" t="s">
        <v>1</v>
      </c>
    </row>
    <row r="3871" spans="1:17" x14ac:dyDescent="0.25">
      <c r="A3871" t="str">
        <f>INDEX(XWalk!B:B,MATCH(D3871,XWalk!A:A,0))</f>
        <v>Residential</v>
      </c>
      <c r="B3871" s="1" t="s">
        <v>57</v>
      </c>
      <c r="C3871" s="1" t="s">
        <v>45</v>
      </c>
      <c r="D3871" s="1" t="s">
        <v>114</v>
      </c>
      <c r="E3871" s="1" t="s">
        <v>62</v>
      </c>
      <c r="F3871" s="1" t="s">
        <v>79</v>
      </c>
      <c r="G3871" s="1" t="s">
        <v>3</v>
      </c>
      <c r="H3871" s="2">
        <v>6.1078800000000002E-4</v>
      </c>
      <c r="I3871" s="2">
        <v>5.8922679999999896E-4</v>
      </c>
      <c r="J3871" s="2">
        <v>5.7969689999999997E-4</v>
      </c>
      <c r="K3871" s="2">
        <v>5.4757829999999995E-4</v>
      </c>
      <c r="L3871" s="2">
        <v>5.02086E-4</v>
      </c>
      <c r="M3871" s="2">
        <v>4.5668289999999898E-4</v>
      </c>
      <c r="N3871" s="2">
        <v>4.1711930000000002E-4</v>
      </c>
      <c r="O3871" s="2">
        <v>3.8680224999999998E-4</v>
      </c>
      <c r="P3871" s="2">
        <v>3.3223448000000002E-4</v>
      </c>
      <c r="Q3871" s="1" t="s">
        <v>1</v>
      </c>
    </row>
    <row r="3872" spans="1:17" x14ac:dyDescent="0.25">
      <c r="A3872" t="str">
        <f>INDEX(XWalk!B:B,MATCH(D3872,XWalk!A:A,0))</f>
        <v>Residential</v>
      </c>
      <c r="B3872" s="1" t="s">
        <v>57</v>
      </c>
      <c r="C3872" s="1" t="s">
        <v>45</v>
      </c>
      <c r="D3872" s="1" t="s">
        <v>114</v>
      </c>
      <c r="E3872" s="1" t="s">
        <v>69</v>
      </c>
      <c r="F3872" s="1" t="s">
        <v>81</v>
      </c>
      <c r="G3872" s="1" t="s">
        <v>3</v>
      </c>
      <c r="H3872" s="1">
        <v>4.6788999999999997E-3</v>
      </c>
      <c r="I3872" s="1">
        <v>4.3356389999999996E-3</v>
      </c>
      <c r="J3872" s="1">
        <v>4.125498E-3</v>
      </c>
      <c r="K3872" s="1">
        <v>3.735501E-3</v>
      </c>
      <c r="L3872" s="1">
        <v>3.2419380000000002E-3</v>
      </c>
      <c r="M3872" s="1">
        <v>2.7430509999999998E-3</v>
      </c>
      <c r="N3872" s="1">
        <v>2.3156705999999999E-3</v>
      </c>
      <c r="O3872" s="1">
        <v>2.0009943E-3</v>
      </c>
      <c r="P3872" s="1">
        <v>1.4709108E-3</v>
      </c>
      <c r="Q3872" s="1" t="s">
        <v>1</v>
      </c>
    </row>
    <row r="3873" spans="1:17" x14ac:dyDescent="0.25">
      <c r="A3873" t="str">
        <f>INDEX(XWalk!B:B,MATCH(D3873,XWalk!A:A,0))</f>
        <v>Residential</v>
      </c>
      <c r="B3873" s="1" t="s">
        <v>57</v>
      </c>
      <c r="C3873" s="1" t="s">
        <v>45</v>
      </c>
      <c r="D3873" s="1" t="s">
        <v>114</v>
      </c>
      <c r="E3873" s="1" t="s">
        <v>69</v>
      </c>
      <c r="F3873" s="1" t="s">
        <v>82</v>
      </c>
      <c r="G3873" s="1" t="s">
        <v>3</v>
      </c>
      <c r="H3873" s="2">
        <v>1.1997000000000001E-4</v>
      </c>
      <c r="I3873" s="2">
        <v>2.2857899999999999E-4</v>
      </c>
      <c r="J3873" s="2">
        <v>3.0531440000000003E-4</v>
      </c>
      <c r="K3873" s="2">
        <v>3.7356210000000001E-4</v>
      </c>
      <c r="L3873" s="2">
        <v>4.4194239999999999E-4</v>
      </c>
      <c r="M3873" s="2">
        <v>5.1061119999999997E-4</v>
      </c>
      <c r="N3873" s="2">
        <v>5.7063060000000002E-4</v>
      </c>
      <c r="O3873" s="2">
        <v>6.1828580000000005E-4</v>
      </c>
      <c r="P3873" s="2">
        <v>6.7316836999999996E-4</v>
      </c>
      <c r="Q3873" s="1" t="s">
        <v>1</v>
      </c>
    </row>
    <row r="3874" spans="1:17" x14ac:dyDescent="0.25">
      <c r="A3874" t="str">
        <f>INDEX(XWalk!B:B,MATCH(D3874,XWalk!A:A,0))</f>
        <v>Residential</v>
      </c>
      <c r="B3874" s="1" t="s">
        <v>57</v>
      </c>
      <c r="C3874" s="1" t="s">
        <v>45</v>
      </c>
      <c r="D3874" s="1" t="s">
        <v>114</v>
      </c>
      <c r="E3874" s="1" t="s">
        <v>71</v>
      </c>
      <c r="F3874" s="1" t="s">
        <v>83</v>
      </c>
      <c r="G3874" s="1" t="s">
        <v>3</v>
      </c>
      <c r="H3874" s="2">
        <v>3.6188300000000002E-4</v>
      </c>
      <c r="I3874" s="2">
        <v>3.2843109999999999E-4</v>
      </c>
      <c r="J3874" s="2">
        <v>3.060696E-4</v>
      </c>
      <c r="K3874" s="2">
        <v>2.6915789999999999E-4</v>
      </c>
      <c r="L3874" s="2">
        <v>2.2124265999999901E-4</v>
      </c>
      <c r="M3874" s="2">
        <v>1.702428E-4</v>
      </c>
      <c r="N3874" s="2">
        <v>1.2430684999999999E-4</v>
      </c>
      <c r="O3874" s="2">
        <v>8.7853650000000005E-5</v>
      </c>
      <c r="P3874" s="2">
        <v>3.2431551999999998E-5</v>
      </c>
      <c r="Q3874" s="1" t="s">
        <v>1</v>
      </c>
    </row>
    <row r="3875" spans="1:17" x14ac:dyDescent="0.25">
      <c r="A3875" t="str">
        <f>INDEX(XWalk!B:B,MATCH(D3875,XWalk!A:A,0))</f>
        <v>Residential</v>
      </c>
      <c r="B3875" s="1" t="s">
        <v>57</v>
      </c>
      <c r="C3875" s="1" t="s">
        <v>45</v>
      </c>
      <c r="D3875" s="1" t="s">
        <v>114</v>
      </c>
      <c r="E3875" s="1" t="s">
        <v>71</v>
      </c>
      <c r="F3875" s="1" t="s">
        <v>115</v>
      </c>
      <c r="G3875" s="1" t="s">
        <v>3</v>
      </c>
      <c r="H3875" s="2">
        <v>1.5540999999999999E-5</v>
      </c>
      <c r="I3875" s="2">
        <v>2.2467609999999999E-5</v>
      </c>
      <c r="J3875" s="2">
        <v>2.6620030000000001E-5</v>
      </c>
      <c r="K3875" s="2">
        <v>2.915222E-5</v>
      </c>
      <c r="L3875" s="2">
        <v>3.005758E-5</v>
      </c>
      <c r="M3875" s="2">
        <v>2.932828E-5</v>
      </c>
      <c r="N3875" s="2">
        <v>2.704545E-5</v>
      </c>
      <c r="O3875" s="2">
        <v>2.3620113999999999E-5</v>
      </c>
      <c r="P3875" s="2">
        <v>1.8602439999999999E-5</v>
      </c>
      <c r="Q3875" s="1" t="s">
        <v>1</v>
      </c>
    </row>
    <row r="3876" spans="1:17" x14ac:dyDescent="0.25">
      <c r="A3876" t="str">
        <f>INDEX(XWalk!B:B,MATCH(D3876,XWalk!A:A,0))</f>
        <v>Residential</v>
      </c>
      <c r="B3876" s="1" t="s">
        <v>57</v>
      </c>
      <c r="C3876" s="1" t="s">
        <v>45</v>
      </c>
      <c r="D3876" s="1" t="s">
        <v>116</v>
      </c>
      <c r="E3876" s="1" t="s">
        <v>69</v>
      </c>
      <c r="F3876" s="1" t="s">
        <v>85</v>
      </c>
      <c r="G3876" s="1" t="s">
        <v>3</v>
      </c>
      <c r="H3876" s="1">
        <v>3.61401E-3</v>
      </c>
      <c r="I3876" s="1">
        <v>3.8813400000000001E-3</v>
      </c>
      <c r="J3876" s="1">
        <v>4.1295259999999997E-3</v>
      </c>
      <c r="K3876" s="1">
        <v>4.3131899999999997E-3</v>
      </c>
      <c r="L3876" s="1">
        <v>4.4017199999999996E-3</v>
      </c>
      <c r="M3876" s="1">
        <v>4.65775499999999E-3</v>
      </c>
      <c r="N3876" s="1">
        <v>4.8876299999999996E-3</v>
      </c>
      <c r="O3876" s="1">
        <v>5.0329569999999898E-3</v>
      </c>
      <c r="P3876" s="1">
        <v>5.1297299999999999E-3</v>
      </c>
      <c r="Q3876" s="1" t="s">
        <v>1</v>
      </c>
    </row>
    <row r="3877" spans="1:17" x14ac:dyDescent="0.25">
      <c r="A3877" t="str">
        <f>INDEX(XWalk!B:B,MATCH(D3877,XWalk!A:A,0))</f>
        <v>Residential</v>
      </c>
      <c r="B3877" s="1" t="s">
        <v>57</v>
      </c>
      <c r="C3877" s="1" t="s">
        <v>45</v>
      </c>
      <c r="D3877" s="1" t="s">
        <v>116</v>
      </c>
      <c r="E3877" s="1" t="s">
        <v>69</v>
      </c>
      <c r="F3877" s="1" t="s">
        <v>86</v>
      </c>
      <c r="G3877" s="1" t="s">
        <v>3</v>
      </c>
      <c r="H3877" s="2">
        <v>3.63128E-4</v>
      </c>
      <c r="I3877" s="2">
        <v>3.8846200000000001E-4</v>
      </c>
      <c r="J3877" s="2">
        <v>4.1388930000000002E-4</v>
      </c>
      <c r="K3877" s="2">
        <v>4.3783119999999998E-4</v>
      </c>
      <c r="L3877" s="2">
        <v>4.5150620000000002E-4</v>
      </c>
      <c r="M3877" s="2">
        <v>4.8186879999999999E-4</v>
      </c>
      <c r="N3877" s="2">
        <v>5.1477589999999996E-4</v>
      </c>
      <c r="O3877" s="2">
        <v>5.4323339999999998E-4</v>
      </c>
      <c r="P3877" s="2">
        <v>5.7231220000000002E-4</v>
      </c>
      <c r="Q3877" s="1" t="s">
        <v>1</v>
      </c>
    </row>
    <row r="3878" spans="1:17" x14ac:dyDescent="0.25">
      <c r="A3878" t="str">
        <f>INDEX(XWalk!B:B,MATCH(D3878,XWalk!A:A,0))</f>
        <v>Residential</v>
      </c>
      <c r="B3878" s="1" t="s">
        <v>57</v>
      </c>
      <c r="C3878" s="1" t="s">
        <v>45</v>
      </c>
      <c r="D3878" s="1" t="s">
        <v>116</v>
      </c>
      <c r="E3878" s="1" t="s">
        <v>71</v>
      </c>
      <c r="F3878" s="1" t="s">
        <v>87</v>
      </c>
      <c r="G3878" s="1" t="s">
        <v>3</v>
      </c>
      <c r="H3878" s="2">
        <v>1.78321E-4</v>
      </c>
      <c r="I3878" s="2">
        <v>1.77453E-4</v>
      </c>
      <c r="J3878" s="2">
        <v>1.7862449999999901E-4</v>
      </c>
      <c r="K3878" s="2">
        <v>1.760962E-4</v>
      </c>
      <c r="L3878" s="2">
        <v>1.597131E-4</v>
      </c>
      <c r="M3878" s="2">
        <v>1.6247740000000001E-4</v>
      </c>
      <c r="N3878" s="2">
        <v>1.6435420000000001E-4</v>
      </c>
      <c r="O3878" s="2">
        <v>1.6328370000000001E-4</v>
      </c>
      <c r="P3878" s="2">
        <v>1.6351849999999901E-4</v>
      </c>
      <c r="Q3878" s="1" t="s">
        <v>1</v>
      </c>
    </row>
    <row r="3879" spans="1:17" x14ac:dyDescent="0.25">
      <c r="A3879" t="str">
        <f>INDEX(XWalk!B:B,MATCH(D3879,XWalk!A:A,0))</f>
        <v>Residential</v>
      </c>
      <c r="B3879" s="1" t="s">
        <v>57</v>
      </c>
      <c r="C3879" s="1" t="s">
        <v>45</v>
      </c>
      <c r="D3879" s="1" t="s">
        <v>116</v>
      </c>
      <c r="E3879" s="1" t="s">
        <v>71</v>
      </c>
      <c r="F3879" s="1" t="s">
        <v>117</v>
      </c>
      <c r="G3879" s="1" t="s">
        <v>3</v>
      </c>
      <c r="H3879" s="2">
        <v>1.6055599999999999E-5</v>
      </c>
      <c r="I3879" s="2">
        <v>2.0975929999999999E-5</v>
      </c>
      <c r="J3879" s="2">
        <v>2.4449339999999999E-5</v>
      </c>
      <c r="K3879" s="2">
        <v>2.7474519999999899E-5</v>
      </c>
      <c r="L3879" s="2">
        <v>3.0182070000000002E-5</v>
      </c>
      <c r="M3879" s="2">
        <v>3.1215269999999997E-5</v>
      </c>
      <c r="N3879" s="2">
        <v>3.2246309999999997E-5</v>
      </c>
      <c r="O3879" s="2">
        <v>3.2821940000000001E-5</v>
      </c>
      <c r="P3879" s="2">
        <v>3.3437489999999999E-5</v>
      </c>
      <c r="Q3879" s="1" t="s">
        <v>1</v>
      </c>
    </row>
    <row r="3880" spans="1:17" x14ac:dyDescent="0.25">
      <c r="A3880" t="str">
        <f>INDEX(XWalk!B:B,MATCH(D3880,XWalk!A:A,0))</f>
        <v>Residential</v>
      </c>
      <c r="B3880" s="1" t="s">
        <v>57</v>
      </c>
      <c r="C3880" s="1" t="s">
        <v>45</v>
      </c>
      <c r="D3880" s="1" t="s">
        <v>118</v>
      </c>
      <c r="E3880" s="1" t="s">
        <v>69</v>
      </c>
      <c r="F3880" s="1" t="s">
        <v>69</v>
      </c>
      <c r="G3880" s="1" t="s">
        <v>3</v>
      </c>
      <c r="H3880" s="2">
        <v>7.7966099999999996E-4</v>
      </c>
      <c r="I3880" s="2">
        <v>7.7311299999999997E-4</v>
      </c>
      <c r="J3880" s="2">
        <v>8.8712899999999996E-4</v>
      </c>
      <c r="K3880" s="2">
        <v>9.7213599999999996E-4</v>
      </c>
      <c r="L3880" s="1">
        <v>1.0454100000000001E-3</v>
      </c>
      <c r="M3880" s="1">
        <v>1.1252899999999999E-3</v>
      </c>
      <c r="N3880" s="1">
        <v>1.2135500000000001E-3</v>
      </c>
      <c r="O3880" s="1">
        <v>1.25147E-3</v>
      </c>
      <c r="P3880" s="1">
        <v>1.29127E-3</v>
      </c>
      <c r="Q3880" s="1" t="s">
        <v>1</v>
      </c>
    </row>
    <row r="3881" spans="1:17" x14ac:dyDescent="0.25">
      <c r="A3881" t="str">
        <f>INDEX(XWalk!B:B,MATCH(D3881,XWalk!A:A,0))</f>
        <v>Residential</v>
      </c>
      <c r="B3881" s="1" t="s">
        <v>57</v>
      </c>
      <c r="C3881" s="1" t="s">
        <v>45</v>
      </c>
      <c r="D3881" s="1" t="s">
        <v>118</v>
      </c>
      <c r="E3881" s="1" t="s">
        <v>71</v>
      </c>
      <c r="F3881" s="1" t="s">
        <v>71</v>
      </c>
      <c r="G3881" s="1" t="s">
        <v>3</v>
      </c>
      <c r="H3881" s="2">
        <v>1.01591E-4</v>
      </c>
      <c r="I3881" s="2">
        <v>9.7329200000000003E-5</v>
      </c>
      <c r="J3881" s="2">
        <v>1.11084E-4</v>
      </c>
      <c r="K3881" s="2">
        <v>1.21969E-4</v>
      </c>
      <c r="L3881" s="2">
        <v>1.29579E-4</v>
      </c>
      <c r="M3881" s="2">
        <v>1.3791899999999999E-4</v>
      </c>
      <c r="N3881" s="2">
        <v>1.4783099999999999E-4</v>
      </c>
      <c r="O3881" s="2">
        <v>1.5218299999999999E-4</v>
      </c>
      <c r="P3881" s="2">
        <v>1.5930100000000001E-4</v>
      </c>
      <c r="Q3881" s="1" t="s">
        <v>1</v>
      </c>
    </row>
    <row r="3882" spans="1:17" x14ac:dyDescent="0.25">
      <c r="A3882" t="str">
        <f>INDEX(XWalk!B:B,MATCH(D3882,XWalk!A:A,0))</f>
        <v>Electric</v>
      </c>
      <c r="B3882" s="1" t="s">
        <v>57</v>
      </c>
      <c r="C3882" s="1" t="s">
        <v>45</v>
      </c>
      <c r="D3882" s="1" t="s">
        <v>119</v>
      </c>
      <c r="E3882" s="1" t="s">
        <v>65</v>
      </c>
      <c r="F3882" s="1" t="s">
        <v>160</v>
      </c>
      <c r="G3882" s="1" t="s">
        <v>3</v>
      </c>
      <c r="H3882" s="1">
        <v>0</v>
      </c>
      <c r="I3882" s="1">
        <v>0</v>
      </c>
      <c r="J3882" s="1">
        <v>0</v>
      </c>
      <c r="K3882" s="1">
        <v>0</v>
      </c>
      <c r="L3882" s="1">
        <v>0</v>
      </c>
      <c r="M3882" s="1">
        <v>0</v>
      </c>
      <c r="N3882" s="1">
        <v>0</v>
      </c>
      <c r="O3882" s="1">
        <v>0</v>
      </c>
      <c r="P3882" s="1">
        <v>0</v>
      </c>
      <c r="Q3882" s="1" t="s">
        <v>1</v>
      </c>
    </row>
    <row r="3883" spans="1:17" x14ac:dyDescent="0.25">
      <c r="A3883" t="str">
        <f>INDEX(XWalk!B:B,MATCH(D3883,XWalk!A:A,0))</f>
        <v>Electric</v>
      </c>
      <c r="B3883" s="1" t="s">
        <v>57</v>
      </c>
      <c r="C3883" s="1" t="s">
        <v>45</v>
      </c>
      <c r="D3883" s="1" t="s">
        <v>119</v>
      </c>
      <c r="E3883" s="1" t="s">
        <v>65</v>
      </c>
      <c r="F3883" s="1" t="s">
        <v>161</v>
      </c>
      <c r="G3883" s="1" t="s">
        <v>3</v>
      </c>
      <c r="H3883" s="1">
        <v>0</v>
      </c>
      <c r="I3883" s="1">
        <v>0</v>
      </c>
      <c r="J3883" s="1">
        <v>0</v>
      </c>
      <c r="K3883" s="1">
        <v>0</v>
      </c>
      <c r="L3883" s="1">
        <v>0</v>
      </c>
      <c r="M3883" s="1">
        <v>0</v>
      </c>
      <c r="N3883" s="1">
        <v>0</v>
      </c>
      <c r="O3883" s="1">
        <v>0</v>
      </c>
      <c r="P3883" s="1">
        <v>0</v>
      </c>
      <c r="Q3883" s="1" t="s">
        <v>1</v>
      </c>
    </row>
    <row r="3884" spans="1:17" x14ac:dyDescent="0.25">
      <c r="A3884" t="str">
        <f>INDEX(XWalk!B:B,MATCH(D3884,XWalk!A:A,0))</f>
        <v>Electric</v>
      </c>
      <c r="B3884" s="1" t="s">
        <v>57</v>
      </c>
      <c r="C3884" s="1" t="s">
        <v>45</v>
      </c>
      <c r="D3884" s="1" t="s">
        <v>119</v>
      </c>
      <c r="E3884" s="1" t="s">
        <v>69</v>
      </c>
      <c r="F3884" s="1" t="s">
        <v>120</v>
      </c>
      <c r="G3884" s="1" t="s">
        <v>3</v>
      </c>
      <c r="H3884" s="2">
        <v>9.949309999999999E-4</v>
      </c>
      <c r="I3884" s="2">
        <v>9.4006099999999996E-4</v>
      </c>
      <c r="J3884" s="2">
        <v>9.0244423999999998E-4</v>
      </c>
      <c r="K3884" s="2">
        <v>8.4533741999999901E-4</v>
      </c>
      <c r="L3884" s="2">
        <v>7.6305698000000001E-4</v>
      </c>
      <c r="M3884" s="2">
        <v>6.6092381999999998E-4</v>
      </c>
      <c r="N3884" s="2">
        <v>5.4613326000000002E-4</v>
      </c>
      <c r="O3884" s="2">
        <v>4.3256034999999998E-4</v>
      </c>
      <c r="P3884" s="2">
        <v>3.32851819999999E-4</v>
      </c>
      <c r="Q3884" s="1" t="s">
        <v>1</v>
      </c>
    </row>
    <row r="3885" spans="1:17" x14ac:dyDescent="0.25">
      <c r="A3885" t="str">
        <f>INDEX(XWalk!B:B,MATCH(D3885,XWalk!A:A,0))</f>
        <v>Electric</v>
      </c>
      <c r="B3885" s="1" t="s">
        <v>57</v>
      </c>
      <c r="C3885" s="1" t="s">
        <v>45</v>
      </c>
      <c r="D3885" s="1" t="s">
        <v>119</v>
      </c>
      <c r="E3885" s="1" t="s">
        <v>69</v>
      </c>
      <c r="F3885" s="1" t="s">
        <v>121</v>
      </c>
      <c r="G3885" s="1" t="s">
        <v>3</v>
      </c>
      <c r="H3885" s="1">
        <v>1.2741E-3</v>
      </c>
      <c r="I3885" s="1">
        <v>1.1962631E-3</v>
      </c>
      <c r="J3885" s="1">
        <v>1.1447327600000001E-3</v>
      </c>
      <c r="K3885" s="1">
        <v>1.06957004E-3</v>
      </c>
      <c r="L3885" s="2">
        <v>9.6255373000000001E-4</v>
      </c>
      <c r="M3885" s="2">
        <v>8.2938347000000002E-4</v>
      </c>
      <c r="N3885" s="2">
        <v>6.792848E-4</v>
      </c>
      <c r="O3885" s="2">
        <v>5.3020650999999999E-4</v>
      </c>
      <c r="P3885" s="2">
        <v>3.9869712E-4</v>
      </c>
      <c r="Q3885" s="1" t="s">
        <v>1</v>
      </c>
    </row>
    <row r="3886" spans="1:17" x14ac:dyDescent="0.25">
      <c r="A3886" t="str">
        <f>INDEX(XWalk!B:B,MATCH(D3886,XWalk!A:A,0))</f>
        <v>Electric</v>
      </c>
      <c r="B3886" s="1" t="s">
        <v>57</v>
      </c>
      <c r="C3886" s="1" t="s">
        <v>45</v>
      </c>
      <c r="D3886" s="1" t="s">
        <v>119</v>
      </c>
      <c r="E3886" s="1" t="s">
        <v>71</v>
      </c>
      <c r="F3886" s="1" t="s">
        <v>122</v>
      </c>
      <c r="G3886" s="1" t="s">
        <v>3</v>
      </c>
      <c r="H3886" s="1">
        <v>0</v>
      </c>
      <c r="I3886" s="1">
        <v>0</v>
      </c>
      <c r="J3886" s="1">
        <v>0</v>
      </c>
      <c r="K3886" s="1">
        <v>0</v>
      </c>
      <c r="L3886" s="1">
        <v>0</v>
      </c>
      <c r="M3886" s="1">
        <v>0</v>
      </c>
      <c r="N3886" s="1">
        <v>0</v>
      </c>
      <c r="O3886" s="1">
        <v>0</v>
      </c>
      <c r="P3886" s="1">
        <v>0</v>
      </c>
      <c r="Q3886" s="1" t="s">
        <v>1</v>
      </c>
    </row>
    <row r="3887" spans="1:17" x14ac:dyDescent="0.25">
      <c r="A3887" t="str">
        <f>INDEX(XWalk!B:B,MATCH(D3887,XWalk!A:A,0))</f>
        <v>Nonroad</v>
      </c>
      <c r="B3887" s="1" t="s">
        <v>57</v>
      </c>
      <c r="C3887" s="1" t="s">
        <v>45</v>
      </c>
      <c r="D3887" s="1" t="s">
        <v>123</v>
      </c>
      <c r="E3887" s="1" t="s">
        <v>124</v>
      </c>
      <c r="F3887" s="1" t="s">
        <v>125</v>
      </c>
      <c r="G3887" s="1" t="s">
        <v>3</v>
      </c>
      <c r="H3887" s="1">
        <v>2.0520699999999999E-2</v>
      </c>
      <c r="I3887" s="1">
        <v>7.50199E-2</v>
      </c>
      <c r="J3887" s="1">
        <v>6.7984299999999998E-2</v>
      </c>
      <c r="K3887" s="1">
        <v>5.4967500000000002E-2</v>
      </c>
      <c r="L3887" s="1">
        <v>3.8521199999999998E-2</v>
      </c>
      <c r="M3887" s="1">
        <v>2.8308300000000002E-2</v>
      </c>
      <c r="N3887" s="1">
        <v>1.8504099999999999E-2</v>
      </c>
      <c r="O3887" s="1">
        <v>1.9593699999999999E-2</v>
      </c>
      <c r="P3887" s="1">
        <v>2.1147900000000001E-2</v>
      </c>
      <c r="Q3887" s="1" t="s">
        <v>1</v>
      </c>
    </row>
    <row r="3888" spans="1:17" x14ac:dyDescent="0.25">
      <c r="A3888" t="str">
        <f>INDEX(XWalk!B:B,MATCH(D3888,XWalk!A:A,0))</f>
        <v>Nonroad</v>
      </c>
      <c r="B3888" s="1" t="s">
        <v>57</v>
      </c>
      <c r="C3888" s="1" t="s">
        <v>45</v>
      </c>
      <c r="D3888" s="1" t="s">
        <v>123</v>
      </c>
      <c r="E3888" s="1" t="s">
        <v>126</v>
      </c>
      <c r="F3888" s="1" t="s">
        <v>125</v>
      </c>
      <c r="G3888" s="1" t="s">
        <v>3</v>
      </c>
      <c r="H3888" s="1">
        <v>5.7846799999999997E-2</v>
      </c>
      <c r="I3888" s="1">
        <v>8.9238899999999996E-2</v>
      </c>
      <c r="J3888" s="1">
        <v>8.6762699999999998E-2</v>
      </c>
      <c r="K3888" s="1">
        <v>7.6155500000000001E-2</v>
      </c>
      <c r="L3888" s="1">
        <v>6.7830799999999997E-2</v>
      </c>
      <c r="M3888" s="1">
        <v>5.4721400000000003E-2</v>
      </c>
      <c r="N3888" s="1">
        <v>4.4766800000000002E-2</v>
      </c>
      <c r="O3888" s="1">
        <v>3.6804200000000002E-2</v>
      </c>
      <c r="P3888" s="1">
        <v>3.1417800000000003E-2</v>
      </c>
      <c r="Q3888" s="1" t="s">
        <v>1</v>
      </c>
    </row>
    <row r="3889" spans="1:17" x14ac:dyDescent="0.25">
      <c r="A3889" t="str">
        <f>INDEX(XWalk!B:B,MATCH(D3889,XWalk!A:A,0))</f>
        <v>Onroad-HDV</v>
      </c>
      <c r="B3889" s="1" t="s">
        <v>57</v>
      </c>
      <c r="C3889" s="1" t="s">
        <v>45</v>
      </c>
      <c r="D3889" s="1" t="s">
        <v>127</v>
      </c>
      <c r="E3889" s="1" t="s">
        <v>128</v>
      </c>
      <c r="F3889" s="1" t="s">
        <v>125</v>
      </c>
      <c r="G3889" s="1" t="s">
        <v>3</v>
      </c>
      <c r="H3889" s="1">
        <v>2.6863099999999999E-3</v>
      </c>
      <c r="I3889" s="1">
        <v>2.146093E-3</v>
      </c>
      <c r="J3889" s="1">
        <v>1.6085559999999999E-3</v>
      </c>
      <c r="K3889" s="1">
        <v>1.0394787E-3</v>
      </c>
      <c r="L3889" s="2">
        <v>6.8337669999999999E-4</v>
      </c>
      <c r="M3889" s="2">
        <v>4.28847E-4</v>
      </c>
      <c r="N3889" s="2">
        <v>3.2555909999999998E-4</v>
      </c>
      <c r="O3889" s="2">
        <v>2.6476350000000001E-4</v>
      </c>
      <c r="P3889" s="2">
        <v>2.4029969999999999E-4</v>
      </c>
      <c r="Q3889" s="1" t="s">
        <v>1</v>
      </c>
    </row>
    <row r="3890" spans="1:17" x14ac:dyDescent="0.25">
      <c r="A3890" t="str">
        <f>INDEX(XWalk!B:B,MATCH(D3890,XWalk!A:A,0))</f>
        <v>Onroad-HDV</v>
      </c>
      <c r="B3890" s="1" t="s">
        <v>57</v>
      </c>
      <c r="C3890" s="1" t="s">
        <v>45</v>
      </c>
      <c r="D3890" s="1" t="s">
        <v>127</v>
      </c>
      <c r="E3890" s="1" t="s">
        <v>128</v>
      </c>
      <c r="F3890" s="1" t="s">
        <v>129</v>
      </c>
      <c r="G3890" s="1" t="s">
        <v>3</v>
      </c>
      <c r="H3890" s="1">
        <v>0</v>
      </c>
      <c r="I3890" s="2">
        <v>3.7975000000000001E-6</v>
      </c>
      <c r="J3890" s="2">
        <v>1.17311E-5</v>
      </c>
      <c r="K3890" s="2">
        <v>2.095687E-5</v>
      </c>
      <c r="L3890" s="2">
        <v>3.1296619999999901E-5</v>
      </c>
      <c r="M3890" s="2">
        <v>4.31729609999999E-5</v>
      </c>
      <c r="N3890" s="2">
        <v>5.6993919999999998E-5</v>
      </c>
      <c r="O3890" s="2">
        <v>7.1866169999999896E-5</v>
      </c>
      <c r="P3890" s="2">
        <v>8.6815630000000005E-5</v>
      </c>
      <c r="Q3890" s="1" t="s">
        <v>1</v>
      </c>
    </row>
    <row r="3891" spans="1:17" x14ac:dyDescent="0.25">
      <c r="A3891" t="str">
        <f>INDEX(XWalk!B:B,MATCH(D3891,XWalk!A:A,0))</f>
        <v>Onroad-HDV</v>
      </c>
      <c r="B3891" s="1" t="s">
        <v>57</v>
      </c>
      <c r="C3891" s="1" t="s">
        <v>45</v>
      </c>
      <c r="D3891" s="1" t="s">
        <v>127</v>
      </c>
      <c r="E3891" s="1" t="s">
        <v>130</v>
      </c>
      <c r="F3891" s="1" t="s">
        <v>125</v>
      </c>
      <c r="G3891" s="1" t="s">
        <v>3</v>
      </c>
      <c r="H3891" s="1">
        <v>5.3293100000000003E-2</v>
      </c>
      <c r="I3891" s="1">
        <v>4.8430870000000001E-2</v>
      </c>
      <c r="J3891" s="1">
        <v>4.6120729999999999E-2</v>
      </c>
      <c r="K3891" s="1">
        <v>4.1765990000000003E-2</v>
      </c>
      <c r="L3891" s="1">
        <v>3.6397959999999903E-2</v>
      </c>
      <c r="M3891" s="1">
        <v>3.0435349999999899E-2</v>
      </c>
      <c r="N3891" s="1">
        <v>2.4811079999999999E-2</v>
      </c>
      <c r="O3891" s="1">
        <v>2.0309810000000001E-2</v>
      </c>
      <c r="P3891" s="1">
        <v>1.4336E-2</v>
      </c>
      <c r="Q3891" s="1" t="s">
        <v>1</v>
      </c>
    </row>
    <row r="3892" spans="1:17" x14ac:dyDescent="0.25">
      <c r="A3892" t="str">
        <f>INDEX(XWalk!B:B,MATCH(D3892,XWalk!A:A,0))</f>
        <v>Onroad-HDV</v>
      </c>
      <c r="B3892" s="1" t="s">
        <v>57</v>
      </c>
      <c r="C3892" s="1" t="s">
        <v>45</v>
      </c>
      <c r="D3892" s="1" t="s">
        <v>127</v>
      </c>
      <c r="E3892" s="1" t="s">
        <v>131</v>
      </c>
      <c r="F3892" s="1" t="s">
        <v>125</v>
      </c>
      <c r="G3892" s="1" t="s">
        <v>3</v>
      </c>
      <c r="H3892" s="1">
        <v>0.12139</v>
      </c>
      <c r="I3892" s="1">
        <v>7.6304540000000004E-2</v>
      </c>
      <c r="J3892" s="1">
        <v>4.3755299999999997E-2</v>
      </c>
      <c r="K3892" s="1">
        <v>2.571907E-2</v>
      </c>
      <c r="L3892" s="1">
        <v>1.9653449999999999E-2</v>
      </c>
      <c r="M3892" s="1">
        <v>1.7667593999999998E-2</v>
      </c>
      <c r="N3892" s="1">
        <v>1.671974E-2</v>
      </c>
      <c r="O3892" s="1">
        <v>1.5851162999999901E-2</v>
      </c>
      <c r="P3892" s="1">
        <v>1.6129014000000001E-2</v>
      </c>
      <c r="Q3892" s="1" t="s">
        <v>1</v>
      </c>
    </row>
    <row r="3893" spans="1:17" x14ac:dyDescent="0.25">
      <c r="A3893" t="str">
        <f>INDEX(XWalk!B:B,MATCH(D3893,XWalk!A:A,0))</f>
        <v>Onroad-HDV</v>
      </c>
      <c r="B3893" s="1" t="s">
        <v>57</v>
      </c>
      <c r="C3893" s="1" t="s">
        <v>45</v>
      </c>
      <c r="D3893" s="1" t="s">
        <v>127</v>
      </c>
      <c r="E3893" s="1" t="s">
        <v>132</v>
      </c>
      <c r="F3893" s="1" t="s">
        <v>125</v>
      </c>
      <c r="G3893" s="1" t="s">
        <v>3</v>
      </c>
      <c r="H3893" s="1">
        <v>0.120043</v>
      </c>
      <c r="I3893" s="1">
        <v>0.1042748</v>
      </c>
      <c r="J3893" s="1">
        <v>9.6211699999999997E-2</v>
      </c>
      <c r="K3893" s="1">
        <v>9.2518600000000006E-2</v>
      </c>
      <c r="L3893" s="1">
        <v>8.994779E-2</v>
      </c>
      <c r="M3893" s="1">
        <v>8.7334880000000004E-2</v>
      </c>
      <c r="N3893" s="1">
        <v>8.4876350000000003E-2</v>
      </c>
      <c r="O3893" s="1">
        <v>8.0890110000000001E-2</v>
      </c>
      <c r="P3893" s="1">
        <v>7.9895019999999997E-2</v>
      </c>
      <c r="Q3893" s="1" t="s">
        <v>1</v>
      </c>
    </row>
    <row r="3894" spans="1:17" x14ac:dyDescent="0.25">
      <c r="A3894" t="str">
        <f>INDEX(XWalk!B:B,MATCH(D3894,XWalk!A:A,0))</f>
        <v>Nonroad</v>
      </c>
      <c r="B3894" s="1" t="s">
        <v>57</v>
      </c>
      <c r="C3894" s="1" t="s">
        <v>45</v>
      </c>
      <c r="D3894" s="1" t="s">
        <v>133</v>
      </c>
      <c r="E3894" s="1" t="s">
        <v>134</v>
      </c>
      <c r="F3894" s="1" t="s">
        <v>125</v>
      </c>
      <c r="G3894" s="1" t="s">
        <v>3</v>
      </c>
      <c r="H3894" s="1">
        <v>2.46788E-3</v>
      </c>
      <c r="I3894" s="1">
        <v>3.7274600000000001E-3</v>
      </c>
      <c r="J3894" s="1">
        <v>3.3702599999999999E-3</v>
      </c>
      <c r="K3894" s="1">
        <v>2.77998E-3</v>
      </c>
      <c r="L3894" s="1">
        <v>2.1018299999999998E-3</v>
      </c>
      <c r="M3894" s="1">
        <v>1.54116E-3</v>
      </c>
      <c r="N3894" s="1">
        <v>1.13302E-3</v>
      </c>
      <c r="O3894" s="2">
        <v>8.5233499999999996E-4</v>
      </c>
      <c r="P3894" s="2">
        <v>6.6712200000000003E-4</v>
      </c>
      <c r="Q3894" s="1" t="s">
        <v>1</v>
      </c>
    </row>
    <row r="3895" spans="1:17" x14ac:dyDescent="0.25">
      <c r="A3895" t="str">
        <f>INDEX(XWalk!B:B,MATCH(D3895,XWalk!A:A,0))</f>
        <v>Onroad-HDV</v>
      </c>
      <c r="B3895" s="1" t="s">
        <v>57</v>
      </c>
      <c r="C3895" s="1" t="s">
        <v>45</v>
      </c>
      <c r="D3895" s="1" t="s">
        <v>135</v>
      </c>
      <c r="E3895" s="1" t="s">
        <v>136</v>
      </c>
      <c r="F3895" s="1" t="s">
        <v>125</v>
      </c>
      <c r="G3895" s="1" t="s">
        <v>3</v>
      </c>
      <c r="H3895" s="1">
        <v>1.99487E-2</v>
      </c>
      <c r="I3895" s="1">
        <v>1.33296E-3</v>
      </c>
      <c r="J3895" s="1">
        <v>1.22774E-3</v>
      </c>
      <c r="K3895" s="1">
        <v>1.14273E-3</v>
      </c>
      <c r="L3895" s="1">
        <v>1.07413E-3</v>
      </c>
      <c r="M3895" s="1">
        <v>1.01049E-3</v>
      </c>
      <c r="N3895" s="2">
        <v>9.5104100000000002E-4</v>
      </c>
      <c r="O3895" s="2">
        <v>8.9553799999999998E-4</v>
      </c>
      <c r="P3895" s="2">
        <v>8.4787600000000001E-4</v>
      </c>
      <c r="Q3895" s="1" t="s">
        <v>1</v>
      </c>
    </row>
    <row r="3896" spans="1:17" x14ac:dyDescent="0.25">
      <c r="A3896" t="str">
        <f>INDEX(XWalk!B:B,MATCH(D3896,XWalk!A:A,0))</f>
        <v>Onroad-HDV</v>
      </c>
      <c r="B3896" s="1" t="s">
        <v>57</v>
      </c>
      <c r="C3896" s="1" t="s">
        <v>45</v>
      </c>
      <c r="D3896" s="1" t="s">
        <v>135</v>
      </c>
      <c r="E3896" s="1" t="s">
        <v>136</v>
      </c>
      <c r="F3896" s="1" t="s">
        <v>129</v>
      </c>
      <c r="G3896" s="1" t="s">
        <v>3</v>
      </c>
      <c r="H3896" s="1">
        <v>1.0559E-3</v>
      </c>
      <c r="I3896" s="2">
        <v>3.1067399999999999E-4</v>
      </c>
      <c r="J3896" s="2">
        <v>4.2590800000000002E-4</v>
      </c>
      <c r="K3896" s="2">
        <v>5.2807899999999998E-4</v>
      </c>
      <c r="L3896" s="2">
        <v>6.1904600000000005E-4</v>
      </c>
      <c r="M3896" s="2">
        <v>6.9597599999999995E-4</v>
      </c>
      <c r="N3896" s="2">
        <v>7.6133799999999997E-4</v>
      </c>
      <c r="O3896" s="2">
        <v>8.1671200000000004E-4</v>
      </c>
      <c r="P3896" s="2">
        <v>8.6211399999999998E-4</v>
      </c>
      <c r="Q3896" s="1" t="s">
        <v>1</v>
      </c>
    </row>
    <row r="3897" spans="1:17" x14ac:dyDescent="0.25">
      <c r="A3897" t="str">
        <f>INDEX(XWalk!B:B,MATCH(D3897,XWalk!A:A,0))</f>
        <v>Onroad-LDV</v>
      </c>
      <c r="B3897" s="1" t="s">
        <v>57</v>
      </c>
      <c r="C3897" s="1" t="s">
        <v>45</v>
      </c>
      <c r="D3897" s="1" t="s">
        <v>137</v>
      </c>
      <c r="E3897" s="1" t="s">
        <v>138</v>
      </c>
      <c r="F3897" s="1" t="s">
        <v>139</v>
      </c>
      <c r="G3897" s="1" t="s">
        <v>3</v>
      </c>
      <c r="H3897" s="2">
        <v>1.3863499999999999E-4</v>
      </c>
      <c r="I3897" s="2">
        <v>8.9972700000000001E-4</v>
      </c>
      <c r="J3897" s="1">
        <v>2.0095920000000001E-3</v>
      </c>
      <c r="K3897" s="1">
        <v>2.9519278999999999E-3</v>
      </c>
      <c r="L3897" s="1">
        <v>3.4448726000000001E-3</v>
      </c>
      <c r="M3897" s="1">
        <v>3.501283E-3</v>
      </c>
      <c r="N3897" s="1">
        <v>3.0828909999999999E-3</v>
      </c>
      <c r="O3897" s="1">
        <v>2.7404439999999999E-3</v>
      </c>
      <c r="P3897" s="1">
        <v>2.6254300000000002E-3</v>
      </c>
      <c r="Q3897" s="1" t="s">
        <v>1</v>
      </c>
    </row>
    <row r="3898" spans="1:17" x14ac:dyDescent="0.25">
      <c r="A3898" t="str">
        <f>INDEX(XWalk!B:B,MATCH(D3898,XWalk!A:A,0))</f>
        <v>Onroad-LDV</v>
      </c>
      <c r="B3898" s="1" t="s">
        <v>57</v>
      </c>
      <c r="C3898" s="1" t="s">
        <v>45</v>
      </c>
      <c r="D3898" s="1" t="s">
        <v>137</v>
      </c>
      <c r="E3898" s="1" t="s">
        <v>138</v>
      </c>
      <c r="F3898" s="1" t="s">
        <v>125</v>
      </c>
      <c r="G3898" s="1" t="s">
        <v>3</v>
      </c>
      <c r="H3898" s="1">
        <v>4.5378799999999997E-2</v>
      </c>
      <c r="I3898" s="1">
        <v>2.9731629999999998E-2</v>
      </c>
      <c r="J3898" s="1">
        <v>1.6930299999999999E-2</v>
      </c>
      <c r="K3898" s="1">
        <v>9.1870469999999899E-3</v>
      </c>
      <c r="L3898" s="1">
        <v>5.7624959999999998E-3</v>
      </c>
      <c r="M3898" s="1">
        <v>4.0223940000000003E-3</v>
      </c>
      <c r="N3898" s="1">
        <v>3.0753149999999999E-3</v>
      </c>
      <c r="O3898" s="1">
        <v>2.6759430000000001E-3</v>
      </c>
      <c r="P3898" s="1">
        <v>2.5349572999999901E-3</v>
      </c>
      <c r="Q3898" s="1" t="s">
        <v>1</v>
      </c>
    </row>
    <row r="3899" spans="1:17" x14ac:dyDescent="0.25">
      <c r="A3899" t="str">
        <f>INDEX(XWalk!B:B,MATCH(D3899,XWalk!A:A,0))</f>
        <v>Onroad-LDV</v>
      </c>
      <c r="B3899" s="1" t="s">
        <v>57</v>
      </c>
      <c r="C3899" s="1" t="s">
        <v>45</v>
      </c>
      <c r="D3899" s="1" t="s">
        <v>137</v>
      </c>
      <c r="E3899" s="1" t="s">
        <v>138</v>
      </c>
      <c r="F3899" s="1" t="s">
        <v>129</v>
      </c>
      <c r="G3899" s="1" t="s">
        <v>3</v>
      </c>
      <c r="H3899" s="1">
        <v>0</v>
      </c>
      <c r="I3899" s="2">
        <v>2.70172E-4</v>
      </c>
      <c r="J3899" s="2">
        <v>5.3323200000000002E-4</v>
      </c>
      <c r="K3899" s="2">
        <v>7.4503600000000003E-4</v>
      </c>
      <c r="L3899" s="2">
        <v>9.5245379999999997E-4</v>
      </c>
      <c r="M3899" s="1">
        <v>1.1669465E-3</v>
      </c>
      <c r="N3899" s="1">
        <v>1.3872897999999999E-3</v>
      </c>
      <c r="O3899" s="1">
        <v>1.5867289E-3</v>
      </c>
      <c r="P3899" s="1">
        <v>1.7406791E-3</v>
      </c>
      <c r="Q3899" s="1" t="s">
        <v>1</v>
      </c>
    </row>
    <row r="3900" spans="1:17" x14ac:dyDescent="0.25">
      <c r="A3900" t="str">
        <f>INDEX(XWalk!B:B,MATCH(D3900,XWalk!A:A,0))</f>
        <v>Onroad-LDV</v>
      </c>
      <c r="B3900" s="1" t="s">
        <v>57</v>
      </c>
      <c r="C3900" s="1" t="s">
        <v>45</v>
      </c>
      <c r="D3900" s="1" t="s">
        <v>137</v>
      </c>
      <c r="E3900" s="1" t="s">
        <v>140</v>
      </c>
      <c r="F3900" s="1" t="s">
        <v>139</v>
      </c>
      <c r="G3900" s="1" t="s">
        <v>3</v>
      </c>
      <c r="H3900" s="1">
        <v>0</v>
      </c>
      <c r="I3900" s="2">
        <v>3.7783700000000001E-4</v>
      </c>
      <c r="J3900" s="2">
        <v>9.8923099999999992E-4</v>
      </c>
      <c r="K3900" s="1">
        <v>1.440303E-3</v>
      </c>
      <c r="L3900" s="1">
        <v>1.6592550000000001E-3</v>
      </c>
      <c r="M3900" s="1">
        <v>1.636708E-3</v>
      </c>
      <c r="N3900" s="1">
        <v>1.3440069999999999E-3</v>
      </c>
      <c r="O3900" s="1">
        <v>1.106992E-3</v>
      </c>
      <c r="P3900" s="1">
        <v>1.0260919999999999E-3</v>
      </c>
      <c r="Q3900" s="1" t="s">
        <v>1</v>
      </c>
    </row>
    <row r="3901" spans="1:17" x14ac:dyDescent="0.25">
      <c r="A3901" t="str">
        <f>INDEX(XWalk!B:B,MATCH(D3901,XWalk!A:A,0))</f>
        <v>Onroad-LDV</v>
      </c>
      <c r="B3901" s="1" t="s">
        <v>57</v>
      </c>
      <c r="C3901" s="1" t="s">
        <v>45</v>
      </c>
      <c r="D3901" s="1" t="s">
        <v>137</v>
      </c>
      <c r="E3901" s="1" t="s">
        <v>140</v>
      </c>
      <c r="F3901" s="1" t="s">
        <v>125</v>
      </c>
      <c r="G3901" s="1" t="s">
        <v>3</v>
      </c>
      <c r="H3901" s="1">
        <v>3.0675899999999999E-2</v>
      </c>
      <c r="I3901" s="1">
        <v>1.9120409000000001E-2</v>
      </c>
      <c r="J3901" s="1">
        <v>1.0241480000000001E-2</v>
      </c>
      <c r="K3901" s="1">
        <v>5.0427369999999899E-3</v>
      </c>
      <c r="L3901" s="1">
        <v>2.8169139999999998E-3</v>
      </c>
      <c r="M3901" s="1">
        <v>1.699365E-3</v>
      </c>
      <c r="N3901" s="1">
        <v>1.097647E-3</v>
      </c>
      <c r="O3901" s="2">
        <v>8.3613989999999896E-4</v>
      </c>
      <c r="P3901" s="2">
        <v>7.4326299999999997E-4</v>
      </c>
      <c r="Q3901" s="1" t="s">
        <v>1</v>
      </c>
    </row>
    <row r="3902" spans="1:17" x14ac:dyDescent="0.25">
      <c r="A3902" t="str">
        <f>INDEX(XWalk!B:B,MATCH(D3902,XWalk!A:A,0))</f>
        <v>Onroad-LDV</v>
      </c>
      <c r="B3902" s="1" t="s">
        <v>57</v>
      </c>
      <c r="C3902" s="1" t="s">
        <v>45</v>
      </c>
      <c r="D3902" s="1" t="s">
        <v>137</v>
      </c>
      <c r="E3902" s="1" t="s">
        <v>140</v>
      </c>
      <c r="F3902" s="1" t="s">
        <v>129</v>
      </c>
      <c r="G3902" s="1" t="s">
        <v>3</v>
      </c>
      <c r="H3902" s="1">
        <v>0</v>
      </c>
      <c r="I3902" s="2">
        <v>8.40979E-5</v>
      </c>
      <c r="J3902" s="2">
        <v>1.2917030000000001E-4</v>
      </c>
      <c r="K3902" s="2">
        <v>9.7147469999999894E-5</v>
      </c>
      <c r="L3902" s="2">
        <v>7.5772929999999895E-5</v>
      </c>
      <c r="M3902" s="2">
        <v>7.1230259999999999E-5</v>
      </c>
      <c r="N3902" s="2">
        <v>8.6000130999999995E-5</v>
      </c>
      <c r="O3902" s="2">
        <v>1.3058326E-4</v>
      </c>
      <c r="P3902" s="2">
        <v>1.8927095000000001E-4</v>
      </c>
      <c r="Q3902" s="1" t="s">
        <v>1</v>
      </c>
    </row>
    <row r="3903" spans="1:17" x14ac:dyDescent="0.25">
      <c r="A3903" t="str">
        <f>INDEX(XWalk!B:B,MATCH(D3903,XWalk!A:A,0))</f>
        <v>Onroad-LDV</v>
      </c>
      <c r="B3903" s="1" t="s">
        <v>57</v>
      </c>
      <c r="C3903" s="1" t="s">
        <v>45</v>
      </c>
      <c r="D3903" s="1" t="s">
        <v>137</v>
      </c>
      <c r="E3903" s="1" t="s">
        <v>141</v>
      </c>
      <c r="F3903" s="1" t="s">
        <v>139</v>
      </c>
      <c r="G3903" s="1" t="s">
        <v>3</v>
      </c>
      <c r="H3903" s="1">
        <v>0</v>
      </c>
      <c r="I3903" s="1">
        <v>1.10099E-3</v>
      </c>
      <c r="J3903" s="1">
        <v>2.85352E-3</v>
      </c>
      <c r="K3903" s="1">
        <v>4.2417649999999998E-3</v>
      </c>
      <c r="L3903" s="1">
        <v>4.919596E-3</v>
      </c>
      <c r="M3903" s="1">
        <v>4.884963E-3</v>
      </c>
      <c r="N3903" s="1">
        <v>4.0400419999999998E-3</v>
      </c>
      <c r="O3903" s="1">
        <v>3.368322E-3</v>
      </c>
      <c r="P3903" s="1">
        <v>3.1145140000000001E-3</v>
      </c>
      <c r="Q3903" s="1" t="s">
        <v>1</v>
      </c>
    </row>
    <row r="3904" spans="1:17" x14ac:dyDescent="0.25">
      <c r="A3904" t="str">
        <f>INDEX(XWalk!B:B,MATCH(D3904,XWalk!A:A,0))</f>
        <v>Onroad-LDV</v>
      </c>
      <c r="B3904" s="1" t="s">
        <v>57</v>
      </c>
      <c r="C3904" s="1" t="s">
        <v>45</v>
      </c>
      <c r="D3904" s="1" t="s">
        <v>137</v>
      </c>
      <c r="E3904" s="1" t="s">
        <v>141</v>
      </c>
      <c r="F3904" s="1" t="s">
        <v>125</v>
      </c>
      <c r="G3904" s="1" t="s">
        <v>3</v>
      </c>
      <c r="H3904" s="1">
        <v>9.5627299999999998E-2</v>
      </c>
      <c r="I3904" s="1">
        <v>5.9940510000000002E-2</v>
      </c>
      <c r="J3904" s="1">
        <v>3.2063050000000003E-2</v>
      </c>
      <c r="K3904" s="1">
        <v>1.5764220999999998E-2</v>
      </c>
      <c r="L3904" s="1">
        <v>9.2421989999999996E-3</v>
      </c>
      <c r="M3904" s="1">
        <v>6.2350579999999999E-3</v>
      </c>
      <c r="N3904" s="1">
        <v>4.5023040000000004E-3</v>
      </c>
      <c r="O3904" s="1">
        <v>3.5312220000000001E-3</v>
      </c>
      <c r="P3904" s="1">
        <v>3.1701999999999902E-3</v>
      </c>
      <c r="Q3904" s="1" t="s">
        <v>1</v>
      </c>
    </row>
    <row r="3905" spans="1:17" x14ac:dyDescent="0.25">
      <c r="A3905" t="str">
        <f>INDEX(XWalk!B:B,MATCH(D3905,XWalk!A:A,0))</f>
        <v>Onroad-LDV</v>
      </c>
      <c r="B3905" s="1" t="s">
        <v>57</v>
      </c>
      <c r="C3905" s="1" t="s">
        <v>45</v>
      </c>
      <c r="D3905" s="1" t="s">
        <v>137</v>
      </c>
      <c r="E3905" s="1" t="s">
        <v>141</v>
      </c>
      <c r="F3905" s="1" t="s">
        <v>129</v>
      </c>
      <c r="G3905" s="1" t="s">
        <v>3</v>
      </c>
      <c r="H3905" s="1">
        <v>0</v>
      </c>
      <c r="I3905" s="2">
        <v>2.5386300000000001E-4</v>
      </c>
      <c r="J3905" s="2">
        <v>5.3777800000000004E-4</v>
      </c>
      <c r="K3905" s="2">
        <v>8.0701199999999996E-4</v>
      </c>
      <c r="L3905" s="1">
        <v>1.0732420999999999E-3</v>
      </c>
      <c r="M3905" s="1">
        <v>1.3483172E-3</v>
      </c>
      <c r="N3905" s="1">
        <v>1.6349997000000001E-3</v>
      </c>
      <c r="O3905" s="1">
        <v>1.9001341E-3</v>
      </c>
      <c r="P3905" s="1">
        <v>2.1172690999999898E-3</v>
      </c>
      <c r="Q3905" s="1" t="s">
        <v>1</v>
      </c>
    </row>
    <row r="3906" spans="1:17" x14ac:dyDescent="0.25">
      <c r="A3906" t="str">
        <f>INDEX(XWalk!B:B,MATCH(D3906,XWalk!A:A,0))</f>
        <v>Onroad-LDV</v>
      </c>
      <c r="B3906" s="1" t="s">
        <v>57</v>
      </c>
      <c r="C3906" s="1" t="s">
        <v>45</v>
      </c>
      <c r="D3906" s="1" t="s">
        <v>137</v>
      </c>
      <c r="E3906" s="1" t="s">
        <v>142</v>
      </c>
      <c r="F3906" s="1" t="s">
        <v>139</v>
      </c>
      <c r="G3906" s="1" t="s">
        <v>3</v>
      </c>
      <c r="H3906" s="1">
        <v>0</v>
      </c>
      <c r="I3906" s="2">
        <v>4.9244399999999998E-4</v>
      </c>
      <c r="J3906" s="1">
        <v>1.1814339999999899E-3</v>
      </c>
      <c r="K3906" s="1">
        <v>1.742412E-3</v>
      </c>
      <c r="L3906" s="1">
        <v>2.056254E-3</v>
      </c>
      <c r="M3906" s="1">
        <v>2.1186059999999999E-3</v>
      </c>
      <c r="N3906" s="1">
        <v>1.892405E-3</v>
      </c>
      <c r="O3906" s="1">
        <v>1.7150309999999899E-3</v>
      </c>
      <c r="P3906" s="1">
        <v>1.6649130000000001E-3</v>
      </c>
      <c r="Q3906" s="1" t="s">
        <v>1</v>
      </c>
    </row>
    <row r="3907" spans="1:17" x14ac:dyDescent="0.25">
      <c r="A3907" t="str">
        <f>INDEX(XWalk!B:B,MATCH(D3907,XWalk!A:A,0))</f>
        <v>Onroad-LDV</v>
      </c>
      <c r="B3907" s="1" t="s">
        <v>57</v>
      </c>
      <c r="C3907" s="1" t="s">
        <v>45</v>
      </c>
      <c r="D3907" s="1" t="s">
        <v>137</v>
      </c>
      <c r="E3907" s="1" t="s">
        <v>142</v>
      </c>
      <c r="F3907" s="1" t="s">
        <v>125</v>
      </c>
      <c r="G3907" s="1" t="s">
        <v>3</v>
      </c>
      <c r="H3907" s="1">
        <v>2.80305E-2</v>
      </c>
      <c r="I3907" s="1">
        <v>1.8351119999999999E-2</v>
      </c>
      <c r="J3907" s="1">
        <v>1.0462618E-2</v>
      </c>
      <c r="K3907" s="1">
        <v>5.6379209999999997E-3</v>
      </c>
      <c r="L3907" s="1">
        <v>3.4646350000000002E-3</v>
      </c>
      <c r="M3907" s="1">
        <v>2.322635E-3</v>
      </c>
      <c r="N3907" s="1">
        <v>1.6940200000000001E-3</v>
      </c>
      <c r="O3907" s="1">
        <v>1.4292439999999899E-3</v>
      </c>
      <c r="P3907" s="1">
        <v>1.3356766999999901E-3</v>
      </c>
      <c r="Q3907" s="1" t="s">
        <v>1</v>
      </c>
    </row>
    <row r="3908" spans="1:17" x14ac:dyDescent="0.25">
      <c r="A3908" t="str">
        <f>INDEX(XWalk!B:B,MATCH(D3908,XWalk!A:A,0))</f>
        <v>Onroad-LDV</v>
      </c>
      <c r="B3908" s="1" t="s">
        <v>57</v>
      </c>
      <c r="C3908" s="1" t="s">
        <v>45</v>
      </c>
      <c r="D3908" s="1" t="s">
        <v>137</v>
      </c>
      <c r="E3908" s="1" t="s">
        <v>142</v>
      </c>
      <c r="F3908" s="1" t="s">
        <v>129</v>
      </c>
      <c r="G3908" s="1" t="s">
        <v>3</v>
      </c>
      <c r="H3908" s="1">
        <v>0</v>
      </c>
      <c r="I3908" s="2">
        <v>1.7482899999999999E-4</v>
      </c>
      <c r="J3908" s="2">
        <v>2.2828799999999999E-4</v>
      </c>
      <c r="K3908" s="2">
        <v>1.7232829999999999E-4</v>
      </c>
      <c r="L3908" s="2">
        <v>1.4279325999999999E-4</v>
      </c>
      <c r="M3908" s="2">
        <v>1.4671842E-4</v>
      </c>
      <c r="N3908" s="2">
        <v>1.7869598999999901E-4</v>
      </c>
      <c r="O3908" s="2">
        <v>2.5253050999999899E-4</v>
      </c>
      <c r="P3908" s="2">
        <v>3.5772822999999998E-4</v>
      </c>
      <c r="Q3908" s="1" t="s">
        <v>1</v>
      </c>
    </row>
    <row r="3909" spans="1:17" x14ac:dyDescent="0.25">
      <c r="A3909" t="str">
        <f>INDEX(XWalk!B:B,MATCH(D3909,XWalk!A:A,0))</f>
        <v>Electric</v>
      </c>
      <c r="B3909" s="1" t="s">
        <v>57</v>
      </c>
      <c r="C3909" s="1" t="s">
        <v>46</v>
      </c>
      <c r="D3909" s="1" t="s">
        <v>61</v>
      </c>
      <c r="E3909" s="1" t="s">
        <v>62</v>
      </c>
      <c r="F3909" s="1" t="s">
        <v>63</v>
      </c>
      <c r="G3909" s="1" t="s">
        <v>3</v>
      </c>
      <c r="H3909" s="1">
        <v>0</v>
      </c>
      <c r="I3909" s="2">
        <v>1.3402100000000001E-7</v>
      </c>
      <c r="J3909" s="2">
        <v>5.2342E-8</v>
      </c>
      <c r="K3909" s="2">
        <v>3.0467980000000001E-7</v>
      </c>
      <c r="L3909" s="2">
        <v>6.4557359999999996E-7</v>
      </c>
      <c r="M3909" s="2">
        <v>6.8863309999999996E-7</v>
      </c>
      <c r="N3909" s="2">
        <v>1.5418242999999899E-6</v>
      </c>
      <c r="O3909" s="2">
        <v>2.5540579999999999E-6</v>
      </c>
      <c r="P3909" s="2">
        <v>3.9053571999999997E-6</v>
      </c>
      <c r="Q3909" s="1" t="s">
        <v>1</v>
      </c>
    </row>
    <row r="3910" spans="1:17" x14ac:dyDescent="0.25">
      <c r="A3910" t="str">
        <f>INDEX(XWalk!B:B,MATCH(D3910,XWalk!A:A,0))</f>
        <v>Electric</v>
      </c>
      <c r="B3910" s="1" t="s">
        <v>57</v>
      </c>
      <c r="C3910" s="1" t="s">
        <v>46</v>
      </c>
      <c r="D3910" s="1" t="s">
        <v>61</v>
      </c>
      <c r="E3910" s="1" t="s">
        <v>62</v>
      </c>
      <c r="F3910" s="1" t="s">
        <v>64</v>
      </c>
      <c r="G3910" s="1" t="s">
        <v>3</v>
      </c>
      <c r="H3910" s="2">
        <v>3.4717E-5</v>
      </c>
      <c r="I3910" s="2">
        <v>4.5368229999999999E-6</v>
      </c>
      <c r="J3910" s="2">
        <v>1.8703936999999999E-6</v>
      </c>
      <c r="K3910" s="2">
        <v>2.8402445999999999E-6</v>
      </c>
      <c r="L3910" s="2">
        <v>3.9386410000000004E-6</v>
      </c>
      <c r="M3910" s="2">
        <v>5.0010999000000003E-6</v>
      </c>
      <c r="N3910" s="2">
        <v>7.6015459999999898E-6</v>
      </c>
      <c r="O3910" s="2">
        <v>9.1278012000000002E-6</v>
      </c>
      <c r="P3910" s="2">
        <v>1.20685774E-5</v>
      </c>
      <c r="Q3910" s="1" t="s">
        <v>1</v>
      </c>
    </row>
    <row r="3911" spans="1:17" x14ac:dyDescent="0.25">
      <c r="A3911" t="str">
        <f>INDEX(XWalk!B:B,MATCH(D3911,XWalk!A:A,0))</f>
        <v>Electric</v>
      </c>
      <c r="B3911" s="1" t="s">
        <v>57</v>
      </c>
      <c r="C3911" s="1" t="s">
        <v>46</v>
      </c>
      <c r="D3911" s="1" t="s">
        <v>61</v>
      </c>
      <c r="E3911" s="1" t="s">
        <v>65</v>
      </c>
      <c r="F3911" s="1" t="s">
        <v>143</v>
      </c>
      <c r="G3911" s="1" t="s">
        <v>3</v>
      </c>
      <c r="H3911" s="2">
        <v>8.4273200000000001E-4</v>
      </c>
      <c r="I3911" s="1">
        <v>0</v>
      </c>
      <c r="J3911" s="1">
        <v>0</v>
      </c>
      <c r="K3911" s="1">
        <v>0</v>
      </c>
      <c r="L3911" s="1">
        <v>0</v>
      </c>
      <c r="M3911" s="1">
        <v>0</v>
      </c>
      <c r="N3911" s="1">
        <v>0</v>
      </c>
      <c r="O3911" s="1">
        <v>0</v>
      </c>
      <c r="P3911" s="1">
        <v>0</v>
      </c>
      <c r="Q3911" s="1" t="s">
        <v>1</v>
      </c>
    </row>
    <row r="3912" spans="1:17" x14ac:dyDescent="0.25">
      <c r="A3912" t="str">
        <f>INDEX(XWalk!B:B,MATCH(D3912,XWalk!A:A,0))</f>
        <v>Electric</v>
      </c>
      <c r="B3912" s="1" t="s">
        <v>57</v>
      </c>
      <c r="C3912" s="1" t="s">
        <v>46</v>
      </c>
      <c r="D3912" s="1" t="s">
        <v>61</v>
      </c>
      <c r="E3912" s="1" t="s">
        <v>65</v>
      </c>
      <c r="F3912" s="1" t="s">
        <v>66</v>
      </c>
      <c r="G3912" s="1" t="s">
        <v>3</v>
      </c>
      <c r="H3912" s="1">
        <v>1.1589199999999999E-3</v>
      </c>
      <c r="I3912" s="2">
        <v>4.9112299999999999E-4</v>
      </c>
      <c r="J3912" s="2">
        <v>4.3083200000000002E-4</v>
      </c>
      <c r="K3912" s="2">
        <v>4.3040599999999999E-4</v>
      </c>
      <c r="L3912" s="2">
        <v>4.2835699999999998E-4</v>
      </c>
      <c r="M3912" s="2">
        <v>4.2509999999999998E-4</v>
      </c>
      <c r="N3912" s="2">
        <v>3.9945200000000001E-4</v>
      </c>
      <c r="O3912" s="2">
        <v>3.0963900000000001E-4</v>
      </c>
      <c r="P3912" s="2">
        <v>1.5388500000000001E-4</v>
      </c>
      <c r="Q3912" s="1" t="s">
        <v>1</v>
      </c>
    </row>
    <row r="3913" spans="1:17" x14ac:dyDescent="0.25">
      <c r="A3913" t="str">
        <f>INDEX(XWalk!B:B,MATCH(D3913,XWalk!A:A,0))</f>
        <v>Electric</v>
      </c>
      <c r="B3913" s="1" t="s">
        <v>57</v>
      </c>
      <c r="C3913" s="1" t="s">
        <v>46</v>
      </c>
      <c r="D3913" s="1" t="s">
        <v>61</v>
      </c>
      <c r="E3913" s="1" t="s">
        <v>65</v>
      </c>
      <c r="F3913" s="1" t="s">
        <v>146</v>
      </c>
      <c r="G3913" s="1" t="s">
        <v>3</v>
      </c>
      <c r="H3913" s="1">
        <v>4.1683800000000002E-3</v>
      </c>
      <c r="I3913" s="1">
        <v>1.7665300000000001E-3</v>
      </c>
      <c r="J3913" s="1">
        <v>1.5498599999999999E-3</v>
      </c>
      <c r="K3913" s="1">
        <v>1.5491700000000001E-3</v>
      </c>
      <c r="L3913" s="1">
        <v>1.54557E-3</v>
      </c>
      <c r="M3913" s="1">
        <v>1.5504900000000001E-3</v>
      </c>
      <c r="N3913" s="1">
        <v>1.5254000000000001E-3</v>
      </c>
      <c r="O3913" s="1">
        <v>1.3956000000000001E-3</v>
      </c>
      <c r="P3913" s="1">
        <v>1.0085300000000001E-3</v>
      </c>
      <c r="Q3913" s="1" t="s">
        <v>1</v>
      </c>
    </row>
    <row r="3914" spans="1:17" x14ac:dyDescent="0.25">
      <c r="A3914" t="str">
        <f>INDEX(XWalk!B:B,MATCH(D3914,XWalk!A:A,0))</f>
        <v>Electric</v>
      </c>
      <c r="B3914" s="1" t="s">
        <v>57</v>
      </c>
      <c r="C3914" s="1" t="s">
        <v>46</v>
      </c>
      <c r="D3914" s="1" t="s">
        <v>61</v>
      </c>
      <c r="E3914" s="1" t="s">
        <v>65</v>
      </c>
      <c r="F3914" s="1" t="s">
        <v>67</v>
      </c>
      <c r="G3914" s="1" t="s">
        <v>3</v>
      </c>
      <c r="H3914" s="1">
        <v>1.4674200000000001E-3</v>
      </c>
      <c r="I3914" s="2">
        <v>6.2189000000000005E-4</v>
      </c>
      <c r="J3914" s="2">
        <v>5.4563300000000001E-4</v>
      </c>
      <c r="K3914" s="2">
        <v>5.45481E-4</v>
      </c>
      <c r="L3914" s="2">
        <v>5.4461400000000001E-4</v>
      </c>
      <c r="M3914" s="2">
        <v>5.4815199999999999E-4</v>
      </c>
      <c r="N3914" s="2">
        <v>5.47168E-4</v>
      </c>
      <c r="O3914" s="2">
        <v>5.3185099999999996E-4</v>
      </c>
      <c r="P3914" s="2">
        <v>4.7188699999999999E-4</v>
      </c>
      <c r="Q3914" s="1" t="s">
        <v>1</v>
      </c>
    </row>
    <row r="3915" spans="1:17" x14ac:dyDescent="0.25">
      <c r="A3915" t="str">
        <f>INDEX(XWalk!B:B,MATCH(D3915,XWalk!A:A,0))</f>
        <v>Electric</v>
      </c>
      <c r="B3915" s="1" t="s">
        <v>57</v>
      </c>
      <c r="C3915" s="1" t="s">
        <v>46</v>
      </c>
      <c r="D3915" s="1" t="s">
        <v>61</v>
      </c>
      <c r="E3915" s="1" t="s">
        <v>65</v>
      </c>
      <c r="F3915" s="1" t="s">
        <v>68</v>
      </c>
      <c r="G3915" s="1" t="s">
        <v>3</v>
      </c>
      <c r="H3915" s="1">
        <v>6.2069400000000002E-3</v>
      </c>
      <c r="I3915" s="1">
        <v>2.6304900000000001E-3</v>
      </c>
      <c r="J3915" s="1">
        <v>2.30796E-3</v>
      </c>
      <c r="K3915" s="1">
        <v>2.3074100000000002E-3</v>
      </c>
      <c r="L3915" s="1">
        <v>2.3041799999999999E-3</v>
      </c>
      <c r="M3915" s="1">
        <v>2.3211099999999999E-3</v>
      </c>
      <c r="N3915" s="1">
        <v>2.32569E-3</v>
      </c>
      <c r="O3915" s="1">
        <v>2.2981500000000001E-3</v>
      </c>
      <c r="P3915" s="1">
        <v>2.1794599999999998E-3</v>
      </c>
      <c r="Q3915" s="1" t="s">
        <v>1</v>
      </c>
    </row>
    <row r="3916" spans="1:17" x14ac:dyDescent="0.25">
      <c r="A3916" t="str">
        <f>INDEX(XWalk!B:B,MATCH(D3916,XWalk!A:A,0))</f>
        <v>Electric</v>
      </c>
      <c r="B3916" s="1" t="s">
        <v>57</v>
      </c>
      <c r="C3916" s="1" t="s">
        <v>46</v>
      </c>
      <c r="D3916" s="1" t="s">
        <v>61</v>
      </c>
      <c r="E3916" s="1" t="s">
        <v>65</v>
      </c>
      <c r="F3916" s="1" t="s">
        <v>147</v>
      </c>
      <c r="G3916" s="1" t="s">
        <v>3</v>
      </c>
      <c r="H3916" s="2">
        <v>1.81931E-4</v>
      </c>
      <c r="I3916" s="2">
        <v>7.7102300000000002E-5</v>
      </c>
      <c r="J3916" s="2">
        <v>6.7648899999999995E-5</v>
      </c>
      <c r="K3916" s="2">
        <v>6.7634500000000004E-5</v>
      </c>
      <c r="L3916" s="2">
        <v>6.7546999999999996E-5</v>
      </c>
      <c r="M3916" s="2">
        <v>6.8076299999999997E-5</v>
      </c>
      <c r="N3916" s="2">
        <v>6.8358399999999999E-5</v>
      </c>
      <c r="O3916" s="2">
        <v>6.8201999999999995E-5</v>
      </c>
      <c r="P3916" s="2">
        <v>6.7426200000000002E-5</v>
      </c>
      <c r="Q3916" s="1" t="s">
        <v>1</v>
      </c>
    </row>
    <row r="3917" spans="1:17" x14ac:dyDescent="0.25">
      <c r="A3917" t="str">
        <f>INDEX(XWalk!B:B,MATCH(D3917,XWalk!A:A,0))</f>
        <v>Electric</v>
      </c>
      <c r="B3917" s="1" t="s">
        <v>57</v>
      </c>
      <c r="C3917" s="1" t="s">
        <v>46</v>
      </c>
      <c r="D3917" s="1" t="s">
        <v>61</v>
      </c>
      <c r="E3917" s="1" t="s">
        <v>65</v>
      </c>
      <c r="F3917" s="1" t="s">
        <v>180</v>
      </c>
      <c r="G3917" s="1" t="s">
        <v>3</v>
      </c>
      <c r="H3917" s="2">
        <v>7.6382400000000002E-5</v>
      </c>
      <c r="I3917" s="2">
        <v>3.2370799999999998E-5</v>
      </c>
      <c r="J3917" s="1">
        <v>0</v>
      </c>
      <c r="K3917" s="1">
        <v>0</v>
      </c>
      <c r="L3917" s="1">
        <v>0</v>
      </c>
      <c r="M3917" s="1">
        <v>0</v>
      </c>
      <c r="N3917" s="1">
        <v>0</v>
      </c>
      <c r="O3917" s="1">
        <v>0</v>
      </c>
      <c r="P3917" s="1">
        <v>0</v>
      </c>
      <c r="Q3917" s="1" t="s">
        <v>1</v>
      </c>
    </row>
    <row r="3918" spans="1:17" x14ac:dyDescent="0.25">
      <c r="A3918" t="str">
        <f>INDEX(XWalk!B:B,MATCH(D3918,XWalk!A:A,0))</f>
        <v>Electric</v>
      </c>
      <c r="B3918" s="1" t="s">
        <v>57</v>
      </c>
      <c r="C3918" s="1" t="s">
        <v>46</v>
      </c>
      <c r="D3918" s="1" t="s">
        <v>61</v>
      </c>
      <c r="E3918" s="1" t="s">
        <v>69</v>
      </c>
      <c r="F3918" s="1" t="s">
        <v>70</v>
      </c>
      <c r="G3918" s="1" t="s">
        <v>3</v>
      </c>
      <c r="H3918" s="2">
        <v>1.6783100000000001E-4</v>
      </c>
      <c r="I3918" s="2">
        <v>1.703737E-4</v>
      </c>
      <c r="J3918" s="2">
        <v>1.3700320999999999E-4</v>
      </c>
      <c r="K3918" s="2">
        <v>1.38794759999999E-4</v>
      </c>
      <c r="L3918" s="2">
        <v>1.4039496E-4</v>
      </c>
      <c r="M3918" s="2">
        <v>1.4715084999999999E-4</v>
      </c>
      <c r="N3918" s="2">
        <v>1.8888503000000001E-4</v>
      </c>
      <c r="O3918" s="2">
        <v>2.3166425E-4</v>
      </c>
      <c r="P3918" s="2">
        <v>2.3620331E-4</v>
      </c>
      <c r="Q3918" s="1" t="s">
        <v>1</v>
      </c>
    </row>
    <row r="3919" spans="1:17" x14ac:dyDescent="0.25">
      <c r="A3919" t="str">
        <f>INDEX(XWalk!B:B,MATCH(D3919,XWalk!A:A,0))</f>
        <v>Fuel production</v>
      </c>
      <c r="B3919" s="1" t="s">
        <v>57</v>
      </c>
      <c r="C3919" s="1" t="s">
        <v>46</v>
      </c>
      <c r="D3919" s="1" t="s">
        <v>148</v>
      </c>
      <c r="E3919" s="1" t="s">
        <v>148</v>
      </c>
      <c r="F3919" s="1" t="s">
        <v>149</v>
      </c>
      <c r="G3919" s="1" t="s">
        <v>3</v>
      </c>
      <c r="H3919" s="1">
        <v>0</v>
      </c>
      <c r="I3919" s="1">
        <v>0</v>
      </c>
      <c r="J3919" s="2">
        <v>7.2239900000000004E-7</v>
      </c>
      <c r="K3919" s="2">
        <v>1.8004900000000001E-6</v>
      </c>
      <c r="L3919" s="2">
        <v>4.3444229999999999E-6</v>
      </c>
      <c r="M3919" s="2">
        <v>9.1972120000000001E-6</v>
      </c>
      <c r="N3919" s="2">
        <v>1.6609309000000002E-5</v>
      </c>
      <c r="O3919" s="2">
        <v>2.3672215000000001E-5</v>
      </c>
      <c r="P3919" s="2">
        <v>2.8438628999999998E-5</v>
      </c>
      <c r="Q3919" s="1" t="s">
        <v>1</v>
      </c>
    </row>
    <row r="3920" spans="1:17" x14ac:dyDescent="0.25">
      <c r="A3920" t="str">
        <f>INDEX(XWalk!B:B,MATCH(D3920,XWalk!A:A,0))</f>
        <v>Fuel production</v>
      </c>
      <c r="B3920" s="1" t="s">
        <v>57</v>
      </c>
      <c r="C3920" s="1" t="s">
        <v>46</v>
      </c>
      <c r="D3920" s="1" t="s">
        <v>148</v>
      </c>
      <c r="E3920" s="1" t="s">
        <v>148</v>
      </c>
      <c r="F3920" s="1" t="s">
        <v>150</v>
      </c>
      <c r="G3920" s="1" t="s">
        <v>3</v>
      </c>
      <c r="H3920" s="1">
        <v>0</v>
      </c>
      <c r="I3920" s="2">
        <v>3.1659900000000001E-8</v>
      </c>
      <c r="J3920" s="2">
        <v>4.8007799999999998E-8</v>
      </c>
      <c r="K3920" s="2">
        <v>8.2409900000000003E-8</v>
      </c>
      <c r="L3920" s="2">
        <v>1.8516279999999999E-7</v>
      </c>
      <c r="M3920" s="2">
        <v>4.0783659999999998E-7</v>
      </c>
      <c r="N3920" s="2">
        <v>7.7016970000000004E-7</v>
      </c>
      <c r="O3920" s="2">
        <v>1.1295459E-6</v>
      </c>
      <c r="P3920" s="2">
        <v>1.3887201799999899E-6</v>
      </c>
      <c r="Q3920" s="1" t="s">
        <v>1</v>
      </c>
    </row>
    <row r="3921" spans="1:17" x14ac:dyDescent="0.25">
      <c r="A3921" t="str">
        <f>INDEX(XWalk!B:B,MATCH(D3921,XWalk!A:A,0))</f>
        <v>Industry</v>
      </c>
      <c r="B3921" s="1" t="s">
        <v>57</v>
      </c>
      <c r="C3921" s="1" t="s">
        <v>46</v>
      </c>
      <c r="D3921" s="1" t="s">
        <v>151</v>
      </c>
      <c r="E3921" s="1" t="s">
        <v>151</v>
      </c>
      <c r="F3921" s="1" t="s">
        <v>151</v>
      </c>
      <c r="G3921" s="1" t="s">
        <v>3</v>
      </c>
      <c r="H3921" s="1">
        <v>1.6212900000000001E-3</v>
      </c>
      <c r="I3921" s="1">
        <v>1.89387E-3</v>
      </c>
      <c r="J3921" s="1">
        <v>2.1600999999999999E-3</v>
      </c>
      <c r="K3921" s="1">
        <v>2.4031999999999999E-3</v>
      </c>
      <c r="L3921" s="1">
        <v>2.6513999999999999E-3</v>
      </c>
      <c r="M3921" s="1">
        <v>2.8797300000000001E-3</v>
      </c>
      <c r="N3921" s="1">
        <v>3.12299E-3</v>
      </c>
      <c r="O3921" s="1">
        <v>3.3675200000000001E-3</v>
      </c>
      <c r="P3921" s="1">
        <v>3.6115399999999999E-3</v>
      </c>
      <c r="Q3921" s="1" t="s">
        <v>1</v>
      </c>
    </row>
    <row r="3922" spans="1:17" x14ac:dyDescent="0.25">
      <c r="A3922" t="str">
        <f>INDEX(XWalk!B:B,MATCH(D3922,XWalk!A:A,0))</f>
        <v>Commercial</v>
      </c>
      <c r="B3922" s="1" t="s">
        <v>57</v>
      </c>
      <c r="C3922" s="1" t="s">
        <v>46</v>
      </c>
      <c r="D3922" s="1" t="s">
        <v>73</v>
      </c>
      <c r="E3922" s="1" t="s">
        <v>69</v>
      </c>
      <c r="F3922" s="1" t="s">
        <v>74</v>
      </c>
      <c r="G3922" s="1" t="s">
        <v>3</v>
      </c>
      <c r="H3922" s="2">
        <v>2.34251E-5</v>
      </c>
      <c r="I3922" s="2">
        <v>2.4634770000000001E-5</v>
      </c>
      <c r="J3922" s="2">
        <v>2.4532879999999999E-5</v>
      </c>
      <c r="K3922" s="2">
        <v>2.3418330000000001E-5</v>
      </c>
      <c r="L3922" s="2">
        <v>2.2143259999999999E-5</v>
      </c>
      <c r="M3922" s="2">
        <v>2.1516559999999899E-5</v>
      </c>
      <c r="N3922" s="2">
        <v>2.1082329999999998E-5</v>
      </c>
      <c r="O3922" s="2">
        <v>2.1813523999999999E-5</v>
      </c>
      <c r="P3922" s="2">
        <v>2.2389656999999999E-5</v>
      </c>
      <c r="Q3922" s="1" t="s">
        <v>1</v>
      </c>
    </row>
    <row r="3923" spans="1:17" x14ac:dyDescent="0.25">
      <c r="A3923" t="str">
        <f>INDEX(XWalk!B:B,MATCH(D3923,XWalk!A:A,0))</f>
        <v>Commercial</v>
      </c>
      <c r="B3923" s="1" t="s">
        <v>57</v>
      </c>
      <c r="C3923" s="1" t="s">
        <v>46</v>
      </c>
      <c r="D3923" s="1" t="s">
        <v>73</v>
      </c>
      <c r="E3923" s="1" t="s">
        <v>69</v>
      </c>
      <c r="F3923" s="1" t="s">
        <v>75</v>
      </c>
      <c r="G3923" s="1" t="s">
        <v>3</v>
      </c>
      <c r="H3923" s="2">
        <v>1.5616799999999999E-5</v>
      </c>
      <c r="I3923" s="2">
        <v>1.81019E-5</v>
      </c>
      <c r="J3923" s="2">
        <v>2.0846499999999899E-5</v>
      </c>
      <c r="K3923" s="2">
        <v>2.370828E-5</v>
      </c>
      <c r="L3923" s="2">
        <v>2.6483989999999998E-5</v>
      </c>
      <c r="M3923" s="2">
        <v>2.9105949999999999E-5</v>
      </c>
      <c r="N3923" s="2">
        <v>3.1763412000000001E-5</v>
      </c>
      <c r="O3923" s="2">
        <v>3.360073E-5</v>
      </c>
      <c r="P3923" s="2">
        <v>3.4999689999999901E-5</v>
      </c>
      <c r="Q3923" s="1" t="s">
        <v>1</v>
      </c>
    </row>
    <row r="3924" spans="1:17" x14ac:dyDescent="0.25">
      <c r="A3924" t="str">
        <f>INDEX(XWalk!B:B,MATCH(D3924,XWalk!A:A,0))</f>
        <v>Commercial</v>
      </c>
      <c r="B3924" s="1" t="s">
        <v>57</v>
      </c>
      <c r="C3924" s="1" t="s">
        <v>46</v>
      </c>
      <c r="D3924" s="1" t="s">
        <v>76</v>
      </c>
      <c r="E3924" s="1" t="s">
        <v>69</v>
      </c>
      <c r="F3924" s="1" t="s">
        <v>77</v>
      </c>
      <c r="G3924" s="1" t="s">
        <v>3</v>
      </c>
      <c r="H3924" s="2">
        <v>2.1411300000000001E-6</v>
      </c>
      <c r="I3924" s="2">
        <v>2.1329369999999999E-6</v>
      </c>
      <c r="J3924" s="2">
        <v>2.1510420000000001E-6</v>
      </c>
      <c r="K3924" s="2">
        <v>2.1111439999999999E-6</v>
      </c>
      <c r="L3924" s="2">
        <v>2.0467459999999998E-6</v>
      </c>
      <c r="M3924" s="2">
        <v>2.0553629999999999E-6</v>
      </c>
      <c r="N3924" s="2">
        <v>2.0662448999999899E-6</v>
      </c>
      <c r="O3924" s="2">
        <v>2.19243729999999E-6</v>
      </c>
      <c r="P3924" s="2">
        <v>2.2774137999999899E-6</v>
      </c>
      <c r="Q3924" s="1" t="s">
        <v>1</v>
      </c>
    </row>
    <row r="3925" spans="1:17" x14ac:dyDescent="0.25">
      <c r="A3925" t="str">
        <f>INDEX(XWalk!B:B,MATCH(D3925,XWalk!A:A,0))</f>
        <v>Commercial</v>
      </c>
      <c r="B3925" s="1" t="s">
        <v>57</v>
      </c>
      <c r="C3925" s="1" t="s">
        <v>46</v>
      </c>
      <c r="D3925" s="1" t="s">
        <v>78</v>
      </c>
      <c r="E3925" s="1" t="s">
        <v>62</v>
      </c>
      <c r="F3925" s="1" t="s">
        <v>79</v>
      </c>
      <c r="G3925" s="1" t="s">
        <v>3</v>
      </c>
      <c r="H3925" s="2">
        <v>2.4975899999999999E-5</v>
      </c>
      <c r="I3925" s="2">
        <v>2.59069999999999E-5</v>
      </c>
      <c r="J3925" s="2">
        <v>2.786526E-5</v>
      </c>
      <c r="K3925" s="2">
        <v>2.954772E-5</v>
      </c>
      <c r="L3925" s="2">
        <v>3.0950990000000002E-5</v>
      </c>
      <c r="M3925" s="2">
        <v>3.2768590000000003E-5</v>
      </c>
      <c r="N3925" s="2">
        <v>3.4406548000000001E-5</v>
      </c>
      <c r="O3925" s="2">
        <v>3.6022192E-5</v>
      </c>
      <c r="P3925" s="2">
        <v>3.7362900000000001E-5</v>
      </c>
      <c r="Q3925" s="1" t="s">
        <v>1</v>
      </c>
    </row>
    <row r="3926" spans="1:17" x14ac:dyDescent="0.25">
      <c r="A3926" t="str">
        <f>INDEX(XWalk!B:B,MATCH(D3926,XWalk!A:A,0))</f>
        <v>Commercial</v>
      </c>
      <c r="B3926" s="1" t="s">
        <v>57</v>
      </c>
      <c r="C3926" s="1" t="s">
        <v>46</v>
      </c>
      <c r="D3926" s="1" t="s">
        <v>78</v>
      </c>
      <c r="E3926" s="1" t="s">
        <v>65</v>
      </c>
      <c r="F3926" s="1" t="s">
        <v>80</v>
      </c>
      <c r="G3926" s="1" t="s">
        <v>3</v>
      </c>
      <c r="H3926" s="1">
        <v>0</v>
      </c>
      <c r="I3926" s="1">
        <v>0</v>
      </c>
      <c r="J3926" s="1">
        <v>0</v>
      </c>
      <c r="K3926" s="1">
        <v>0</v>
      </c>
      <c r="L3926" s="1">
        <v>0</v>
      </c>
      <c r="M3926" s="1">
        <v>0</v>
      </c>
      <c r="N3926" s="1">
        <v>0</v>
      </c>
      <c r="O3926" s="1">
        <v>0</v>
      </c>
      <c r="P3926" s="1">
        <v>0</v>
      </c>
      <c r="Q3926" s="1" t="s">
        <v>1</v>
      </c>
    </row>
    <row r="3927" spans="1:17" x14ac:dyDescent="0.25">
      <c r="A3927" t="str">
        <f>INDEX(XWalk!B:B,MATCH(D3927,XWalk!A:A,0))</f>
        <v>Commercial</v>
      </c>
      <c r="B3927" s="1" t="s">
        <v>57</v>
      </c>
      <c r="C3927" s="1" t="s">
        <v>46</v>
      </c>
      <c r="D3927" s="1" t="s">
        <v>78</v>
      </c>
      <c r="E3927" s="1" t="s">
        <v>69</v>
      </c>
      <c r="F3927" s="1" t="s">
        <v>81</v>
      </c>
      <c r="G3927" s="1" t="s">
        <v>3</v>
      </c>
      <c r="H3927" s="2">
        <v>9.0786800000000004E-4</v>
      </c>
      <c r="I3927" s="2">
        <v>8.3341299999999997E-4</v>
      </c>
      <c r="J3927" s="2">
        <v>8.0542199999999997E-4</v>
      </c>
      <c r="K3927" s="2">
        <v>7.5564839999999996E-4</v>
      </c>
      <c r="L3927" s="2">
        <v>6.9995780000000002E-4</v>
      </c>
      <c r="M3927" s="2">
        <v>6.59849E-4</v>
      </c>
      <c r="N3927" s="2">
        <v>5.6366869999999896E-4</v>
      </c>
      <c r="O3927" s="2">
        <v>5.8362029999999997E-4</v>
      </c>
      <c r="P3927" s="2">
        <v>5.969533E-4</v>
      </c>
      <c r="Q3927" s="1" t="s">
        <v>1</v>
      </c>
    </row>
    <row r="3928" spans="1:17" x14ac:dyDescent="0.25">
      <c r="A3928" t="str">
        <f>INDEX(XWalk!B:B,MATCH(D3928,XWalk!A:A,0))</f>
        <v>Commercial</v>
      </c>
      <c r="B3928" s="1" t="s">
        <v>57</v>
      </c>
      <c r="C3928" s="1" t="s">
        <v>46</v>
      </c>
      <c r="D3928" s="1" t="s">
        <v>78</v>
      </c>
      <c r="E3928" s="1" t="s">
        <v>69</v>
      </c>
      <c r="F3928" s="1" t="s">
        <v>82</v>
      </c>
      <c r="G3928" s="1" t="s">
        <v>3</v>
      </c>
      <c r="H3928" s="1">
        <v>0</v>
      </c>
      <c r="I3928" s="2">
        <v>9.7003399999999994E-5</v>
      </c>
      <c r="J3928" s="2">
        <v>1.7121279999999999E-4</v>
      </c>
      <c r="K3928" s="2">
        <v>2.4706780000000001E-4</v>
      </c>
      <c r="L3928" s="2">
        <v>3.2317020000000003E-4</v>
      </c>
      <c r="M3928" s="2">
        <v>3.951693E-4</v>
      </c>
      <c r="N3928" s="2">
        <v>5.0359690000000002E-4</v>
      </c>
      <c r="O3928" s="2">
        <v>5.3044970000000002E-4</v>
      </c>
      <c r="P3928" s="2">
        <v>5.5023430000000003E-4</v>
      </c>
      <c r="Q3928" s="1" t="s">
        <v>1</v>
      </c>
    </row>
    <row r="3929" spans="1:17" x14ac:dyDescent="0.25">
      <c r="A3929" t="str">
        <f>INDEX(XWalk!B:B,MATCH(D3929,XWalk!A:A,0))</f>
        <v>Commercial</v>
      </c>
      <c r="B3929" s="1" t="s">
        <v>57</v>
      </c>
      <c r="C3929" s="1" t="s">
        <v>46</v>
      </c>
      <c r="D3929" s="1" t="s">
        <v>78</v>
      </c>
      <c r="E3929" s="1" t="s">
        <v>71</v>
      </c>
      <c r="F3929" s="1" t="s">
        <v>83</v>
      </c>
      <c r="G3929" s="1" t="s">
        <v>3</v>
      </c>
      <c r="H3929" s="1">
        <v>2.0244E-3</v>
      </c>
      <c r="I3929" s="1">
        <v>2.0468259999999999E-3</v>
      </c>
      <c r="J3929" s="1">
        <v>2.13539E-3</v>
      </c>
      <c r="K3929" s="1">
        <v>2.1376450000000001E-3</v>
      </c>
      <c r="L3929" s="1">
        <v>1.9889410000000001E-3</v>
      </c>
      <c r="M3929" s="1">
        <v>1.7288679999999999E-3</v>
      </c>
      <c r="N3929" s="1">
        <v>1.2436088000000001E-3</v>
      </c>
      <c r="O3929" s="1">
        <v>1.0746796E-3</v>
      </c>
      <c r="P3929" s="2">
        <v>9.5960559999999997E-4</v>
      </c>
      <c r="Q3929" s="1" t="s">
        <v>1</v>
      </c>
    </row>
    <row r="3930" spans="1:17" x14ac:dyDescent="0.25">
      <c r="A3930" t="str">
        <f>INDEX(XWalk!B:B,MATCH(D3930,XWalk!A:A,0))</f>
        <v>Commercial</v>
      </c>
      <c r="B3930" s="1" t="s">
        <v>57</v>
      </c>
      <c r="C3930" s="1" t="s">
        <v>46</v>
      </c>
      <c r="D3930" s="1" t="s">
        <v>84</v>
      </c>
      <c r="E3930" s="1" t="s">
        <v>69</v>
      </c>
      <c r="F3930" s="1" t="s">
        <v>85</v>
      </c>
      <c r="G3930" s="1" t="s">
        <v>3</v>
      </c>
      <c r="H3930" s="2">
        <v>2.36092E-4</v>
      </c>
      <c r="I3930" s="2">
        <v>2.177402E-4</v>
      </c>
      <c r="J3930" s="2">
        <v>2.008964E-4</v>
      </c>
      <c r="K3930" s="2">
        <v>1.7542499999999999E-4</v>
      </c>
      <c r="L3930" s="2">
        <v>1.4986005E-4</v>
      </c>
      <c r="M3930" s="2">
        <v>1.3298313000000001E-4</v>
      </c>
      <c r="N3930" s="2">
        <v>1.12391759999999E-4</v>
      </c>
      <c r="O3930" s="2">
        <v>1.1797252E-4</v>
      </c>
      <c r="P3930" s="2">
        <v>1.2244054000000001E-4</v>
      </c>
      <c r="Q3930" s="1" t="s">
        <v>1</v>
      </c>
    </row>
    <row r="3931" spans="1:17" x14ac:dyDescent="0.25">
      <c r="A3931" t="str">
        <f>INDEX(XWalk!B:B,MATCH(D3931,XWalk!A:A,0))</f>
        <v>Commercial</v>
      </c>
      <c r="B3931" s="1" t="s">
        <v>57</v>
      </c>
      <c r="C3931" s="1" t="s">
        <v>46</v>
      </c>
      <c r="D3931" s="1" t="s">
        <v>84</v>
      </c>
      <c r="E3931" s="1" t="s">
        <v>69</v>
      </c>
      <c r="F3931" s="1" t="s">
        <v>86</v>
      </c>
      <c r="G3931" s="1" t="s">
        <v>3</v>
      </c>
      <c r="H3931" s="1">
        <v>0</v>
      </c>
      <c r="I3931" s="2">
        <v>3.8145800000000003E-5</v>
      </c>
      <c r="J3931" s="2">
        <v>6.9382500000000002E-5</v>
      </c>
      <c r="K3931" s="2">
        <v>1.06709099999999E-4</v>
      </c>
      <c r="L3931" s="2">
        <v>1.438081E-4</v>
      </c>
      <c r="M3931" s="2">
        <v>1.7557829999999901E-4</v>
      </c>
      <c r="N3931" s="2">
        <v>2.1103062000000001E-4</v>
      </c>
      <c r="O3931" s="2">
        <v>2.2277661E-4</v>
      </c>
      <c r="P3931" s="2">
        <v>2.3302328E-4</v>
      </c>
      <c r="Q3931" s="1" t="s">
        <v>1</v>
      </c>
    </row>
    <row r="3932" spans="1:17" x14ac:dyDescent="0.25">
      <c r="A3932" t="str">
        <f>INDEX(XWalk!B:B,MATCH(D3932,XWalk!A:A,0))</f>
        <v>Commercial</v>
      </c>
      <c r="B3932" s="1" t="s">
        <v>57</v>
      </c>
      <c r="C3932" s="1" t="s">
        <v>46</v>
      </c>
      <c r="D3932" s="1" t="s">
        <v>84</v>
      </c>
      <c r="E3932" s="1" t="s">
        <v>71</v>
      </c>
      <c r="F3932" s="1" t="s">
        <v>87</v>
      </c>
      <c r="G3932" s="1" t="s">
        <v>3</v>
      </c>
      <c r="H3932" s="2">
        <v>7.45179E-5</v>
      </c>
      <c r="I3932" s="2">
        <v>7.3976699999999898E-5</v>
      </c>
      <c r="J3932" s="2">
        <v>7.3415600000000002E-5</v>
      </c>
      <c r="K3932" s="2">
        <v>7.2940259999999994E-5</v>
      </c>
      <c r="L3932" s="2">
        <v>7.4913439999999996E-5</v>
      </c>
      <c r="M3932" s="2">
        <v>8.1816119999999999E-5</v>
      </c>
      <c r="N3932" s="2">
        <v>9.1242503000000001E-5</v>
      </c>
      <c r="O3932" s="2">
        <v>1.02240868E-4</v>
      </c>
      <c r="P3932" s="2">
        <v>1.13881239999999E-4</v>
      </c>
      <c r="Q3932" s="1" t="s">
        <v>1</v>
      </c>
    </row>
    <row r="3933" spans="1:17" x14ac:dyDescent="0.25">
      <c r="A3933" t="str">
        <f>INDEX(XWalk!B:B,MATCH(D3933,XWalk!A:A,0))</f>
        <v>Commercial</v>
      </c>
      <c r="B3933" s="1" t="s">
        <v>57</v>
      </c>
      <c r="C3933" s="1" t="s">
        <v>46</v>
      </c>
      <c r="D3933" s="1" t="s">
        <v>88</v>
      </c>
      <c r="E3933" s="1" t="s">
        <v>69</v>
      </c>
      <c r="F3933" s="1" t="s">
        <v>69</v>
      </c>
      <c r="G3933" s="1" t="s">
        <v>3</v>
      </c>
      <c r="H3933" s="2">
        <v>4.5892200000000001E-4</v>
      </c>
      <c r="I3933" s="2">
        <v>4.9576600000000002E-4</v>
      </c>
      <c r="J3933" s="2">
        <v>5.3564300000000003E-4</v>
      </c>
      <c r="K3933" s="2">
        <v>5.8534500000000003E-4</v>
      </c>
      <c r="L3933" s="2">
        <v>6.3441500000000004E-4</v>
      </c>
      <c r="M3933" s="2">
        <v>6.8757099999999999E-4</v>
      </c>
      <c r="N3933" s="2">
        <v>7.32192E-4</v>
      </c>
      <c r="O3933" s="2">
        <v>7.6176300000000005E-4</v>
      </c>
      <c r="P3933" s="2">
        <v>7.8372499999999998E-4</v>
      </c>
      <c r="Q3933" s="1" t="s">
        <v>1</v>
      </c>
    </row>
    <row r="3934" spans="1:17" x14ac:dyDescent="0.25">
      <c r="A3934" t="str">
        <f>INDEX(XWalk!B:B,MATCH(D3934,XWalk!A:A,0))</f>
        <v>Commercial</v>
      </c>
      <c r="B3934" s="1" t="s">
        <v>57</v>
      </c>
      <c r="C3934" s="1" t="s">
        <v>46</v>
      </c>
      <c r="D3934" s="1" t="s">
        <v>88</v>
      </c>
      <c r="E3934" s="1" t="s">
        <v>71</v>
      </c>
      <c r="F3934" s="1" t="s">
        <v>71</v>
      </c>
      <c r="G3934" s="1" t="s">
        <v>3</v>
      </c>
      <c r="H3934" s="1">
        <v>1.89942E-3</v>
      </c>
      <c r="I3934" s="1">
        <v>1.9611799999999999E-3</v>
      </c>
      <c r="J3934" s="1">
        <v>2.0488500000000001E-3</v>
      </c>
      <c r="K3934" s="1">
        <v>2.05843E-3</v>
      </c>
      <c r="L3934" s="1">
        <v>1.8320999999999999E-3</v>
      </c>
      <c r="M3934" s="1">
        <v>1.56569E-3</v>
      </c>
      <c r="N3934" s="1">
        <v>1.4341600000000001E-3</v>
      </c>
      <c r="O3934" s="1">
        <v>1.40543E-3</v>
      </c>
      <c r="P3934" s="1">
        <v>1.4281700000000001E-3</v>
      </c>
      <c r="Q3934" s="1" t="s">
        <v>1</v>
      </c>
    </row>
    <row r="3935" spans="1:17" x14ac:dyDescent="0.25">
      <c r="A3935" t="str">
        <f>INDEX(XWalk!B:B,MATCH(D3935,XWalk!A:A,0))</f>
        <v>Fuel production</v>
      </c>
      <c r="B3935" s="1" t="s">
        <v>57</v>
      </c>
      <c r="C3935" s="1" t="s">
        <v>46</v>
      </c>
      <c r="D3935" s="1" t="s">
        <v>89</v>
      </c>
      <c r="E3935" s="1" t="s">
        <v>89</v>
      </c>
      <c r="F3935" s="1" t="s">
        <v>89</v>
      </c>
      <c r="G3935" s="1" t="s">
        <v>3</v>
      </c>
      <c r="H3935" s="1">
        <v>0</v>
      </c>
      <c r="I3935" s="1">
        <v>0</v>
      </c>
      <c r="J3935" s="2">
        <v>1.3559400000000001E-6</v>
      </c>
      <c r="K3935" s="2">
        <v>5.33435E-6</v>
      </c>
      <c r="L3935" s="2">
        <v>2.0179240000000001E-5</v>
      </c>
      <c r="M3935" s="2">
        <v>6.0020759999999997E-5</v>
      </c>
      <c r="N3935" s="2">
        <v>1.4097586999999999E-4</v>
      </c>
      <c r="O3935" s="2">
        <v>2.3982653E-4</v>
      </c>
      <c r="P3935" s="2">
        <v>3.22855322E-4</v>
      </c>
      <c r="Q3935" s="1" t="s">
        <v>1</v>
      </c>
    </row>
    <row r="3936" spans="1:17" x14ac:dyDescent="0.25">
      <c r="A3936" t="str">
        <f>INDEX(XWalk!B:B,MATCH(D3936,XWalk!A:A,0))</f>
        <v>Industry</v>
      </c>
      <c r="B3936" s="1" t="s">
        <v>57</v>
      </c>
      <c r="C3936" s="1" t="s">
        <v>46</v>
      </c>
      <c r="D3936" s="1" t="s">
        <v>90</v>
      </c>
      <c r="E3936" s="1" t="s">
        <v>62</v>
      </c>
      <c r="F3936" s="1" t="s">
        <v>62</v>
      </c>
      <c r="G3936" s="1" t="s">
        <v>3</v>
      </c>
      <c r="H3936" s="2">
        <v>9.0971400000000008E-6</v>
      </c>
      <c r="I3936" s="2">
        <v>1.0717480000000001E-5</v>
      </c>
      <c r="J3936" s="2">
        <v>1.1136940999999901E-5</v>
      </c>
      <c r="K3936" s="2">
        <v>1.17384019999999E-5</v>
      </c>
      <c r="L3936" s="2">
        <v>1.2223211E-5</v>
      </c>
      <c r="M3936" s="2">
        <v>1.2893384E-5</v>
      </c>
      <c r="N3936" s="2">
        <v>1.3502090999999999E-5</v>
      </c>
      <c r="O3936" s="2">
        <v>1.3711984999999899E-5</v>
      </c>
      <c r="P3936" s="2">
        <v>1.3279914E-5</v>
      </c>
      <c r="Q3936" s="1" t="s">
        <v>1</v>
      </c>
    </row>
    <row r="3937" spans="1:17" x14ac:dyDescent="0.25">
      <c r="A3937" t="str">
        <f>INDEX(XWalk!B:B,MATCH(D3937,XWalk!A:A,0))</f>
        <v>Industry</v>
      </c>
      <c r="B3937" s="1" t="s">
        <v>57</v>
      </c>
      <c r="C3937" s="1" t="s">
        <v>46</v>
      </c>
      <c r="D3937" s="1" t="s">
        <v>90</v>
      </c>
      <c r="E3937" s="1" t="s">
        <v>62</v>
      </c>
      <c r="F3937" s="1" t="s">
        <v>91</v>
      </c>
      <c r="G3937" s="1" t="s">
        <v>3</v>
      </c>
      <c r="H3937" s="2">
        <v>6.3330600000000001E-6</v>
      </c>
      <c r="I3937" s="2">
        <v>6.8013410000000001E-6</v>
      </c>
      <c r="J3937" s="2">
        <v>6.8843659000000001E-6</v>
      </c>
      <c r="K3937" s="2">
        <v>7.0222805999999996E-6</v>
      </c>
      <c r="L3937" s="2">
        <v>7.1311121999999996E-6</v>
      </c>
      <c r="M3937" s="2">
        <v>7.3177421000000001E-6</v>
      </c>
      <c r="N3937" s="2">
        <v>7.4896841999999999E-6</v>
      </c>
      <c r="O3937" s="2">
        <v>7.4336056000000003E-6</v>
      </c>
      <c r="P3937" s="2">
        <v>6.8200796999999998E-6</v>
      </c>
      <c r="Q3937" s="1" t="s">
        <v>1</v>
      </c>
    </row>
    <row r="3938" spans="1:17" x14ac:dyDescent="0.25">
      <c r="A3938" t="str">
        <f>INDEX(XWalk!B:B,MATCH(D3938,XWalk!A:A,0))</f>
        <v>Industry</v>
      </c>
      <c r="B3938" s="1" t="s">
        <v>57</v>
      </c>
      <c r="C3938" s="1" t="s">
        <v>46</v>
      </c>
      <c r="D3938" s="1" t="s">
        <v>90</v>
      </c>
      <c r="E3938" s="1" t="s">
        <v>65</v>
      </c>
      <c r="F3938" s="1" t="s">
        <v>65</v>
      </c>
      <c r="G3938" s="1" t="s">
        <v>3</v>
      </c>
      <c r="H3938" s="1">
        <v>2.5884900000000001E-3</v>
      </c>
      <c r="I3938" s="1">
        <v>3.0055479999999998E-3</v>
      </c>
      <c r="J3938" s="1">
        <v>3.1085660000000001E-3</v>
      </c>
      <c r="K3938" s="1">
        <v>3.2750209999999999E-3</v>
      </c>
      <c r="L3938" s="1">
        <v>3.4184069999999901E-3</v>
      </c>
      <c r="M3938" s="1">
        <v>3.6358369999999998E-3</v>
      </c>
      <c r="N3938" s="1">
        <v>3.8597739999999899E-3</v>
      </c>
      <c r="O3938" s="1">
        <v>3.9787579999999998E-3</v>
      </c>
      <c r="P3938" s="1">
        <v>3.9678730000000002E-3</v>
      </c>
      <c r="Q3938" s="1" t="s">
        <v>1</v>
      </c>
    </row>
    <row r="3939" spans="1:17" x14ac:dyDescent="0.25">
      <c r="A3939" t="str">
        <f>INDEX(XWalk!B:B,MATCH(D3939,XWalk!A:A,0))</f>
        <v>Industry</v>
      </c>
      <c r="B3939" s="1" t="s">
        <v>57</v>
      </c>
      <c r="C3939" s="1" t="s">
        <v>46</v>
      </c>
      <c r="D3939" s="1" t="s">
        <v>90</v>
      </c>
      <c r="E3939" s="1" t="s">
        <v>65</v>
      </c>
      <c r="F3939" s="1" t="s">
        <v>92</v>
      </c>
      <c r="G3939" s="1" t="s">
        <v>3</v>
      </c>
      <c r="H3939" s="2">
        <v>7.2352500000000004E-4</v>
      </c>
      <c r="I3939" s="2">
        <v>7.3204538999999905E-4</v>
      </c>
      <c r="J3939" s="2">
        <v>7.3285240899999997E-4</v>
      </c>
      <c r="K3939" s="2">
        <v>7.3453187400000005E-4</v>
      </c>
      <c r="L3939" s="2">
        <v>7.3567215599999996E-4</v>
      </c>
      <c r="M3939" s="2">
        <v>7.3809127699999897E-4</v>
      </c>
      <c r="N3939" s="2">
        <v>7.3817485399999905E-4</v>
      </c>
      <c r="O3939" s="2">
        <v>7.1732069399999996E-4</v>
      </c>
      <c r="P3939" s="2">
        <v>6.2728423600000001E-4</v>
      </c>
      <c r="Q3939" s="1" t="s">
        <v>1</v>
      </c>
    </row>
    <row r="3940" spans="1:17" x14ac:dyDescent="0.25">
      <c r="A3940" t="str">
        <f>INDEX(XWalk!B:B,MATCH(D3940,XWalk!A:A,0))</f>
        <v>Industry</v>
      </c>
      <c r="B3940" s="1" t="s">
        <v>57</v>
      </c>
      <c r="C3940" s="1" t="s">
        <v>46</v>
      </c>
      <c r="D3940" s="1" t="s">
        <v>90</v>
      </c>
      <c r="E3940" s="1" t="s">
        <v>69</v>
      </c>
      <c r="F3940" s="1" t="s">
        <v>69</v>
      </c>
      <c r="G3940" s="1" t="s">
        <v>3</v>
      </c>
      <c r="H3940" s="1">
        <v>1.4976900000000001E-3</v>
      </c>
      <c r="I3940" s="1">
        <v>1.727594E-3</v>
      </c>
      <c r="J3940" s="1">
        <v>1.7936771999999899E-3</v>
      </c>
      <c r="K3940" s="1">
        <v>1.8982319999999999E-3</v>
      </c>
      <c r="L3940" s="1">
        <v>1.9952328999999999E-3</v>
      </c>
      <c r="M3940" s="1">
        <v>2.1486883999999999E-3</v>
      </c>
      <c r="N3940" s="1">
        <v>2.3042135E-3</v>
      </c>
      <c r="O3940" s="1">
        <v>2.3889953999999998E-3</v>
      </c>
      <c r="P3940" s="1">
        <v>2.3984878999999898E-3</v>
      </c>
      <c r="Q3940" s="1" t="s">
        <v>1</v>
      </c>
    </row>
    <row r="3941" spans="1:17" x14ac:dyDescent="0.25">
      <c r="A3941" t="str">
        <f>INDEX(XWalk!B:B,MATCH(D3941,XWalk!A:A,0))</f>
        <v>Industry</v>
      </c>
      <c r="B3941" s="1" t="s">
        <v>57</v>
      </c>
      <c r="C3941" s="1" t="s">
        <v>46</v>
      </c>
      <c r="D3941" s="1" t="s">
        <v>90</v>
      </c>
      <c r="E3941" s="1" t="s">
        <v>69</v>
      </c>
      <c r="F3941" s="1" t="s">
        <v>93</v>
      </c>
      <c r="G3941" s="1" t="s">
        <v>3</v>
      </c>
      <c r="H3941" s="2">
        <v>3.9942599999999998E-4</v>
      </c>
      <c r="I3941" s="2">
        <v>4.197623E-4</v>
      </c>
      <c r="J3941" s="2">
        <v>4.2324592999999898E-4</v>
      </c>
      <c r="K3941" s="2">
        <v>4.2949730999999999E-4</v>
      </c>
      <c r="L3941" s="2">
        <v>4.3527917999999999E-4</v>
      </c>
      <c r="M3941" s="2">
        <v>4.4695759999999998E-4</v>
      </c>
      <c r="N3941" s="2">
        <v>4.5888823999999998E-4</v>
      </c>
      <c r="O3941" s="2">
        <v>4.5640677999999999E-4</v>
      </c>
      <c r="P3941" s="2">
        <v>4.1850412E-4</v>
      </c>
      <c r="Q3941" s="1" t="s">
        <v>1</v>
      </c>
    </row>
    <row r="3942" spans="1:17" x14ac:dyDescent="0.25">
      <c r="A3942" t="str">
        <f>INDEX(XWalk!B:B,MATCH(D3942,XWalk!A:A,0))</f>
        <v>Industry</v>
      </c>
      <c r="B3942" s="1" t="s">
        <v>57</v>
      </c>
      <c r="C3942" s="1" t="s">
        <v>46</v>
      </c>
      <c r="D3942" s="1" t="s">
        <v>90</v>
      </c>
      <c r="E3942" s="1" t="s">
        <v>71</v>
      </c>
      <c r="F3942" s="1" t="s">
        <v>71</v>
      </c>
      <c r="G3942" s="1" t="s">
        <v>3</v>
      </c>
      <c r="H3942" s="2">
        <v>5.9017399999999995E-4</v>
      </c>
      <c r="I3942" s="2">
        <v>7.2049899999999999E-4</v>
      </c>
      <c r="J3942" s="2">
        <v>7.4545499999999904E-4</v>
      </c>
      <c r="K3942" s="2">
        <v>7.9316670000000001E-4</v>
      </c>
      <c r="L3942" s="2">
        <v>8.3173600000000002E-4</v>
      </c>
      <c r="M3942" s="2">
        <v>8.9648609999999998E-4</v>
      </c>
      <c r="N3942" s="2">
        <v>9.6545059999999995E-4</v>
      </c>
      <c r="O3942" s="1">
        <v>1.0016319000000001E-3</v>
      </c>
      <c r="P3942" s="1">
        <v>1.0255927999999999E-3</v>
      </c>
      <c r="Q3942" s="1" t="s">
        <v>1</v>
      </c>
    </row>
    <row r="3943" spans="1:17" x14ac:dyDescent="0.25">
      <c r="A3943" t="str">
        <f>INDEX(XWalk!B:B,MATCH(D3943,XWalk!A:A,0))</f>
        <v>Industry</v>
      </c>
      <c r="B3943" s="1" t="s">
        <v>57</v>
      </c>
      <c r="C3943" s="1" t="s">
        <v>46</v>
      </c>
      <c r="D3943" s="1" t="s">
        <v>90</v>
      </c>
      <c r="E3943" s="1" t="s">
        <v>71</v>
      </c>
      <c r="F3943" s="1" t="s">
        <v>94</v>
      </c>
      <c r="G3943" s="1" t="s">
        <v>3</v>
      </c>
      <c r="H3943" s="2">
        <v>3.7803599999999998E-5</v>
      </c>
      <c r="I3943" s="2">
        <v>4.01626099999999E-5</v>
      </c>
      <c r="J3943" s="2">
        <v>3.9571058000000003E-5</v>
      </c>
      <c r="K3943" s="2">
        <v>4.10387089999999E-5</v>
      </c>
      <c r="L3943" s="2">
        <v>4.1676635999999999E-5</v>
      </c>
      <c r="M3943" s="2">
        <v>4.3999357E-5</v>
      </c>
      <c r="N3943" s="2">
        <v>4.6245700999999898E-5</v>
      </c>
      <c r="O3943" s="2">
        <v>4.6517266999999897E-5</v>
      </c>
      <c r="P3943" s="2">
        <v>4.5006672999999997E-5</v>
      </c>
      <c r="Q3943" s="1" t="s">
        <v>1</v>
      </c>
    </row>
    <row r="3944" spans="1:17" x14ac:dyDescent="0.25">
      <c r="A3944" t="str">
        <f>INDEX(XWalk!B:B,MATCH(D3944,XWalk!A:A,0))</f>
        <v>Electric</v>
      </c>
      <c r="B3944" s="1" t="s">
        <v>57</v>
      </c>
      <c r="C3944" s="1" t="s">
        <v>46</v>
      </c>
      <c r="D3944" s="1" t="s">
        <v>95</v>
      </c>
      <c r="E3944" s="1" t="s">
        <v>62</v>
      </c>
      <c r="F3944" s="1" t="s">
        <v>96</v>
      </c>
      <c r="G3944" s="1" t="s">
        <v>3</v>
      </c>
      <c r="H3944" s="1">
        <v>0</v>
      </c>
      <c r="I3944" s="2">
        <v>2.3724900000000001E-7</v>
      </c>
      <c r="J3944" s="2">
        <v>3.87784E-7</v>
      </c>
      <c r="K3944" s="2">
        <v>6.34131E-7</v>
      </c>
      <c r="L3944" s="2">
        <v>9.16514E-7</v>
      </c>
      <c r="M3944" s="2">
        <v>1.1000319999999899E-6</v>
      </c>
      <c r="N3944" s="2">
        <v>1.3865969999999999E-6</v>
      </c>
      <c r="O3944" s="2">
        <v>1.9386209999999999E-6</v>
      </c>
      <c r="P3944" s="2">
        <v>3.31828099999999E-6</v>
      </c>
      <c r="Q3944" s="1" t="s">
        <v>1</v>
      </c>
    </row>
    <row r="3945" spans="1:17" x14ac:dyDescent="0.25">
      <c r="A3945" t="str">
        <f>INDEX(XWalk!B:B,MATCH(D3945,XWalk!A:A,0))</f>
        <v>Electric</v>
      </c>
      <c r="B3945" s="1" t="s">
        <v>57</v>
      </c>
      <c r="C3945" s="1" t="s">
        <v>46</v>
      </c>
      <c r="D3945" s="1" t="s">
        <v>95</v>
      </c>
      <c r="E3945" s="1" t="s">
        <v>62</v>
      </c>
      <c r="F3945" s="1" t="s">
        <v>97</v>
      </c>
      <c r="G3945" s="1" t="s">
        <v>3</v>
      </c>
      <c r="H3945" s="2">
        <v>3.4717E-5</v>
      </c>
      <c r="I3945" s="2">
        <v>1.788705E-5</v>
      </c>
      <c r="J3945" s="2">
        <v>1.6822902E-5</v>
      </c>
      <c r="K3945" s="2">
        <v>1.994694E-5</v>
      </c>
      <c r="L3945" s="2">
        <v>1.9074359999999999E-5</v>
      </c>
      <c r="M3945" s="2">
        <v>1.8288366E-5</v>
      </c>
      <c r="N3945" s="2">
        <v>1.6154162000000001E-5</v>
      </c>
      <c r="O3945" s="2">
        <v>1.5349500999999999E-5</v>
      </c>
      <c r="P3945" s="2">
        <v>1.9361278E-5</v>
      </c>
      <c r="Q3945" s="1" t="s">
        <v>1</v>
      </c>
    </row>
    <row r="3946" spans="1:17" x14ac:dyDescent="0.25">
      <c r="A3946" t="str">
        <f>INDEX(XWalk!B:B,MATCH(D3946,XWalk!A:A,0))</f>
        <v>Electric</v>
      </c>
      <c r="B3946" s="1" t="s">
        <v>57</v>
      </c>
      <c r="C3946" s="1" t="s">
        <v>46</v>
      </c>
      <c r="D3946" s="1" t="s">
        <v>95</v>
      </c>
      <c r="E3946" s="1" t="s">
        <v>65</v>
      </c>
      <c r="F3946" s="1" t="s">
        <v>152</v>
      </c>
      <c r="G3946" s="1" t="s">
        <v>3</v>
      </c>
      <c r="H3946" s="1">
        <v>2.1194E-3</v>
      </c>
      <c r="I3946" s="1">
        <v>0</v>
      </c>
      <c r="J3946" s="1">
        <v>0</v>
      </c>
      <c r="K3946" s="1">
        <v>0</v>
      </c>
      <c r="L3946" s="1">
        <v>0</v>
      </c>
      <c r="M3946" s="1">
        <v>0</v>
      </c>
      <c r="N3946" s="1">
        <v>0</v>
      </c>
      <c r="O3946" s="1">
        <v>0</v>
      </c>
      <c r="P3946" s="1">
        <v>0</v>
      </c>
      <c r="Q3946" s="1" t="s">
        <v>1</v>
      </c>
    </row>
    <row r="3947" spans="1:17" x14ac:dyDescent="0.25">
      <c r="A3947" t="str">
        <f>INDEX(XWalk!B:B,MATCH(D3947,XWalk!A:A,0))</f>
        <v>Electric</v>
      </c>
      <c r="B3947" s="1" t="s">
        <v>57</v>
      </c>
      <c r="C3947" s="1" t="s">
        <v>46</v>
      </c>
      <c r="D3947" s="1" t="s">
        <v>95</v>
      </c>
      <c r="E3947" s="1" t="s">
        <v>65</v>
      </c>
      <c r="F3947" s="1" t="s">
        <v>98</v>
      </c>
      <c r="G3947" s="1" t="s">
        <v>3</v>
      </c>
      <c r="H3947" s="1">
        <v>2.9145799999999999E-3</v>
      </c>
      <c r="I3947" s="1">
        <v>1.2626099999999999E-3</v>
      </c>
      <c r="J3947" s="1">
        <v>1.1170399999999999E-3</v>
      </c>
      <c r="K3947" s="1">
        <v>1.11977E-3</v>
      </c>
      <c r="L3947" s="1">
        <v>1.11235E-3</v>
      </c>
      <c r="M3947" s="1">
        <v>1.09571E-3</v>
      </c>
      <c r="N3947" s="1">
        <v>1.0241499999999999E-3</v>
      </c>
      <c r="O3947" s="2">
        <v>7.9329699999999999E-4</v>
      </c>
      <c r="P3947" s="2">
        <v>3.9537900000000001E-4</v>
      </c>
      <c r="Q3947" s="1" t="s">
        <v>1</v>
      </c>
    </row>
    <row r="3948" spans="1:17" x14ac:dyDescent="0.25">
      <c r="A3948" t="str">
        <f>INDEX(XWalk!B:B,MATCH(D3948,XWalk!A:A,0))</f>
        <v>Electric</v>
      </c>
      <c r="B3948" s="1" t="s">
        <v>57</v>
      </c>
      <c r="C3948" s="1" t="s">
        <v>46</v>
      </c>
      <c r="D3948" s="1" t="s">
        <v>95</v>
      </c>
      <c r="E3948" s="1" t="s">
        <v>65</v>
      </c>
      <c r="F3948" s="1" t="s">
        <v>155</v>
      </c>
      <c r="G3948" s="1" t="s">
        <v>3</v>
      </c>
      <c r="H3948" s="1">
        <v>1.04831E-2</v>
      </c>
      <c r="I3948" s="1">
        <v>4.5414899999999996E-3</v>
      </c>
      <c r="J3948" s="1">
        <v>4.0183700000000003E-3</v>
      </c>
      <c r="K3948" s="1">
        <v>4.0304299999999998E-3</v>
      </c>
      <c r="L3948" s="1">
        <v>4.0134999999999997E-3</v>
      </c>
      <c r="M3948" s="1">
        <v>3.9964600000000003E-3</v>
      </c>
      <c r="N3948" s="1">
        <v>3.9109699999999997E-3</v>
      </c>
      <c r="O3948" s="1">
        <v>3.5755499999999998E-3</v>
      </c>
      <c r="P3948" s="1">
        <v>2.5912299999999999E-3</v>
      </c>
      <c r="Q3948" s="1" t="s">
        <v>1</v>
      </c>
    </row>
    <row r="3949" spans="1:17" x14ac:dyDescent="0.25">
      <c r="A3949" t="str">
        <f>INDEX(XWalk!B:B,MATCH(D3949,XWalk!A:A,0))</f>
        <v>Electric</v>
      </c>
      <c r="B3949" s="1" t="s">
        <v>57</v>
      </c>
      <c r="C3949" s="1" t="s">
        <v>46</v>
      </c>
      <c r="D3949" s="1" t="s">
        <v>95</v>
      </c>
      <c r="E3949" s="1" t="s">
        <v>65</v>
      </c>
      <c r="F3949" s="1" t="s">
        <v>99</v>
      </c>
      <c r="G3949" s="1" t="s">
        <v>3</v>
      </c>
      <c r="H3949" s="1">
        <v>3.6904500000000001E-3</v>
      </c>
      <c r="I3949" s="1">
        <v>1.5987900000000001E-3</v>
      </c>
      <c r="J3949" s="1">
        <v>1.41468E-3</v>
      </c>
      <c r="K3949" s="1">
        <v>1.41916E-3</v>
      </c>
      <c r="L3949" s="1">
        <v>1.4142499999999999E-3</v>
      </c>
      <c r="M3949" s="1">
        <v>1.41288E-3</v>
      </c>
      <c r="N3949" s="1">
        <v>1.40288E-3</v>
      </c>
      <c r="O3949" s="1">
        <v>1.36261E-3</v>
      </c>
      <c r="P3949" s="1">
        <v>1.21243E-3</v>
      </c>
      <c r="Q3949" s="1" t="s">
        <v>1</v>
      </c>
    </row>
    <row r="3950" spans="1:17" x14ac:dyDescent="0.25">
      <c r="A3950" t="str">
        <f>INDEX(XWalk!B:B,MATCH(D3950,XWalk!A:A,0))</f>
        <v>Electric</v>
      </c>
      <c r="B3950" s="1" t="s">
        <v>57</v>
      </c>
      <c r="C3950" s="1" t="s">
        <v>46</v>
      </c>
      <c r="D3950" s="1" t="s">
        <v>95</v>
      </c>
      <c r="E3950" s="1" t="s">
        <v>65</v>
      </c>
      <c r="F3950" s="1" t="s">
        <v>100</v>
      </c>
      <c r="G3950" s="1" t="s">
        <v>3</v>
      </c>
      <c r="H3950" s="1">
        <v>1.5609899999999999E-2</v>
      </c>
      <c r="I3950" s="1">
        <v>6.7626099999999996E-3</v>
      </c>
      <c r="J3950" s="1">
        <v>5.9839300000000002E-3</v>
      </c>
      <c r="K3950" s="1">
        <v>6.0031199999999998E-3</v>
      </c>
      <c r="L3950" s="1">
        <v>5.9834600000000003E-3</v>
      </c>
      <c r="M3950" s="1">
        <v>5.9827500000000002E-3</v>
      </c>
      <c r="N3950" s="1">
        <v>5.9628199999999998E-3</v>
      </c>
      <c r="O3950" s="1">
        <v>5.8878699999999999E-3</v>
      </c>
      <c r="P3950" s="1">
        <v>5.5997199999999999E-3</v>
      </c>
      <c r="Q3950" s="1" t="s">
        <v>1</v>
      </c>
    </row>
    <row r="3951" spans="1:17" x14ac:dyDescent="0.25">
      <c r="A3951" t="str">
        <f>INDEX(XWalk!B:B,MATCH(D3951,XWalk!A:A,0))</f>
        <v>Electric</v>
      </c>
      <c r="B3951" s="1" t="s">
        <v>57</v>
      </c>
      <c r="C3951" s="1" t="s">
        <v>46</v>
      </c>
      <c r="D3951" s="1" t="s">
        <v>95</v>
      </c>
      <c r="E3951" s="1" t="s">
        <v>65</v>
      </c>
      <c r="F3951" s="1" t="s">
        <v>156</v>
      </c>
      <c r="G3951" s="1" t="s">
        <v>3</v>
      </c>
      <c r="H3951" s="2">
        <v>4.5754200000000002E-4</v>
      </c>
      <c r="I3951" s="2">
        <v>1.9821899999999999E-4</v>
      </c>
      <c r="J3951" s="2">
        <v>1.75396E-4</v>
      </c>
      <c r="K3951" s="2">
        <v>1.7596300000000001E-4</v>
      </c>
      <c r="L3951" s="2">
        <v>1.7540500000000001E-4</v>
      </c>
      <c r="M3951" s="2">
        <v>1.7546900000000001E-4</v>
      </c>
      <c r="N3951" s="2">
        <v>1.7526400000000001E-4</v>
      </c>
      <c r="O3951" s="2">
        <v>1.7473400000000001E-4</v>
      </c>
      <c r="P3951" s="2">
        <v>1.73239E-4</v>
      </c>
      <c r="Q3951" s="1" t="s">
        <v>1</v>
      </c>
    </row>
    <row r="3952" spans="1:17" x14ac:dyDescent="0.25">
      <c r="A3952" t="str">
        <f>INDEX(XWalk!B:B,MATCH(D3952,XWalk!A:A,0))</f>
        <v>Electric</v>
      </c>
      <c r="B3952" s="1" t="s">
        <v>57</v>
      </c>
      <c r="C3952" s="1" t="s">
        <v>46</v>
      </c>
      <c r="D3952" s="1" t="s">
        <v>95</v>
      </c>
      <c r="E3952" s="1" t="s">
        <v>65</v>
      </c>
      <c r="F3952" s="1" t="s">
        <v>181</v>
      </c>
      <c r="G3952" s="1" t="s">
        <v>3</v>
      </c>
      <c r="H3952" s="2">
        <v>1.9209500000000001E-4</v>
      </c>
      <c r="I3952" s="2">
        <v>8.3220599999999994E-5</v>
      </c>
      <c r="J3952" s="1">
        <v>0</v>
      </c>
      <c r="K3952" s="1">
        <v>0</v>
      </c>
      <c r="L3952" s="1">
        <v>0</v>
      </c>
      <c r="M3952" s="1">
        <v>0</v>
      </c>
      <c r="N3952" s="1">
        <v>0</v>
      </c>
      <c r="O3952" s="1">
        <v>0</v>
      </c>
      <c r="P3952" s="1">
        <v>0</v>
      </c>
      <c r="Q3952" s="1" t="s">
        <v>1</v>
      </c>
    </row>
    <row r="3953" spans="1:17" x14ac:dyDescent="0.25">
      <c r="A3953" t="str">
        <f>INDEX(XWalk!B:B,MATCH(D3953,XWalk!A:A,0))</f>
        <v>Electric</v>
      </c>
      <c r="B3953" s="1" t="s">
        <v>57</v>
      </c>
      <c r="C3953" s="1" t="s">
        <v>46</v>
      </c>
      <c r="D3953" s="1" t="s">
        <v>95</v>
      </c>
      <c r="E3953" s="1" t="s">
        <v>69</v>
      </c>
      <c r="F3953" s="1" t="s">
        <v>101</v>
      </c>
      <c r="G3953" s="1" t="s">
        <v>3</v>
      </c>
      <c r="H3953" s="2">
        <v>7.42989E-4</v>
      </c>
      <c r="I3953" s="1">
        <v>1.073914E-3</v>
      </c>
      <c r="J3953" s="1">
        <v>1.1437750000000001E-3</v>
      </c>
      <c r="K3953" s="1">
        <v>1.1813421E-3</v>
      </c>
      <c r="L3953" s="1">
        <v>1.1815146999999901E-3</v>
      </c>
      <c r="M3953" s="1">
        <v>1.1446571999999999E-3</v>
      </c>
      <c r="N3953" s="1">
        <v>1.1321103999999999E-3</v>
      </c>
      <c r="O3953" s="1">
        <v>1.1587359E-3</v>
      </c>
      <c r="P3953" s="1">
        <v>1.2414105E-3</v>
      </c>
      <c r="Q3953" s="1" t="s">
        <v>1</v>
      </c>
    </row>
    <row r="3954" spans="1:17" x14ac:dyDescent="0.25">
      <c r="A3954" t="str">
        <f>INDEX(XWalk!B:B,MATCH(D3954,XWalk!A:A,0))</f>
        <v>Electric</v>
      </c>
      <c r="B3954" s="1" t="s">
        <v>57</v>
      </c>
      <c r="C3954" s="1" t="s">
        <v>46</v>
      </c>
      <c r="D3954" s="1" t="s">
        <v>95</v>
      </c>
      <c r="E3954" s="1" t="s">
        <v>71</v>
      </c>
      <c r="F3954" s="1" t="s">
        <v>102</v>
      </c>
      <c r="G3954" s="1" t="s">
        <v>3</v>
      </c>
      <c r="H3954" s="1">
        <v>0</v>
      </c>
      <c r="I3954" s="1">
        <v>0</v>
      </c>
      <c r="J3954" s="1">
        <v>0</v>
      </c>
      <c r="K3954" s="1">
        <v>0</v>
      </c>
      <c r="L3954" s="1">
        <v>0</v>
      </c>
      <c r="M3954" s="1">
        <v>0</v>
      </c>
      <c r="N3954" s="1">
        <v>0</v>
      </c>
      <c r="O3954" s="1">
        <v>0</v>
      </c>
      <c r="P3954" s="1">
        <v>0</v>
      </c>
      <c r="Q3954" s="1" t="s">
        <v>1</v>
      </c>
    </row>
    <row r="3955" spans="1:17" x14ac:dyDescent="0.25">
      <c r="A3955" t="str">
        <f>INDEX(XWalk!B:B,MATCH(D3955,XWalk!A:A,0))</f>
        <v>Refineries</v>
      </c>
      <c r="B3955" s="1" t="s">
        <v>57</v>
      </c>
      <c r="C3955" s="1" t="s">
        <v>46</v>
      </c>
      <c r="D3955" s="1" t="s">
        <v>103</v>
      </c>
      <c r="E3955" s="1" t="s">
        <v>103</v>
      </c>
      <c r="F3955" s="1" t="s">
        <v>103</v>
      </c>
      <c r="G3955" s="1" t="s">
        <v>3</v>
      </c>
      <c r="H3955" s="1">
        <v>1.9601899999999998E-2</v>
      </c>
      <c r="I3955" s="1">
        <v>1.9556477400000001E-2</v>
      </c>
      <c r="J3955" s="1">
        <v>1.9409821299999901E-2</v>
      </c>
      <c r="K3955" s="1">
        <v>1.8934338299999999E-2</v>
      </c>
      <c r="L3955" s="1">
        <v>1.7743720599999999E-2</v>
      </c>
      <c r="M3955" s="1">
        <v>1.5196731E-2</v>
      </c>
      <c r="N3955" s="1">
        <v>1.12403293999999E-2</v>
      </c>
      <c r="O3955" s="1">
        <v>7.2413775999999996E-3</v>
      </c>
      <c r="P3955" s="1">
        <v>4.6644108000000002E-3</v>
      </c>
      <c r="Q3955" s="1" t="s">
        <v>1</v>
      </c>
    </row>
    <row r="3956" spans="1:17" x14ac:dyDescent="0.25">
      <c r="A3956" t="str">
        <f>INDEX(XWalk!B:B,MATCH(D3956,XWalk!A:A,0))</f>
        <v>Electric</v>
      </c>
      <c r="B3956" s="1" t="s">
        <v>57</v>
      </c>
      <c r="C3956" s="1" t="s">
        <v>46</v>
      </c>
      <c r="D3956" s="1" t="s">
        <v>104</v>
      </c>
      <c r="E3956" s="1" t="s">
        <v>65</v>
      </c>
      <c r="F3956" s="1" t="s">
        <v>157</v>
      </c>
      <c r="G3956" s="1" t="s">
        <v>3</v>
      </c>
      <c r="H3956" s="1">
        <v>0</v>
      </c>
      <c r="I3956" s="1">
        <v>0</v>
      </c>
      <c r="J3956" s="1">
        <v>0</v>
      </c>
      <c r="K3956" s="1">
        <v>0</v>
      </c>
      <c r="L3956" s="1">
        <v>0</v>
      </c>
      <c r="M3956" s="1">
        <v>0</v>
      </c>
      <c r="N3956" s="1">
        <v>0</v>
      </c>
      <c r="O3956" s="1">
        <v>0</v>
      </c>
      <c r="P3956" s="1">
        <v>0</v>
      </c>
      <c r="Q3956" s="1" t="s">
        <v>1</v>
      </c>
    </row>
    <row r="3957" spans="1:17" x14ac:dyDescent="0.25">
      <c r="A3957" t="str">
        <f>INDEX(XWalk!B:B,MATCH(D3957,XWalk!A:A,0))</f>
        <v>Electric</v>
      </c>
      <c r="B3957" s="1" t="s">
        <v>57</v>
      </c>
      <c r="C3957" s="1" t="s">
        <v>46</v>
      </c>
      <c r="D3957" s="1" t="s">
        <v>104</v>
      </c>
      <c r="E3957" s="1" t="s">
        <v>65</v>
      </c>
      <c r="F3957" s="1" t="s">
        <v>158</v>
      </c>
      <c r="G3957" s="1" t="s">
        <v>3</v>
      </c>
      <c r="H3957" s="1">
        <v>0</v>
      </c>
      <c r="I3957" s="1">
        <v>0</v>
      </c>
      <c r="J3957" s="1">
        <v>0</v>
      </c>
      <c r="K3957" s="1">
        <v>0</v>
      </c>
      <c r="L3957" s="1">
        <v>0</v>
      </c>
      <c r="M3957" s="1">
        <v>0</v>
      </c>
      <c r="N3957" s="1">
        <v>0</v>
      </c>
      <c r="O3957" s="1">
        <v>0</v>
      </c>
      <c r="P3957" s="1">
        <v>0</v>
      </c>
      <c r="Q3957" s="1" t="s">
        <v>1</v>
      </c>
    </row>
    <row r="3958" spans="1:17" x14ac:dyDescent="0.25">
      <c r="A3958" t="str">
        <f>INDEX(XWalk!B:B,MATCH(D3958,XWalk!A:A,0))</f>
        <v>Electric</v>
      </c>
      <c r="B3958" s="1" t="s">
        <v>57</v>
      </c>
      <c r="C3958" s="1" t="s">
        <v>46</v>
      </c>
      <c r="D3958" s="1" t="s">
        <v>104</v>
      </c>
      <c r="E3958" s="1" t="s">
        <v>69</v>
      </c>
      <c r="F3958" s="1" t="s">
        <v>105</v>
      </c>
      <c r="G3958" s="1" t="s">
        <v>3</v>
      </c>
      <c r="H3958" s="2">
        <v>9.0951799999999992E-6</v>
      </c>
      <c r="I3958" s="2">
        <v>8.4444002999999998E-6</v>
      </c>
      <c r="J3958" s="2">
        <v>7.9993642999999997E-6</v>
      </c>
      <c r="K3958" s="2">
        <v>7.4557296100000001E-6</v>
      </c>
      <c r="L3958" s="2">
        <v>6.6701218699999998E-6</v>
      </c>
      <c r="M3958" s="2">
        <v>5.70315846999999E-6</v>
      </c>
      <c r="N3958" s="2">
        <v>4.6110763499999896E-6</v>
      </c>
      <c r="O3958" s="2">
        <v>3.5132104500000001E-6</v>
      </c>
      <c r="P3958" s="2">
        <v>2.5433308399999999E-6</v>
      </c>
      <c r="Q3958" s="1" t="s">
        <v>1</v>
      </c>
    </row>
    <row r="3959" spans="1:17" x14ac:dyDescent="0.25">
      <c r="A3959" t="str">
        <f>INDEX(XWalk!B:B,MATCH(D3959,XWalk!A:A,0))</f>
        <v>Electric</v>
      </c>
      <c r="B3959" s="1" t="s">
        <v>57</v>
      </c>
      <c r="C3959" s="1" t="s">
        <v>46</v>
      </c>
      <c r="D3959" s="1" t="s">
        <v>104</v>
      </c>
      <c r="E3959" s="1" t="s">
        <v>69</v>
      </c>
      <c r="F3959" s="1" t="s">
        <v>106</v>
      </c>
      <c r="G3959" s="1" t="s">
        <v>3</v>
      </c>
      <c r="H3959" s="2">
        <v>1.1647100000000001E-5</v>
      </c>
      <c r="I3959" s="2">
        <v>1.07911148E-5</v>
      </c>
      <c r="J3959" s="2">
        <v>8.9981541000000005E-6</v>
      </c>
      <c r="K3959" s="2">
        <v>8.8125318399999994E-6</v>
      </c>
      <c r="L3959" s="2">
        <v>7.7290542400000003E-6</v>
      </c>
      <c r="M3959" s="2">
        <v>6.8056402999999998E-6</v>
      </c>
      <c r="N3959" s="2">
        <v>5.66815874E-6</v>
      </c>
      <c r="O3959" s="2">
        <v>4.2768177599999902E-6</v>
      </c>
      <c r="P3959" s="2">
        <v>2.93466197999999E-6</v>
      </c>
      <c r="Q3959" s="1" t="s">
        <v>1</v>
      </c>
    </row>
    <row r="3960" spans="1:17" x14ac:dyDescent="0.25">
      <c r="A3960" t="str">
        <f>INDEX(XWalk!B:B,MATCH(D3960,XWalk!A:A,0))</f>
        <v>Electric</v>
      </c>
      <c r="B3960" s="1" t="s">
        <v>57</v>
      </c>
      <c r="C3960" s="1" t="s">
        <v>46</v>
      </c>
      <c r="D3960" s="1" t="s">
        <v>104</v>
      </c>
      <c r="E3960" s="1" t="s">
        <v>71</v>
      </c>
      <c r="F3960" s="1" t="s">
        <v>159</v>
      </c>
      <c r="G3960" s="1" t="s">
        <v>3</v>
      </c>
      <c r="H3960" s="2">
        <v>9.4744699999999994E-5</v>
      </c>
      <c r="I3960" s="2">
        <v>8.72811E-5</v>
      </c>
      <c r="J3960" s="2">
        <v>5.9111099999999997E-5</v>
      </c>
      <c r="K3960" s="2">
        <v>6.3636199999999999E-5</v>
      </c>
      <c r="L3960" s="2">
        <v>5.2827700000000002E-5</v>
      </c>
      <c r="M3960" s="2">
        <v>4.8545399999999998E-5</v>
      </c>
      <c r="N3960" s="2">
        <v>4.2862699999999999E-5</v>
      </c>
      <c r="O3960" s="2">
        <v>3.2041100000000001E-5</v>
      </c>
      <c r="P3960" s="2">
        <v>2.12696E-5</v>
      </c>
      <c r="Q3960" s="1" t="s">
        <v>1</v>
      </c>
    </row>
    <row r="3961" spans="1:17" x14ac:dyDescent="0.25">
      <c r="A3961" t="str">
        <f>INDEX(XWalk!B:B,MATCH(D3961,XWalk!A:A,0))</f>
        <v>Residential</v>
      </c>
      <c r="B3961" s="1" t="s">
        <v>57</v>
      </c>
      <c r="C3961" s="1" t="s">
        <v>46</v>
      </c>
      <c r="D3961" s="1" t="s">
        <v>107</v>
      </c>
      <c r="E3961" s="1" t="s">
        <v>69</v>
      </c>
      <c r="F3961" s="1" t="s">
        <v>108</v>
      </c>
      <c r="G3961" s="1" t="s">
        <v>3</v>
      </c>
      <c r="H3961" s="2">
        <v>2.3625000000000002E-5</v>
      </c>
      <c r="I3961" s="2">
        <v>2.568884E-5</v>
      </c>
      <c r="J3961" s="2">
        <v>2.7982409999999999E-5</v>
      </c>
      <c r="K3961" s="2">
        <v>3.0247129999999999E-5</v>
      </c>
      <c r="L3961" s="2">
        <v>3.2373009999999997E-5</v>
      </c>
      <c r="M3961" s="2">
        <v>3.4838120000000002E-5</v>
      </c>
      <c r="N3961" s="2">
        <v>3.7375700000000002E-5</v>
      </c>
      <c r="O3961" s="2">
        <v>3.9426650000000003E-5</v>
      </c>
      <c r="P3961" s="2">
        <v>4.0757309999999998E-5</v>
      </c>
      <c r="Q3961" s="1" t="s">
        <v>1</v>
      </c>
    </row>
    <row r="3962" spans="1:17" x14ac:dyDescent="0.25">
      <c r="A3962" t="str">
        <f>INDEX(XWalk!B:B,MATCH(D3962,XWalk!A:A,0))</f>
        <v>Residential</v>
      </c>
      <c r="B3962" s="1" t="s">
        <v>57</v>
      </c>
      <c r="C3962" s="1" t="s">
        <v>46</v>
      </c>
      <c r="D3962" s="1" t="s">
        <v>109</v>
      </c>
      <c r="E3962" s="1" t="s">
        <v>69</v>
      </c>
      <c r="F3962" s="1" t="s">
        <v>110</v>
      </c>
      <c r="G3962" s="1" t="s">
        <v>3</v>
      </c>
      <c r="H3962" s="2">
        <v>1.01902E-4</v>
      </c>
      <c r="I3962" s="2">
        <v>1.0122770000000001E-4</v>
      </c>
      <c r="J3962" s="2">
        <v>9.4478300000000006E-5</v>
      </c>
      <c r="K3962" s="2">
        <v>8.3905999999999898E-5</v>
      </c>
      <c r="L3962" s="2">
        <v>7.4114380000000002E-5</v>
      </c>
      <c r="M3962" s="2">
        <v>6.4953650000000004E-5</v>
      </c>
      <c r="N3962" s="2">
        <v>6.761817E-5</v>
      </c>
      <c r="O3962" s="2">
        <v>7.0162099999999895E-5</v>
      </c>
      <c r="P3962" s="2">
        <v>7.1375299999999994E-5</v>
      </c>
      <c r="Q3962" s="1" t="s">
        <v>1</v>
      </c>
    </row>
    <row r="3963" spans="1:17" x14ac:dyDescent="0.25">
      <c r="A3963" t="str">
        <f>INDEX(XWalk!B:B,MATCH(D3963,XWalk!A:A,0))</f>
        <v>Residential</v>
      </c>
      <c r="B3963" s="1" t="s">
        <v>57</v>
      </c>
      <c r="C3963" s="1" t="s">
        <v>46</v>
      </c>
      <c r="D3963" s="1" t="s">
        <v>109</v>
      </c>
      <c r="E3963" s="1" t="s">
        <v>69</v>
      </c>
      <c r="F3963" s="1" t="s">
        <v>111</v>
      </c>
      <c r="G3963" s="1" t="s">
        <v>3</v>
      </c>
      <c r="H3963" s="1">
        <v>0</v>
      </c>
      <c r="I3963" s="2">
        <v>5.6053399999999998E-6</v>
      </c>
      <c r="J3963" s="2">
        <v>1.382385E-5</v>
      </c>
      <c r="K3963" s="2">
        <v>2.3692119999999899E-5</v>
      </c>
      <c r="L3963" s="2">
        <v>3.240308E-5</v>
      </c>
      <c r="M3963" s="2">
        <v>4.1732542000000002E-5</v>
      </c>
      <c r="N3963" s="2">
        <v>4.4535389999999898E-5</v>
      </c>
      <c r="O3963" s="2">
        <v>4.6434719999999999E-5</v>
      </c>
      <c r="P3963" s="2">
        <v>4.7559419999999999E-5</v>
      </c>
      <c r="Q3963" s="1" t="s">
        <v>1</v>
      </c>
    </row>
    <row r="3964" spans="1:17" x14ac:dyDescent="0.25">
      <c r="A3964" t="str">
        <f>INDEX(XWalk!B:B,MATCH(D3964,XWalk!A:A,0))</f>
        <v>Residential</v>
      </c>
      <c r="B3964" s="1" t="s">
        <v>57</v>
      </c>
      <c r="C3964" s="1" t="s">
        <v>46</v>
      </c>
      <c r="D3964" s="1" t="s">
        <v>109</v>
      </c>
      <c r="E3964" s="1" t="s">
        <v>71</v>
      </c>
      <c r="F3964" s="1" t="s">
        <v>112</v>
      </c>
      <c r="G3964" s="1" t="s">
        <v>3</v>
      </c>
      <c r="H3964" s="2">
        <v>1.8933600000000001E-5</v>
      </c>
      <c r="I3964" s="2">
        <v>1.8521150000000001E-5</v>
      </c>
      <c r="J3964" s="2">
        <v>1.7041380000000001E-5</v>
      </c>
      <c r="K3964" s="2">
        <v>1.484581E-5</v>
      </c>
      <c r="L3964" s="2">
        <v>1.2754449999999999E-5</v>
      </c>
      <c r="M3964" s="2">
        <v>1.0695957E-5</v>
      </c>
      <c r="N3964" s="2">
        <v>1.1058588999999999E-5</v>
      </c>
      <c r="O3964" s="2">
        <v>1.1439677E-5</v>
      </c>
      <c r="P3964" s="2">
        <v>1.1775325000000001E-5</v>
      </c>
      <c r="Q3964" s="1" t="s">
        <v>1</v>
      </c>
    </row>
    <row r="3965" spans="1:17" x14ac:dyDescent="0.25">
      <c r="A3965" t="str">
        <f>INDEX(XWalk!B:B,MATCH(D3965,XWalk!A:A,0))</f>
        <v>Residential</v>
      </c>
      <c r="B3965" s="1" t="s">
        <v>57</v>
      </c>
      <c r="C3965" s="1" t="s">
        <v>46</v>
      </c>
      <c r="D3965" s="1" t="s">
        <v>109</v>
      </c>
      <c r="E3965" s="1" t="s">
        <v>71</v>
      </c>
      <c r="F3965" s="1" t="s">
        <v>113</v>
      </c>
      <c r="G3965" s="1" t="s">
        <v>3</v>
      </c>
      <c r="H3965" s="1">
        <v>0</v>
      </c>
      <c r="I3965" s="2">
        <v>1.11376E-6</v>
      </c>
      <c r="J3965" s="2">
        <v>2.7247200000000001E-6</v>
      </c>
      <c r="K3965" s="2">
        <v>4.672303E-6</v>
      </c>
      <c r="L3965" s="2">
        <v>6.3317309999999997E-6</v>
      </c>
      <c r="M3965" s="2">
        <v>8.0702510000000006E-6</v>
      </c>
      <c r="N3965" s="2">
        <v>8.5604819999999995E-6</v>
      </c>
      <c r="O3965" s="2">
        <v>8.8933059999999998E-6</v>
      </c>
      <c r="P3965" s="2">
        <v>9.1868289999999992E-6</v>
      </c>
      <c r="Q3965" s="1" t="s">
        <v>1</v>
      </c>
    </row>
    <row r="3966" spans="1:17" x14ac:dyDescent="0.25">
      <c r="A3966" t="str">
        <f>INDEX(XWalk!B:B,MATCH(D3966,XWalk!A:A,0))</f>
        <v>Residential</v>
      </c>
      <c r="B3966" s="1" t="s">
        <v>57</v>
      </c>
      <c r="C3966" s="1" t="s">
        <v>46</v>
      </c>
      <c r="D3966" s="1" t="s">
        <v>114</v>
      </c>
      <c r="E3966" s="1" t="s">
        <v>62</v>
      </c>
      <c r="F3966" s="1" t="s">
        <v>79</v>
      </c>
      <c r="G3966" s="1" t="s">
        <v>3</v>
      </c>
      <c r="H3966" s="2">
        <v>2.54503E-4</v>
      </c>
      <c r="I3966" s="2">
        <v>2.5444550000000002E-4</v>
      </c>
      <c r="J3966" s="2">
        <v>2.5673539999999999E-4</v>
      </c>
      <c r="K3966" s="2">
        <v>2.517574E-4</v>
      </c>
      <c r="L3966" s="2">
        <v>2.4229039999999999E-4</v>
      </c>
      <c r="M3966" s="2">
        <v>2.3570850000000001E-4</v>
      </c>
      <c r="N3966" s="2">
        <v>2.3081501000000001E-4</v>
      </c>
      <c r="O3966" s="2">
        <v>2.2742887E-4</v>
      </c>
      <c r="P3966" s="2">
        <v>2.1568594999999999E-4</v>
      </c>
      <c r="Q3966" s="1" t="s">
        <v>1</v>
      </c>
    </row>
    <row r="3967" spans="1:17" x14ac:dyDescent="0.25">
      <c r="A3967" t="str">
        <f>INDEX(XWalk!B:B,MATCH(D3967,XWalk!A:A,0))</f>
        <v>Residential</v>
      </c>
      <c r="B3967" s="1" t="s">
        <v>57</v>
      </c>
      <c r="C3967" s="1" t="s">
        <v>46</v>
      </c>
      <c r="D3967" s="1" t="s">
        <v>114</v>
      </c>
      <c r="E3967" s="1" t="s">
        <v>65</v>
      </c>
      <c r="F3967" s="1" t="s">
        <v>80</v>
      </c>
      <c r="G3967" s="1" t="s">
        <v>3</v>
      </c>
      <c r="H3967" s="1">
        <v>0</v>
      </c>
      <c r="I3967" s="1">
        <v>0</v>
      </c>
      <c r="J3967" s="1">
        <v>0</v>
      </c>
      <c r="K3967" s="1">
        <v>0</v>
      </c>
      <c r="L3967" s="1">
        <v>0</v>
      </c>
      <c r="M3967" s="1">
        <v>0</v>
      </c>
      <c r="N3967" s="1">
        <v>0</v>
      </c>
      <c r="O3967" s="1">
        <v>0</v>
      </c>
      <c r="P3967" s="1">
        <v>0</v>
      </c>
      <c r="Q3967" s="1" t="s">
        <v>1</v>
      </c>
    </row>
    <row r="3968" spans="1:17" x14ac:dyDescent="0.25">
      <c r="A3968" t="str">
        <f>INDEX(XWalk!B:B,MATCH(D3968,XWalk!A:A,0))</f>
        <v>Residential</v>
      </c>
      <c r="B3968" s="1" t="s">
        <v>57</v>
      </c>
      <c r="C3968" s="1" t="s">
        <v>46</v>
      </c>
      <c r="D3968" s="1" t="s">
        <v>114</v>
      </c>
      <c r="E3968" s="1" t="s">
        <v>69</v>
      </c>
      <c r="F3968" s="1" t="s">
        <v>81</v>
      </c>
      <c r="G3968" s="1" t="s">
        <v>3</v>
      </c>
      <c r="H3968" s="1">
        <v>2.2732099999999999E-3</v>
      </c>
      <c r="I3968" s="1">
        <v>2.1427379999999999E-3</v>
      </c>
      <c r="J3968" s="1">
        <v>2.065576E-3</v>
      </c>
      <c r="K3968" s="1">
        <v>1.9123129999999999E-3</v>
      </c>
      <c r="L3968" s="1">
        <v>1.71429999999999E-3</v>
      </c>
      <c r="M3968" s="1">
        <v>1.5282805000000001E-3</v>
      </c>
      <c r="N3968" s="1">
        <v>1.3775910999999899E-3</v>
      </c>
      <c r="O3968" s="1">
        <v>1.2749666E-3</v>
      </c>
      <c r="P3968" s="1">
        <v>1.07719683E-3</v>
      </c>
      <c r="Q3968" s="1" t="s">
        <v>1</v>
      </c>
    </row>
    <row r="3969" spans="1:17" x14ac:dyDescent="0.25">
      <c r="A3969" t="str">
        <f>INDEX(XWalk!B:B,MATCH(D3969,XWalk!A:A,0))</f>
        <v>Residential</v>
      </c>
      <c r="B3969" s="1" t="s">
        <v>57</v>
      </c>
      <c r="C3969" s="1" t="s">
        <v>46</v>
      </c>
      <c r="D3969" s="1" t="s">
        <v>114</v>
      </c>
      <c r="E3969" s="1" t="s">
        <v>69</v>
      </c>
      <c r="F3969" s="1" t="s">
        <v>82</v>
      </c>
      <c r="G3969" s="1" t="s">
        <v>3</v>
      </c>
      <c r="H3969" s="2">
        <v>5.8285500000000003E-5</v>
      </c>
      <c r="I3969" s="2">
        <v>1.5163979999999999E-4</v>
      </c>
      <c r="J3969" s="2">
        <v>2.1695230000000001E-4</v>
      </c>
      <c r="K3969" s="2">
        <v>2.8363900000000003E-4</v>
      </c>
      <c r="L3969" s="2">
        <v>3.5399949999999998E-4</v>
      </c>
      <c r="M3969" s="2">
        <v>4.328507E-4</v>
      </c>
      <c r="N3969" s="2">
        <v>5.0636210000000004E-4</v>
      </c>
      <c r="O3969" s="2">
        <v>5.6797252999999997E-4</v>
      </c>
      <c r="P3969" s="2">
        <v>6.4162121999999998E-4</v>
      </c>
      <c r="Q3969" s="1" t="s">
        <v>1</v>
      </c>
    </row>
    <row r="3970" spans="1:17" x14ac:dyDescent="0.25">
      <c r="A3970" t="str">
        <f>INDEX(XWalk!B:B,MATCH(D3970,XWalk!A:A,0))</f>
        <v>Residential</v>
      </c>
      <c r="B3970" s="1" t="s">
        <v>57</v>
      </c>
      <c r="C3970" s="1" t="s">
        <v>46</v>
      </c>
      <c r="D3970" s="1" t="s">
        <v>114</v>
      </c>
      <c r="E3970" s="1" t="s">
        <v>71</v>
      </c>
      <c r="F3970" s="1" t="s">
        <v>83</v>
      </c>
      <c r="G3970" s="1" t="s">
        <v>3</v>
      </c>
      <c r="H3970" s="2">
        <v>3.3291199999999999E-4</v>
      </c>
      <c r="I3970" s="2">
        <v>3.0926339999999899E-4</v>
      </c>
      <c r="J3970" s="2">
        <v>2.9468579999999999E-4</v>
      </c>
      <c r="K3970" s="2">
        <v>2.6910999999999998E-4</v>
      </c>
      <c r="L3970" s="2">
        <v>2.3543319999999999E-4</v>
      </c>
      <c r="M3970" s="2">
        <v>2.0226814999999899E-4</v>
      </c>
      <c r="N3970" s="2">
        <v>1.7486242999999901E-4</v>
      </c>
      <c r="O3970" s="2">
        <v>1.5560361000000001E-4</v>
      </c>
      <c r="P3970" s="2">
        <v>1.2390654199999999E-4</v>
      </c>
      <c r="Q3970" s="1" t="s">
        <v>1</v>
      </c>
    </row>
    <row r="3971" spans="1:17" x14ac:dyDescent="0.25">
      <c r="A3971" t="str">
        <f>INDEX(XWalk!B:B,MATCH(D3971,XWalk!A:A,0))</f>
        <v>Residential</v>
      </c>
      <c r="B3971" s="1" t="s">
        <v>57</v>
      </c>
      <c r="C3971" s="1" t="s">
        <v>46</v>
      </c>
      <c r="D3971" s="1" t="s">
        <v>114</v>
      </c>
      <c r="E3971" s="1" t="s">
        <v>71</v>
      </c>
      <c r="F3971" s="1" t="s">
        <v>115</v>
      </c>
      <c r="G3971" s="1" t="s">
        <v>3</v>
      </c>
      <c r="H3971" s="2">
        <v>1.42976E-5</v>
      </c>
      <c r="I3971" s="2">
        <v>2.5272599999999999E-5</v>
      </c>
      <c r="J3971" s="2">
        <v>3.2868820000000001E-5</v>
      </c>
      <c r="K3971" s="2">
        <v>4.0363559999999998E-5</v>
      </c>
      <c r="L3971" s="2">
        <v>4.7558549999999999E-5</v>
      </c>
      <c r="M3971" s="2">
        <v>5.528292E-5</v>
      </c>
      <c r="N3971" s="2">
        <v>6.2340590000000003E-5</v>
      </c>
      <c r="O3971" s="2">
        <v>6.813116E-5</v>
      </c>
      <c r="P3971" s="2">
        <v>7.5558898999999996E-5</v>
      </c>
      <c r="Q3971" s="1" t="s">
        <v>1</v>
      </c>
    </row>
    <row r="3972" spans="1:17" x14ac:dyDescent="0.25">
      <c r="A3972" t="str">
        <f>INDEX(XWalk!B:B,MATCH(D3972,XWalk!A:A,0))</f>
        <v>Residential</v>
      </c>
      <c r="B3972" s="1" t="s">
        <v>57</v>
      </c>
      <c r="C3972" s="1" t="s">
        <v>46</v>
      </c>
      <c r="D3972" s="1" t="s">
        <v>116</v>
      </c>
      <c r="E3972" s="1" t="s">
        <v>69</v>
      </c>
      <c r="F3972" s="1" t="s">
        <v>85</v>
      </c>
      <c r="G3972" s="1" t="s">
        <v>3</v>
      </c>
      <c r="H3972" s="2">
        <v>6.8890599999999998E-4</v>
      </c>
      <c r="I3972" s="2">
        <v>7.0921099999999996E-4</v>
      </c>
      <c r="J3972" s="2">
        <v>7.2191900000000001E-4</v>
      </c>
      <c r="K3972" s="2">
        <v>7.3063399999999997E-4</v>
      </c>
      <c r="L3972" s="2">
        <v>7.1825239999999998E-4</v>
      </c>
      <c r="M3972" s="2">
        <v>7.5596590000000003E-4</v>
      </c>
      <c r="N3972" s="2">
        <v>7.9596319999999997E-4</v>
      </c>
      <c r="O3972" s="2">
        <v>8.2269790000000004E-4</v>
      </c>
      <c r="P3972" s="2">
        <v>8.3544079999999996E-4</v>
      </c>
      <c r="Q3972" s="1" t="s">
        <v>1</v>
      </c>
    </row>
    <row r="3973" spans="1:17" x14ac:dyDescent="0.25">
      <c r="A3973" t="str">
        <f>INDEX(XWalk!B:B,MATCH(D3973,XWalk!A:A,0))</f>
        <v>Residential</v>
      </c>
      <c r="B3973" s="1" t="s">
        <v>57</v>
      </c>
      <c r="C3973" s="1" t="s">
        <v>46</v>
      </c>
      <c r="D3973" s="1" t="s">
        <v>116</v>
      </c>
      <c r="E3973" s="1" t="s">
        <v>69</v>
      </c>
      <c r="F3973" s="1" t="s">
        <v>86</v>
      </c>
      <c r="G3973" s="1" t="s">
        <v>3</v>
      </c>
      <c r="H3973" s="2">
        <v>6.9219699999999997E-5</v>
      </c>
      <c r="I3973" s="2">
        <v>7.8198499999999993E-5</v>
      </c>
      <c r="J3973" s="2">
        <v>8.4077400000000002E-5</v>
      </c>
      <c r="K3973" s="2">
        <v>9.0335999999999997E-5</v>
      </c>
      <c r="L3973" s="2">
        <v>9.6187779999999898E-5</v>
      </c>
      <c r="M3973" s="2">
        <v>1.0198119E-4</v>
      </c>
      <c r="N3973" s="2">
        <v>1.09036149999999E-4</v>
      </c>
      <c r="O3973" s="2">
        <v>1.151007E-4</v>
      </c>
      <c r="P3973" s="2">
        <v>1.202361E-4</v>
      </c>
      <c r="Q3973" s="1" t="s">
        <v>1</v>
      </c>
    </row>
    <row r="3974" spans="1:17" x14ac:dyDescent="0.25">
      <c r="A3974" t="str">
        <f>INDEX(XWalk!B:B,MATCH(D3974,XWalk!A:A,0))</f>
        <v>Residential</v>
      </c>
      <c r="B3974" s="1" t="s">
        <v>57</v>
      </c>
      <c r="C3974" s="1" t="s">
        <v>46</v>
      </c>
      <c r="D3974" s="1" t="s">
        <v>116</v>
      </c>
      <c r="E3974" s="1" t="s">
        <v>71</v>
      </c>
      <c r="F3974" s="1" t="s">
        <v>87</v>
      </c>
      <c r="G3974" s="1" t="s">
        <v>3</v>
      </c>
      <c r="H3974" s="2">
        <v>6.8586999999999999E-5</v>
      </c>
      <c r="I3974" s="2">
        <v>7.2123600000000002E-5</v>
      </c>
      <c r="J3974" s="2">
        <v>7.8927700000000007E-5</v>
      </c>
      <c r="K3974" s="2">
        <v>9.1147800000000002E-5</v>
      </c>
      <c r="L3974" s="2">
        <v>1.10375229999999E-4</v>
      </c>
      <c r="M3974" s="2">
        <v>1.2876879000000001E-4</v>
      </c>
      <c r="N3974" s="2">
        <v>1.5020645E-4</v>
      </c>
      <c r="O3974" s="2">
        <v>1.7191759999999999E-4</v>
      </c>
      <c r="P3974" s="2">
        <v>1.9603589999999901E-4</v>
      </c>
      <c r="Q3974" s="1" t="s">
        <v>1</v>
      </c>
    </row>
    <row r="3975" spans="1:17" x14ac:dyDescent="0.25">
      <c r="A3975" t="str">
        <f>INDEX(XWalk!B:B,MATCH(D3975,XWalk!A:A,0))</f>
        <v>Residential</v>
      </c>
      <c r="B3975" s="1" t="s">
        <v>57</v>
      </c>
      <c r="C3975" s="1" t="s">
        <v>46</v>
      </c>
      <c r="D3975" s="1" t="s">
        <v>116</v>
      </c>
      <c r="E3975" s="1" t="s">
        <v>71</v>
      </c>
      <c r="F3975" s="1" t="s">
        <v>117</v>
      </c>
      <c r="G3975" s="1" t="s">
        <v>3</v>
      </c>
      <c r="H3975" s="2">
        <v>6.1617599999999998E-6</v>
      </c>
      <c r="I3975" s="2">
        <v>9.2116300000000004E-6</v>
      </c>
      <c r="J3975" s="2">
        <v>1.20869599999999E-5</v>
      </c>
      <c r="K3975" s="2">
        <v>1.6217789999999998E-5</v>
      </c>
      <c r="L3975" s="2">
        <v>2.2940549999999998E-5</v>
      </c>
      <c r="M3975" s="2">
        <v>2.7177870000000001E-5</v>
      </c>
      <c r="N3975" s="2">
        <v>3.2355850000000003E-5</v>
      </c>
      <c r="O3975" s="2">
        <v>3.7903769999999999E-5</v>
      </c>
      <c r="P3975" s="2">
        <v>4.3867320000000001E-5</v>
      </c>
      <c r="Q3975" s="1" t="s">
        <v>1</v>
      </c>
    </row>
    <row r="3976" spans="1:17" x14ac:dyDescent="0.25">
      <c r="A3976" t="str">
        <f>INDEX(XWalk!B:B,MATCH(D3976,XWalk!A:A,0))</f>
        <v>Residential</v>
      </c>
      <c r="B3976" s="1" t="s">
        <v>57</v>
      </c>
      <c r="C3976" s="1" t="s">
        <v>46</v>
      </c>
      <c r="D3976" s="1" t="s">
        <v>118</v>
      </c>
      <c r="E3976" s="1" t="s">
        <v>69</v>
      </c>
      <c r="F3976" s="1" t="s">
        <v>69</v>
      </c>
      <c r="G3976" s="1" t="s">
        <v>3</v>
      </c>
      <c r="H3976" s="2">
        <v>1.1903199999999999E-4</v>
      </c>
      <c r="I3976" s="2">
        <v>1.13016E-4</v>
      </c>
      <c r="J3976" s="2">
        <v>1.14397E-4</v>
      </c>
      <c r="K3976" s="2">
        <v>1.2327E-4</v>
      </c>
      <c r="L3976" s="2">
        <v>1.2890500000000001E-4</v>
      </c>
      <c r="M3976" s="2">
        <v>1.44554E-4</v>
      </c>
      <c r="N3976" s="2">
        <v>1.5795100000000001E-4</v>
      </c>
      <c r="O3976" s="2">
        <v>1.6148700000000001E-4</v>
      </c>
      <c r="P3976" s="2">
        <v>1.61979E-4</v>
      </c>
      <c r="Q3976" s="1" t="s">
        <v>1</v>
      </c>
    </row>
    <row r="3977" spans="1:17" x14ac:dyDescent="0.25">
      <c r="A3977" t="str">
        <f>INDEX(XWalk!B:B,MATCH(D3977,XWalk!A:A,0))</f>
        <v>Residential</v>
      </c>
      <c r="B3977" s="1" t="s">
        <v>57</v>
      </c>
      <c r="C3977" s="1" t="s">
        <v>46</v>
      </c>
      <c r="D3977" s="1" t="s">
        <v>118</v>
      </c>
      <c r="E3977" s="1" t="s">
        <v>71</v>
      </c>
      <c r="F3977" s="1" t="s">
        <v>71</v>
      </c>
      <c r="G3977" s="1" t="s">
        <v>3</v>
      </c>
      <c r="H3977" s="2">
        <v>2.9552300000000002E-5</v>
      </c>
      <c r="I3977" s="2">
        <v>2.7152699999999998E-5</v>
      </c>
      <c r="J3977" s="2">
        <v>2.7361799999999999E-5</v>
      </c>
      <c r="K3977" s="2">
        <v>2.9532399999999999E-5</v>
      </c>
      <c r="L3977" s="2">
        <v>3.0517600000000001E-5</v>
      </c>
      <c r="M3977" s="2">
        <v>3.3872999999999999E-5</v>
      </c>
      <c r="N3977" s="2">
        <v>3.6812800000000001E-5</v>
      </c>
      <c r="O3977" s="2">
        <v>3.7565499999999998E-5</v>
      </c>
      <c r="P3977" s="2">
        <v>3.8206700000000001E-5</v>
      </c>
      <c r="Q3977" s="1" t="s">
        <v>1</v>
      </c>
    </row>
    <row r="3978" spans="1:17" x14ac:dyDescent="0.25">
      <c r="A3978" t="str">
        <f>INDEX(XWalk!B:B,MATCH(D3978,XWalk!A:A,0))</f>
        <v>Electric</v>
      </c>
      <c r="B3978" s="1" t="s">
        <v>57</v>
      </c>
      <c r="C3978" s="1" t="s">
        <v>46</v>
      </c>
      <c r="D3978" s="1" t="s">
        <v>119</v>
      </c>
      <c r="E3978" s="1" t="s">
        <v>65</v>
      </c>
      <c r="F3978" s="1" t="s">
        <v>160</v>
      </c>
      <c r="G3978" s="1" t="s">
        <v>3</v>
      </c>
      <c r="H3978" s="1">
        <v>0</v>
      </c>
      <c r="I3978" s="1">
        <v>0</v>
      </c>
      <c r="J3978" s="1">
        <v>0</v>
      </c>
      <c r="K3978" s="1">
        <v>0</v>
      </c>
      <c r="L3978" s="1">
        <v>0</v>
      </c>
      <c r="M3978" s="1">
        <v>0</v>
      </c>
      <c r="N3978" s="1">
        <v>0</v>
      </c>
      <c r="O3978" s="1">
        <v>0</v>
      </c>
      <c r="P3978" s="1">
        <v>0</v>
      </c>
      <c r="Q3978" s="1" t="s">
        <v>1</v>
      </c>
    </row>
    <row r="3979" spans="1:17" x14ac:dyDescent="0.25">
      <c r="A3979" t="str">
        <f>INDEX(XWalk!B:B,MATCH(D3979,XWalk!A:A,0))</f>
        <v>Electric</v>
      </c>
      <c r="B3979" s="1" t="s">
        <v>57</v>
      </c>
      <c r="C3979" s="1" t="s">
        <v>46</v>
      </c>
      <c r="D3979" s="1" t="s">
        <v>119</v>
      </c>
      <c r="E3979" s="1" t="s">
        <v>65</v>
      </c>
      <c r="F3979" s="1" t="s">
        <v>161</v>
      </c>
      <c r="G3979" s="1" t="s">
        <v>3</v>
      </c>
      <c r="H3979" s="1">
        <v>0</v>
      </c>
      <c r="I3979" s="1">
        <v>0</v>
      </c>
      <c r="J3979" s="1">
        <v>0</v>
      </c>
      <c r="K3979" s="1">
        <v>0</v>
      </c>
      <c r="L3979" s="1">
        <v>0</v>
      </c>
      <c r="M3979" s="1">
        <v>0</v>
      </c>
      <c r="N3979" s="1">
        <v>0</v>
      </c>
      <c r="O3979" s="1">
        <v>0</v>
      </c>
      <c r="P3979" s="1">
        <v>0</v>
      </c>
      <c r="Q3979" s="1" t="s">
        <v>1</v>
      </c>
    </row>
    <row r="3980" spans="1:17" x14ac:dyDescent="0.25">
      <c r="A3980" t="str">
        <f>INDEX(XWalk!B:B,MATCH(D3980,XWalk!A:A,0))</f>
        <v>Electric</v>
      </c>
      <c r="B3980" s="1" t="s">
        <v>57</v>
      </c>
      <c r="C3980" s="1" t="s">
        <v>46</v>
      </c>
      <c r="D3980" s="1" t="s">
        <v>119</v>
      </c>
      <c r="E3980" s="1" t="s">
        <v>69</v>
      </c>
      <c r="F3980" s="1" t="s">
        <v>120</v>
      </c>
      <c r="G3980" s="1" t="s">
        <v>3</v>
      </c>
      <c r="H3980" s="2">
        <v>8.0502999999999998E-5</v>
      </c>
      <c r="I3980" s="2">
        <v>7.5416820000000001E-5</v>
      </c>
      <c r="J3980" s="2">
        <v>7.1923548000000001E-5</v>
      </c>
      <c r="K3980" s="2">
        <v>6.7216373000000002E-5</v>
      </c>
      <c r="L3980" s="2">
        <v>6.0421596999999901E-5</v>
      </c>
      <c r="M3980" s="2">
        <v>5.2024361999999999E-5</v>
      </c>
      <c r="N3980" s="2">
        <v>4.2918930999999998E-5</v>
      </c>
      <c r="O3980" s="2">
        <v>3.3711346999999999E-5</v>
      </c>
      <c r="P3980" s="2">
        <v>2.5816177999999998E-5</v>
      </c>
      <c r="Q3980" s="1" t="s">
        <v>1</v>
      </c>
    </row>
    <row r="3981" spans="1:17" x14ac:dyDescent="0.25">
      <c r="A3981" t="str">
        <f>INDEX(XWalk!B:B,MATCH(D3981,XWalk!A:A,0))</f>
        <v>Electric</v>
      </c>
      <c r="B3981" s="1" t="s">
        <v>57</v>
      </c>
      <c r="C3981" s="1" t="s">
        <v>46</v>
      </c>
      <c r="D3981" s="1" t="s">
        <v>119</v>
      </c>
      <c r="E3981" s="1" t="s">
        <v>69</v>
      </c>
      <c r="F3981" s="1" t="s">
        <v>121</v>
      </c>
      <c r="G3981" s="1" t="s">
        <v>3</v>
      </c>
      <c r="H3981" s="2">
        <v>1.0309100000000001E-4</v>
      </c>
      <c r="I3981" s="2">
        <v>9.6023314000000004E-5</v>
      </c>
      <c r="J3981" s="2">
        <v>8.2224278999999906E-5</v>
      </c>
      <c r="K3981" s="2">
        <v>7.9321975000000002E-5</v>
      </c>
      <c r="L3981" s="2">
        <v>6.9228860000000001E-5</v>
      </c>
      <c r="M3981" s="2">
        <v>6.1269084999999998E-5</v>
      </c>
      <c r="N3981" s="2">
        <v>5.1791378E-5</v>
      </c>
      <c r="O3981" s="2">
        <v>3.9794981999999998E-5</v>
      </c>
      <c r="P3981" s="2">
        <v>2.79404049999999E-5</v>
      </c>
      <c r="Q3981" s="1" t="s">
        <v>1</v>
      </c>
    </row>
    <row r="3982" spans="1:17" x14ac:dyDescent="0.25">
      <c r="A3982" t="str">
        <f>INDEX(XWalk!B:B,MATCH(D3982,XWalk!A:A,0))</f>
        <v>Electric</v>
      </c>
      <c r="B3982" s="1" t="s">
        <v>57</v>
      </c>
      <c r="C3982" s="1" t="s">
        <v>46</v>
      </c>
      <c r="D3982" s="1" t="s">
        <v>119</v>
      </c>
      <c r="E3982" s="1" t="s">
        <v>71</v>
      </c>
      <c r="F3982" s="1" t="s">
        <v>122</v>
      </c>
      <c r="G3982" s="1" t="s">
        <v>3</v>
      </c>
      <c r="H3982" s="2">
        <v>9.47444E-5</v>
      </c>
      <c r="I3982" s="2">
        <v>8.7205699999999998E-5</v>
      </c>
      <c r="J3982" s="2">
        <v>6.2284699999999997E-5</v>
      </c>
      <c r="K3982" s="2">
        <v>6.4414999999999999E-5</v>
      </c>
      <c r="L3982" s="2">
        <v>5.2532199999999998E-5</v>
      </c>
      <c r="M3982" s="2">
        <v>4.8315600000000002E-5</v>
      </c>
      <c r="N3982" s="2">
        <v>4.2807099999999999E-5</v>
      </c>
      <c r="O3982" s="2">
        <v>3.1882199999999998E-5</v>
      </c>
      <c r="P3982" s="2">
        <v>2.0645E-5</v>
      </c>
      <c r="Q3982" s="1" t="s">
        <v>1</v>
      </c>
    </row>
    <row r="3983" spans="1:17" x14ac:dyDescent="0.25">
      <c r="A3983" t="str">
        <f>INDEX(XWalk!B:B,MATCH(D3983,XWalk!A:A,0))</f>
        <v>Nonroad</v>
      </c>
      <c r="B3983" s="1" t="s">
        <v>57</v>
      </c>
      <c r="C3983" s="1" t="s">
        <v>46</v>
      </c>
      <c r="D3983" s="1" t="s">
        <v>123</v>
      </c>
      <c r="E3983" s="1" t="s">
        <v>124</v>
      </c>
      <c r="F3983" s="1" t="s">
        <v>125</v>
      </c>
      <c r="G3983" s="1" t="s">
        <v>3</v>
      </c>
      <c r="H3983" s="1">
        <v>0</v>
      </c>
      <c r="I3983" s="1">
        <v>0</v>
      </c>
      <c r="J3983" s="1">
        <v>0</v>
      </c>
      <c r="K3983" s="1">
        <v>0</v>
      </c>
      <c r="L3983" s="1">
        <v>0</v>
      </c>
      <c r="M3983" s="1">
        <v>0</v>
      </c>
      <c r="N3983" s="1">
        <v>0</v>
      </c>
      <c r="O3983" s="1">
        <v>0</v>
      </c>
      <c r="P3983" s="1">
        <v>0</v>
      </c>
      <c r="Q3983" s="1" t="s">
        <v>1</v>
      </c>
    </row>
    <row r="3984" spans="1:17" x14ac:dyDescent="0.25">
      <c r="A3984" t="str">
        <f>INDEX(XWalk!B:B,MATCH(D3984,XWalk!A:A,0))</f>
        <v>Nonroad</v>
      </c>
      <c r="B3984" s="1" t="s">
        <v>57</v>
      </c>
      <c r="C3984" s="1" t="s">
        <v>46</v>
      </c>
      <c r="D3984" s="1" t="s">
        <v>123</v>
      </c>
      <c r="E3984" s="1" t="s">
        <v>126</v>
      </c>
      <c r="F3984" s="1" t="s">
        <v>125</v>
      </c>
      <c r="G3984" s="1" t="s">
        <v>3</v>
      </c>
      <c r="H3984" s="1">
        <v>7.5573599999999999E-3</v>
      </c>
      <c r="I3984" s="1">
        <v>7.6562899999999996E-3</v>
      </c>
      <c r="J3984" s="1">
        <v>7.16433E-3</v>
      </c>
      <c r="K3984" s="1">
        <v>6.1892300000000004E-3</v>
      </c>
      <c r="L3984" s="1">
        <v>5.5573899999999997E-3</v>
      </c>
      <c r="M3984" s="1">
        <v>4.5141499999999998E-3</v>
      </c>
      <c r="N3984" s="1">
        <v>3.7113799999999998E-3</v>
      </c>
      <c r="O3984" s="1">
        <v>3.0661899999999999E-3</v>
      </c>
      <c r="P3984" s="1">
        <v>2.63167E-3</v>
      </c>
      <c r="Q3984" s="1" t="s">
        <v>1</v>
      </c>
    </row>
    <row r="3985" spans="1:17" x14ac:dyDescent="0.25">
      <c r="A3985" t="str">
        <f>INDEX(XWalk!B:B,MATCH(D3985,XWalk!A:A,0))</f>
        <v>Onroad-HDV</v>
      </c>
      <c r="B3985" s="1" t="s">
        <v>57</v>
      </c>
      <c r="C3985" s="1" t="s">
        <v>46</v>
      </c>
      <c r="D3985" s="1" t="s">
        <v>127</v>
      </c>
      <c r="E3985" s="1" t="s">
        <v>128</v>
      </c>
      <c r="F3985" s="1" t="s">
        <v>125</v>
      </c>
      <c r="G3985" s="1" t="s">
        <v>3</v>
      </c>
      <c r="H3985" s="2">
        <v>2.5715599999999998E-4</v>
      </c>
      <c r="I3985" s="2">
        <v>2.025986E-4</v>
      </c>
      <c r="J3985" s="2">
        <v>1.4957735999999999E-4</v>
      </c>
      <c r="K3985" s="2">
        <v>9.4812749999999998E-5</v>
      </c>
      <c r="L3985" s="2">
        <v>6.1499770000000002E-5</v>
      </c>
      <c r="M3985" s="2">
        <v>3.8644479999999998E-5</v>
      </c>
      <c r="N3985" s="2">
        <v>3.023998E-5</v>
      </c>
      <c r="O3985" s="2">
        <v>2.525081E-5</v>
      </c>
      <c r="P3985" s="2">
        <v>2.3265860000000001E-5</v>
      </c>
      <c r="Q3985" s="1" t="s">
        <v>1</v>
      </c>
    </row>
    <row r="3986" spans="1:17" x14ac:dyDescent="0.25">
      <c r="A3986" t="str">
        <f>INDEX(XWalk!B:B,MATCH(D3986,XWalk!A:A,0))</f>
        <v>Onroad-HDV</v>
      </c>
      <c r="B3986" s="1" t="s">
        <v>57</v>
      </c>
      <c r="C3986" s="1" t="s">
        <v>46</v>
      </c>
      <c r="D3986" s="1" t="s">
        <v>127</v>
      </c>
      <c r="E3986" s="1" t="s">
        <v>128</v>
      </c>
      <c r="F3986" s="1" t="s">
        <v>129</v>
      </c>
      <c r="G3986" s="1" t="s">
        <v>3</v>
      </c>
      <c r="H3986" s="1">
        <v>0</v>
      </c>
      <c r="I3986" s="2">
        <v>2.8280000000000002E-7</v>
      </c>
      <c r="J3986" s="2">
        <v>8.8398999999999996E-7</v>
      </c>
      <c r="K3986" s="2">
        <v>1.5961310000000001E-6</v>
      </c>
      <c r="L3986" s="2">
        <v>2.4337183999999999E-6</v>
      </c>
      <c r="M3986" s="2">
        <v>3.3990657999999998E-6</v>
      </c>
      <c r="N3986" s="2">
        <v>4.5223004999999996E-6</v>
      </c>
      <c r="O3986" s="2">
        <v>5.7397969999999998E-6</v>
      </c>
      <c r="P3986" s="2">
        <v>6.9877769999999998E-6</v>
      </c>
      <c r="Q3986" s="1" t="s">
        <v>1</v>
      </c>
    </row>
    <row r="3987" spans="1:17" x14ac:dyDescent="0.25">
      <c r="A3987" t="str">
        <f>INDEX(XWalk!B:B,MATCH(D3987,XWalk!A:A,0))</f>
        <v>Onroad-HDV</v>
      </c>
      <c r="B3987" s="1" t="s">
        <v>57</v>
      </c>
      <c r="C3987" s="1" t="s">
        <v>46</v>
      </c>
      <c r="D3987" s="1" t="s">
        <v>127</v>
      </c>
      <c r="E3987" s="1" t="s">
        <v>130</v>
      </c>
      <c r="F3987" s="1" t="s">
        <v>125</v>
      </c>
      <c r="G3987" s="1" t="s">
        <v>3</v>
      </c>
      <c r="H3987" s="1">
        <v>5.2749299999999997E-3</v>
      </c>
      <c r="I3987" s="1">
        <v>4.7455700000000002E-3</v>
      </c>
      <c r="J3987" s="1">
        <v>4.457356E-3</v>
      </c>
      <c r="K3987" s="1">
        <v>3.9837730000000003E-3</v>
      </c>
      <c r="L3987" s="1">
        <v>3.4210690000000001E-3</v>
      </c>
      <c r="M3987" s="1">
        <v>2.8135719999999999E-3</v>
      </c>
      <c r="N3987" s="1">
        <v>2.2543860000000002E-3</v>
      </c>
      <c r="O3987" s="1">
        <v>1.8184239999999999E-3</v>
      </c>
      <c r="P3987" s="1">
        <v>1.2485179999999999E-3</v>
      </c>
      <c r="Q3987" s="1" t="s">
        <v>1</v>
      </c>
    </row>
    <row r="3988" spans="1:17" x14ac:dyDescent="0.25">
      <c r="A3988" t="str">
        <f>INDEX(XWalk!B:B,MATCH(D3988,XWalk!A:A,0))</f>
        <v>Onroad-HDV</v>
      </c>
      <c r="B3988" s="1" t="s">
        <v>57</v>
      </c>
      <c r="C3988" s="1" t="s">
        <v>46</v>
      </c>
      <c r="D3988" s="1" t="s">
        <v>127</v>
      </c>
      <c r="E3988" s="1" t="s">
        <v>131</v>
      </c>
      <c r="F3988" s="1" t="s">
        <v>125</v>
      </c>
      <c r="G3988" s="1" t="s">
        <v>3</v>
      </c>
      <c r="H3988" s="1">
        <v>1.2104E-2</v>
      </c>
      <c r="I3988" s="1">
        <v>7.5340399999999997E-3</v>
      </c>
      <c r="J3988" s="1">
        <v>4.2043009999999997E-3</v>
      </c>
      <c r="K3988" s="1">
        <v>2.3627679999999999E-3</v>
      </c>
      <c r="L3988" s="1">
        <v>1.764498E-3</v>
      </c>
      <c r="M3988" s="1">
        <v>1.5865687E-3</v>
      </c>
      <c r="N3988" s="1">
        <v>1.5125389999999901E-3</v>
      </c>
      <c r="O3988" s="1">
        <v>1.4520944999999901E-3</v>
      </c>
      <c r="P3988" s="1">
        <v>1.4925210999999999E-3</v>
      </c>
      <c r="Q3988" s="1" t="s">
        <v>1</v>
      </c>
    </row>
    <row r="3989" spans="1:17" x14ac:dyDescent="0.25">
      <c r="A3989" t="str">
        <f>INDEX(XWalk!B:B,MATCH(D3989,XWalk!A:A,0))</f>
        <v>Onroad-HDV</v>
      </c>
      <c r="B3989" s="1" t="s">
        <v>57</v>
      </c>
      <c r="C3989" s="1" t="s">
        <v>46</v>
      </c>
      <c r="D3989" s="1" t="s">
        <v>127</v>
      </c>
      <c r="E3989" s="1" t="s">
        <v>132</v>
      </c>
      <c r="F3989" s="1" t="s">
        <v>125</v>
      </c>
      <c r="G3989" s="1" t="s">
        <v>3</v>
      </c>
      <c r="H3989" s="1">
        <v>2.2123199999999999E-2</v>
      </c>
      <c r="I3989" s="1">
        <v>1.6050780000000001E-2</v>
      </c>
      <c r="J3989" s="1">
        <v>1.19528999999999E-2</v>
      </c>
      <c r="K3989" s="1">
        <v>9.9112699999999998E-3</v>
      </c>
      <c r="L3989" s="1">
        <v>9.2921540000000004E-3</v>
      </c>
      <c r="M3989" s="1">
        <v>9.0544179999999998E-3</v>
      </c>
      <c r="N3989" s="1">
        <v>8.8975649999999996E-3</v>
      </c>
      <c r="O3989" s="1">
        <v>8.6058679999999992E-3</v>
      </c>
      <c r="P3989" s="1">
        <v>8.5653559999999997E-3</v>
      </c>
      <c r="Q3989" s="1" t="s">
        <v>1</v>
      </c>
    </row>
    <row r="3990" spans="1:17" x14ac:dyDescent="0.25">
      <c r="A3990" t="str">
        <f>INDEX(XWalk!B:B,MATCH(D3990,XWalk!A:A,0))</f>
        <v>Nonroad</v>
      </c>
      <c r="B3990" s="1" t="s">
        <v>57</v>
      </c>
      <c r="C3990" s="1" t="s">
        <v>46</v>
      </c>
      <c r="D3990" s="1" t="s">
        <v>133</v>
      </c>
      <c r="E3990" s="1" t="s">
        <v>134</v>
      </c>
      <c r="F3990" s="1" t="s">
        <v>125</v>
      </c>
      <c r="G3990" s="1" t="s">
        <v>3</v>
      </c>
      <c r="H3990" s="2">
        <v>3.2246400000000001E-4</v>
      </c>
      <c r="I3990" s="2">
        <v>3.3463299999999998E-4</v>
      </c>
      <c r="J3990" s="2">
        <v>2.9956399999999999E-4</v>
      </c>
      <c r="K3990" s="2">
        <v>2.4666500000000002E-4</v>
      </c>
      <c r="L3990" s="2">
        <v>1.86744E-4</v>
      </c>
      <c r="M3990" s="2">
        <v>1.37501E-4</v>
      </c>
      <c r="N3990" s="2">
        <v>1.01351E-4</v>
      </c>
      <c r="O3990" s="2">
        <v>7.6260299999999999E-5</v>
      </c>
      <c r="P3990" s="2">
        <v>5.9654899999999997E-5</v>
      </c>
      <c r="Q3990" s="1" t="s">
        <v>1</v>
      </c>
    </row>
    <row r="3991" spans="1:17" x14ac:dyDescent="0.25">
      <c r="A3991" t="str">
        <f>INDEX(XWalk!B:B,MATCH(D3991,XWalk!A:A,0))</f>
        <v>Onroad-HDV</v>
      </c>
      <c r="B3991" s="1" t="s">
        <v>57</v>
      </c>
      <c r="C3991" s="1" t="s">
        <v>46</v>
      </c>
      <c r="D3991" s="1" t="s">
        <v>135</v>
      </c>
      <c r="E3991" s="1" t="s">
        <v>136</v>
      </c>
      <c r="F3991" s="1" t="s">
        <v>125</v>
      </c>
      <c r="G3991" s="1" t="s">
        <v>3</v>
      </c>
      <c r="H3991" s="1">
        <v>1.9831699999999998E-3</v>
      </c>
      <c r="I3991" s="2">
        <v>1.37785E-4</v>
      </c>
      <c r="J3991" s="2">
        <v>1.2988400000000001E-4</v>
      </c>
      <c r="K3991" s="2">
        <v>1.2165E-4</v>
      </c>
      <c r="L3991" s="2">
        <v>1.13256E-4</v>
      </c>
      <c r="M3991" s="2">
        <v>1.05664E-4</v>
      </c>
      <c r="N3991" s="2">
        <v>9.8720800000000005E-5</v>
      </c>
      <c r="O3991" s="2">
        <v>9.2335499999999997E-5</v>
      </c>
      <c r="P3991" s="2">
        <v>8.6852200000000002E-5</v>
      </c>
      <c r="Q3991" s="1" t="s">
        <v>1</v>
      </c>
    </row>
    <row r="3992" spans="1:17" x14ac:dyDescent="0.25">
      <c r="A3992" t="str">
        <f>INDEX(XWalk!B:B,MATCH(D3992,XWalk!A:A,0))</f>
        <v>Onroad-HDV</v>
      </c>
      <c r="B3992" s="1" t="s">
        <v>57</v>
      </c>
      <c r="C3992" s="1" t="s">
        <v>46</v>
      </c>
      <c r="D3992" s="1" t="s">
        <v>135</v>
      </c>
      <c r="E3992" s="1" t="s">
        <v>136</v>
      </c>
      <c r="F3992" s="1" t="s">
        <v>129</v>
      </c>
      <c r="G3992" s="1" t="s">
        <v>3</v>
      </c>
      <c r="H3992" s="2">
        <v>9.3105199999999998E-5</v>
      </c>
      <c r="I3992" s="2">
        <v>2.8561500000000001E-5</v>
      </c>
      <c r="J3992" s="2">
        <v>4.0095999999999997E-5</v>
      </c>
      <c r="K3992" s="2">
        <v>5.0044099999999997E-5</v>
      </c>
      <c r="L3992" s="2">
        <v>5.8114800000000001E-5</v>
      </c>
      <c r="M3992" s="2">
        <v>6.4803199999999996E-5</v>
      </c>
      <c r="N3992" s="2">
        <v>7.0378500000000004E-5</v>
      </c>
      <c r="O3992" s="2">
        <v>7.49966E-5</v>
      </c>
      <c r="P3992" s="2">
        <v>7.8659799999999995E-5</v>
      </c>
      <c r="Q3992" s="1" t="s">
        <v>1</v>
      </c>
    </row>
    <row r="3993" spans="1:17" x14ac:dyDescent="0.25">
      <c r="A3993" t="str">
        <f>INDEX(XWalk!B:B,MATCH(D3993,XWalk!A:A,0))</f>
        <v>Onroad-LDV</v>
      </c>
      <c r="B3993" s="1" t="s">
        <v>57</v>
      </c>
      <c r="C3993" s="1" t="s">
        <v>46</v>
      </c>
      <c r="D3993" s="1" t="s">
        <v>137</v>
      </c>
      <c r="E3993" s="1" t="s">
        <v>138</v>
      </c>
      <c r="F3993" s="1" t="s">
        <v>139</v>
      </c>
      <c r="G3993" s="1" t="s">
        <v>3</v>
      </c>
      <c r="H3993" s="2">
        <v>1.2482200000000001E-5</v>
      </c>
      <c r="I3993" s="2">
        <v>7.9546729999999997E-5</v>
      </c>
      <c r="J3993" s="2">
        <v>1.8456346999999999E-4</v>
      </c>
      <c r="K3993" s="2">
        <v>2.7395305999999999E-4</v>
      </c>
      <c r="L3993" s="2">
        <v>3.2306841999999998E-4</v>
      </c>
      <c r="M3993" s="2">
        <v>3.3274800000000001E-4</v>
      </c>
      <c r="N3993" s="2">
        <v>2.99306E-4</v>
      </c>
      <c r="O3993" s="2">
        <v>2.707699E-4</v>
      </c>
      <c r="P3993" s="2">
        <v>2.6124360000000002E-4</v>
      </c>
      <c r="Q3993" s="1" t="s">
        <v>1</v>
      </c>
    </row>
    <row r="3994" spans="1:17" x14ac:dyDescent="0.25">
      <c r="A3994" t="str">
        <f>INDEX(XWalk!B:B,MATCH(D3994,XWalk!A:A,0))</f>
        <v>Onroad-LDV</v>
      </c>
      <c r="B3994" s="1" t="s">
        <v>57</v>
      </c>
      <c r="C3994" s="1" t="s">
        <v>46</v>
      </c>
      <c r="D3994" s="1" t="s">
        <v>137</v>
      </c>
      <c r="E3994" s="1" t="s">
        <v>138</v>
      </c>
      <c r="F3994" s="1" t="s">
        <v>125</v>
      </c>
      <c r="G3994" s="1" t="s">
        <v>3</v>
      </c>
      <c r="H3994" s="1">
        <v>4.0851200000000002E-3</v>
      </c>
      <c r="I3994" s="1">
        <v>2.6381769999999998E-3</v>
      </c>
      <c r="J3994" s="1">
        <v>1.4883443000000001E-3</v>
      </c>
      <c r="K3994" s="2">
        <v>8.0988570000000001E-4</v>
      </c>
      <c r="L3994" s="2">
        <v>5.1810529999999895E-4</v>
      </c>
      <c r="M3994" s="2">
        <v>3.7209290000000001E-4</v>
      </c>
      <c r="N3994" s="2">
        <v>2.9354110000000001E-4</v>
      </c>
      <c r="O3994" s="2">
        <v>2.6047739999999998E-4</v>
      </c>
      <c r="P3994" s="2">
        <v>2.4895397999999999E-4</v>
      </c>
      <c r="Q3994" s="1" t="s">
        <v>1</v>
      </c>
    </row>
    <row r="3995" spans="1:17" x14ac:dyDescent="0.25">
      <c r="A3995" t="str">
        <f>INDEX(XWalk!B:B,MATCH(D3995,XWalk!A:A,0))</f>
        <v>Onroad-LDV</v>
      </c>
      <c r="B3995" s="1" t="s">
        <v>57</v>
      </c>
      <c r="C3995" s="1" t="s">
        <v>46</v>
      </c>
      <c r="D3995" s="1" t="s">
        <v>137</v>
      </c>
      <c r="E3995" s="1" t="s">
        <v>138</v>
      </c>
      <c r="F3995" s="1" t="s">
        <v>129</v>
      </c>
      <c r="G3995" s="1" t="s">
        <v>3</v>
      </c>
      <c r="H3995" s="1">
        <v>0</v>
      </c>
      <c r="I3995" s="2">
        <v>1.9305700000000001E-5</v>
      </c>
      <c r="J3995" s="2">
        <v>3.86634E-5</v>
      </c>
      <c r="K3995" s="2">
        <v>5.472139E-5</v>
      </c>
      <c r="L3995" s="2">
        <v>7.1106589999999994E-5</v>
      </c>
      <c r="M3995" s="2">
        <v>8.8260670000000005E-5</v>
      </c>
      <c r="N3995" s="2">
        <v>1.06172679999999E-4</v>
      </c>
      <c r="O3995" s="2">
        <v>1.2270076999999999E-4</v>
      </c>
      <c r="P3995" s="2">
        <v>1.3574273000000001E-4</v>
      </c>
      <c r="Q3995" s="1" t="s">
        <v>1</v>
      </c>
    </row>
    <row r="3996" spans="1:17" x14ac:dyDescent="0.25">
      <c r="A3996" t="str">
        <f>INDEX(XWalk!B:B,MATCH(D3996,XWalk!A:A,0))</f>
        <v>Onroad-LDV</v>
      </c>
      <c r="B3996" s="1" t="s">
        <v>57</v>
      </c>
      <c r="C3996" s="1" t="s">
        <v>46</v>
      </c>
      <c r="D3996" s="1" t="s">
        <v>137</v>
      </c>
      <c r="E3996" s="1" t="s">
        <v>140</v>
      </c>
      <c r="F3996" s="1" t="s">
        <v>139</v>
      </c>
      <c r="G3996" s="1" t="s">
        <v>3</v>
      </c>
      <c r="H3996" s="1">
        <v>0</v>
      </c>
      <c r="I3996" s="2">
        <v>3.2344900000000003E-5</v>
      </c>
      <c r="J3996" s="2">
        <v>8.8286999999999895E-5</v>
      </c>
      <c r="K3996" s="2">
        <v>1.293872E-4</v>
      </c>
      <c r="L3996" s="2">
        <v>1.50451299999999E-4</v>
      </c>
      <c r="M3996" s="2">
        <v>1.5030839999999901E-4</v>
      </c>
      <c r="N3996" s="2">
        <v>1.2633119999999999E-4</v>
      </c>
      <c r="O3996" s="2">
        <v>1.0644939999999899E-4</v>
      </c>
      <c r="P3996" s="2">
        <v>9.9774299999999896E-5</v>
      </c>
      <c r="Q3996" s="1" t="s">
        <v>1</v>
      </c>
    </row>
    <row r="3997" spans="1:17" x14ac:dyDescent="0.25">
      <c r="A3997" t="str">
        <f>INDEX(XWalk!B:B,MATCH(D3997,XWalk!A:A,0))</f>
        <v>Onroad-LDV</v>
      </c>
      <c r="B3997" s="1" t="s">
        <v>57</v>
      </c>
      <c r="C3997" s="1" t="s">
        <v>46</v>
      </c>
      <c r="D3997" s="1" t="s">
        <v>137</v>
      </c>
      <c r="E3997" s="1" t="s">
        <v>140</v>
      </c>
      <c r="F3997" s="1" t="s">
        <v>125</v>
      </c>
      <c r="G3997" s="1" t="s">
        <v>3</v>
      </c>
      <c r="H3997" s="1">
        <v>2.7188799999999999E-3</v>
      </c>
      <c r="I3997" s="1">
        <v>1.6793082000000001E-3</v>
      </c>
      <c r="J3997" s="2">
        <v>8.9253669999999903E-4</v>
      </c>
      <c r="K3997" s="2">
        <v>4.3766189999999998E-4</v>
      </c>
      <c r="L3997" s="2">
        <v>2.4652570000000001E-4</v>
      </c>
      <c r="M3997" s="2">
        <v>1.518495E-4</v>
      </c>
      <c r="N3997" s="2">
        <v>1.01285399999999E-4</v>
      </c>
      <c r="O3997" s="2">
        <v>7.9390159999999995E-5</v>
      </c>
      <c r="P3997" s="2">
        <v>7.1668750000000004E-5</v>
      </c>
      <c r="Q3997" s="1" t="s">
        <v>1</v>
      </c>
    </row>
    <row r="3998" spans="1:17" x14ac:dyDescent="0.25">
      <c r="A3998" t="str">
        <f>INDEX(XWalk!B:B,MATCH(D3998,XWalk!A:A,0))</f>
        <v>Onroad-LDV</v>
      </c>
      <c r="B3998" s="1" t="s">
        <v>57</v>
      </c>
      <c r="C3998" s="1" t="s">
        <v>46</v>
      </c>
      <c r="D3998" s="1" t="s">
        <v>137</v>
      </c>
      <c r="E3998" s="1" t="s">
        <v>140</v>
      </c>
      <c r="F3998" s="1" t="s">
        <v>129</v>
      </c>
      <c r="G3998" s="1" t="s">
        <v>3</v>
      </c>
      <c r="H3998" s="1">
        <v>0</v>
      </c>
      <c r="I3998" s="2">
        <v>6.0623299999999999E-6</v>
      </c>
      <c r="J3998" s="2">
        <v>9.4288800000000008E-6</v>
      </c>
      <c r="K3998" s="2">
        <v>7.1082869999999996E-6</v>
      </c>
      <c r="L3998" s="2">
        <v>5.6165759999999999E-6</v>
      </c>
      <c r="M3998" s="2">
        <v>5.4146769999999996E-6</v>
      </c>
      <c r="N3998" s="2">
        <v>6.7147934000000003E-6</v>
      </c>
      <c r="O3998" s="2">
        <v>1.03255184E-5</v>
      </c>
      <c r="P3998" s="2">
        <v>1.5049528E-5</v>
      </c>
      <c r="Q3998" s="1" t="s">
        <v>1</v>
      </c>
    </row>
    <row r="3999" spans="1:17" x14ac:dyDescent="0.25">
      <c r="A3999" t="str">
        <f>INDEX(XWalk!B:B,MATCH(D3999,XWalk!A:A,0))</f>
        <v>Onroad-LDV</v>
      </c>
      <c r="B3999" s="1" t="s">
        <v>57</v>
      </c>
      <c r="C3999" s="1" t="s">
        <v>46</v>
      </c>
      <c r="D3999" s="1" t="s">
        <v>137</v>
      </c>
      <c r="E3999" s="1" t="s">
        <v>141</v>
      </c>
      <c r="F3999" s="1" t="s">
        <v>139</v>
      </c>
      <c r="G3999" s="1" t="s">
        <v>3</v>
      </c>
      <c r="H3999" s="1">
        <v>0</v>
      </c>
      <c r="I3999" s="2">
        <v>9.3472699999999997E-5</v>
      </c>
      <c r="J3999" s="2">
        <v>2.5204399999999999E-4</v>
      </c>
      <c r="K3999" s="2">
        <v>3.774367E-4</v>
      </c>
      <c r="L3999" s="2">
        <v>4.41317899999999E-4</v>
      </c>
      <c r="M3999" s="2">
        <v>4.4350299999999999E-4</v>
      </c>
      <c r="N3999" s="2">
        <v>3.7512159999999897E-4</v>
      </c>
      <c r="O3999" s="2">
        <v>3.19970599999999E-4</v>
      </c>
      <c r="P3999" s="2">
        <v>2.9970339999999999E-4</v>
      </c>
      <c r="Q3999" s="1" t="s">
        <v>1</v>
      </c>
    </row>
    <row r="4000" spans="1:17" x14ac:dyDescent="0.25">
      <c r="A4000" t="str">
        <f>INDEX(XWalk!B:B,MATCH(D4000,XWalk!A:A,0))</f>
        <v>Onroad-LDV</v>
      </c>
      <c r="B4000" s="1" t="s">
        <v>57</v>
      </c>
      <c r="C4000" s="1" t="s">
        <v>46</v>
      </c>
      <c r="D4000" s="1" t="s">
        <v>137</v>
      </c>
      <c r="E4000" s="1" t="s">
        <v>141</v>
      </c>
      <c r="F4000" s="1" t="s">
        <v>125</v>
      </c>
      <c r="G4000" s="1" t="s">
        <v>3</v>
      </c>
      <c r="H4000" s="1">
        <v>8.4753699999999994E-3</v>
      </c>
      <c r="I4000" s="1">
        <v>5.26114599999999E-3</v>
      </c>
      <c r="J4000" s="1">
        <v>2.789742E-3</v>
      </c>
      <c r="K4000" s="1">
        <v>1.3635613E-3</v>
      </c>
      <c r="L4000" s="2">
        <v>8.0447789999999895E-4</v>
      </c>
      <c r="M4000" s="2">
        <v>5.5259229999999996E-4</v>
      </c>
      <c r="N4000" s="2">
        <v>4.0977819999999998E-4</v>
      </c>
      <c r="O4000" s="2">
        <v>3.3013909999999902E-4</v>
      </c>
      <c r="P4000" s="2">
        <v>3.0109960000000003E-4</v>
      </c>
      <c r="Q4000" s="1" t="s">
        <v>1</v>
      </c>
    </row>
    <row r="4001" spans="1:17" x14ac:dyDescent="0.25">
      <c r="A4001" t="str">
        <f>INDEX(XWalk!B:B,MATCH(D4001,XWalk!A:A,0))</f>
        <v>Onroad-LDV</v>
      </c>
      <c r="B4001" s="1" t="s">
        <v>57</v>
      </c>
      <c r="C4001" s="1" t="s">
        <v>46</v>
      </c>
      <c r="D4001" s="1" t="s">
        <v>137</v>
      </c>
      <c r="E4001" s="1" t="s">
        <v>141</v>
      </c>
      <c r="F4001" s="1" t="s">
        <v>129</v>
      </c>
      <c r="G4001" s="1" t="s">
        <v>3</v>
      </c>
      <c r="H4001" s="1">
        <v>0</v>
      </c>
      <c r="I4001" s="2">
        <v>1.8319299999999999E-5</v>
      </c>
      <c r="J4001" s="2">
        <v>3.91733E-5</v>
      </c>
      <c r="K4001" s="2">
        <v>5.93463499999999E-5</v>
      </c>
      <c r="L4001" s="2">
        <v>8.0136520000000002E-5</v>
      </c>
      <c r="M4001" s="2">
        <v>1.0193912E-4</v>
      </c>
      <c r="N4001" s="2">
        <v>1.2506788999999999E-4</v>
      </c>
      <c r="O4001" s="2">
        <v>1.4694527999999999E-4</v>
      </c>
      <c r="P4001" s="2">
        <v>1.65281339999999E-4</v>
      </c>
      <c r="Q4001" s="1" t="s">
        <v>1</v>
      </c>
    </row>
    <row r="4002" spans="1:17" x14ac:dyDescent="0.25">
      <c r="A4002" t="str">
        <f>INDEX(XWalk!B:B,MATCH(D4002,XWalk!A:A,0))</f>
        <v>Onroad-LDV</v>
      </c>
      <c r="B4002" s="1" t="s">
        <v>57</v>
      </c>
      <c r="C4002" s="1" t="s">
        <v>46</v>
      </c>
      <c r="D4002" s="1" t="s">
        <v>137</v>
      </c>
      <c r="E4002" s="1" t="s">
        <v>142</v>
      </c>
      <c r="F4002" s="1" t="s">
        <v>139</v>
      </c>
      <c r="G4002" s="1" t="s">
        <v>3</v>
      </c>
      <c r="H4002" s="1">
        <v>0</v>
      </c>
      <c r="I4002" s="2">
        <v>4.3557899999999998E-5</v>
      </c>
      <c r="J4002" s="2">
        <v>1.087149E-4</v>
      </c>
      <c r="K4002" s="2">
        <v>1.616934E-4</v>
      </c>
      <c r="L4002" s="2">
        <v>1.9294719999999999E-4</v>
      </c>
      <c r="M4002" s="2">
        <v>2.0150140000000001E-4</v>
      </c>
      <c r="N4002" s="2">
        <v>1.838779E-4</v>
      </c>
      <c r="O4002" s="2">
        <v>1.6943150000000001E-4</v>
      </c>
      <c r="P4002" s="2">
        <v>1.6553059999999901E-4</v>
      </c>
      <c r="Q4002" s="1" t="s">
        <v>1</v>
      </c>
    </row>
    <row r="4003" spans="1:17" x14ac:dyDescent="0.25">
      <c r="A4003" t="str">
        <f>INDEX(XWalk!B:B,MATCH(D4003,XWalk!A:A,0))</f>
        <v>Onroad-LDV</v>
      </c>
      <c r="B4003" s="1" t="s">
        <v>57</v>
      </c>
      <c r="C4003" s="1" t="s">
        <v>46</v>
      </c>
      <c r="D4003" s="1" t="s">
        <v>137</v>
      </c>
      <c r="E4003" s="1" t="s">
        <v>142</v>
      </c>
      <c r="F4003" s="1" t="s">
        <v>125</v>
      </c>
      <c r="G4003" s="1" t="s">
        <v>3</v>
      </c>
      <c r="H4003" s="1">
        <v>2.52338E-3</v>
      </c>
      <c r="I4003" s="1">
        <v>1.6284099999999901E-3</v>
      </c>
      <c r="J4003" s="2">
        <v>9.1993309999999998E-4</v>
      </c>
      <c r="K4003" s="2">
        <v>4.9657409999999999E-4</v>
      </c>
      <c r="L4003" s="2">
        <v>3.1061659999999998E-4</v>
      </c>
      <c r="M4003" s="2">
        <v>2.1399879999999999E-4</v>
      </c>
      <c r="N4003" s="2">
        <v>1.6127630000000001E-4</v>
      </c>
      <c r="O4003" s="2">
        <v>1.3907332E-4</v>
      </c>
      <c r="P4003" s="2">
        <v>1.3134289999999901E-4</v>
      </c>
      <c r="Q4003" s="1" t="s">
        <v>1</v>
      </c>
    </row>
    <row r="4004" spans="1:17" x14ac:dyDescent="0.25">
      <c r="A4004" t="str">
        <f>INDEX(XWalk!B:B,MATCH(D4004,XWalk!A:A,0))</f>
        <v>Onroad-LDV</v>
      </c>
      <c r="B4004" s="1" t="s">
        <v>57</v>
      </c>
      <c r="C4004" s="1" t="s">
        <v>46</v>
      </c>
      <c r="D4004" s="1" t="s">
        <v>137</v>
      </c>
      <c r="E4004" s="1" t="s">
        <v>142</v>
      </c>
      <c r="F4004" s="1" t="s">
        <v>129</v>
      </c>
      <c r="G4004" s="1" t="s">
        <v>3</v>
      </c>
      <c r="H4004" s="1">
        <v>0</v>
      </c>
      <c r="I4004" s="2">
        <v>1.24748E-5</v>
      </c>
      <c r="J4004" s="2">
        <v>1.65174899999999E-5</v>
      </c>
      <c r="K4004" s="2">
        <v>1.2523574E-5</v>
      </c>
      <c r="L4004" s="2">
        <v>1.0568720000000001E-5</v>
      </c>
      <c r="M4004" s="2">
        <v>1.1151867E-5</v>
      </c>
      <c r="N4004" s="2">
        <v>1.3904141999999999E-5</v>
      </c>
      <c r="O4004" s="2">
        <v>1.9858171999999999E-5</v>
      </c>
      <c r="P4004" s="2">
        <v>2.8277364E-5</v>
      </c>
      <c r="Q4004" s="1" t="s">
        <v>1</v>
      </c>
    </row>
    <row r="4005" spans="1:17" x14ac:dyDescent="0.25">
      <c r="A4005" t="str">
        <f>INDEX(XWalk!B:B,MATCH(D4005,XWalk!A:A,0))</f>
        <v>Electric</v>
      </c>
      <c r="B4005" s="1" t="s">
        <v>57</v>
      </c>
      <c r="C4005" s="1" t="s">
        <v>47</v>
      </c>
      <c r="D4005" s="1" t="s">
        <v>61</v>
      </c>
      <c r="E4005" s="1" t="s">
        <v>62</v>
      </c>
      <c r="F4005" s="1" t="s">
        <v>63</v>
      </c>
      <c r="G4005" s="1" t="s">
        <v>3</v>
      </c>
      <c r="H4005" s="1">
        <v>0</v>
      </c>
      <c r="I4005" s="2">
        <v>1.4648900000000001E-6</v>
      </c>
      <c r="J4005" s="2">
        <v>6.0974900000000004E-7</v>
      </c>
      <c r="K4005" s="2">
        <v>7.9211959999999995E-7</v>
      </c>
      <c r="L4005" s="2">
        <v>1.0679040000000001E-6</v>
      </c>
      <c r="M4005" s="2">
        <v>2.3965806E-6</v>
      </c>
      <c r="N4005" s="2">
        <v>4.4718623000000004E-6</v>
      </c>
      <c r="O4005" s="2">
        <v>6.7554933999999997E-6</v>
      </c>
      <c r="P4005" s="2">
        <v>1.00423474999999E-5</v>
      </c>
      <c r="Q4005" s="1" t="s">
        <v>1</v>
      </c>
    </row>
    <row r="4006" spans="1:17" x14ac:dyDescent="0.25">
      <c r="A4006" t="str">
        <f>INDEX(XWalk!B:B,MATCH(D4006,XWalk!A:A,0))</f>
        <v>Electric</v>
      </c>
      <c r="B4006" s="1" t="s">
        <v>57</v>
      </c>
      <c r="C4006" s="1" t="s">
        <v>47</v>
      </c>
      <c r="D4006" s="1" t="s">
        <v>61</v>
      </c>
      <c r="E4006" s="1" t="s">
        <v>62</v>
      </c>
      <c r="F4006" s="1" t="s">
        <v>64</v>
      </c>
      <c r="G4006" s="1" t="s">
        <v>3</v>
      </c>
      <c r="H4006" s="2">
        <v>2.6515300000000001E-4</v>
      </c>
      <c r="I4006" s="2">
        <v>1.9711860000000001E-5</v>
      </c>
      <c r="J4006" s="2">
        <v>1.9792120999999899E-5</v>
      </c>
      <c r="K4006" s="2">
        <v>2.1927154999999901E-5</v>
      </c>
      <c r="L4006" s="2">
        <v>2.8902516E-5</v>
      </c>
      <c r="M4006" s="2">
        <v>2.8097416E-5</v>
      </c>
      <c r="N4006" s="2">
        <v>2.8075178000000002E-5</v>
      </c>
      <c r="O4006" s="2">
        <v>2.8631181999999999E-5</v>
      </c>
      <c r="P4006" s="2">
        <v>3.3150132000000001E-5</v>
      </c>
      <c r="Q4006" s="1" t="s">
        <v>1</v>
      </c>
    </row>
    <row r="4007" spans="1:17" x14ac:dyDescent="0.25">
      <c r="A4007" t="str">
        <f>INDEX(XWalk!B:B,MATCH(D4007,XWalk!A:A,0))</f>
        <v>Electric</v>
      </c>
      <c r="B4007" s="1" t="s">
        <v>57</v>
      </c>
      <c r="C4007" s="1" t="s">
        <v>47</v>
      </c>
      <c r="D4007" s="1" t="s">
        <v>61</v>
      </c>
      <c r="E4007" s="1" t="s">
        <v>65</v>
      </c>
      <c r="F4007" s="1" t="s">
        <v>143</v>
      </c>
      <c r="G4007" s="1" t="s">
        <v>3</v>
      </c>
      <c r="H4007" s="1">
        <v>4.9469199999999996E-3</v>
      </c>
      <c r="I4007" s="1">
        <v>0</v>
      </c>
      <c r="J4007" s="1">
        <v>0</v>
      </c>
      <c r="K4007" s="1">
        <v>0</v>
      </c>
      <c r="L4007" s="1">
        <v>0</v>
      </c>
      <c r="M4007" s="1">
        <v>0</v>
      </c>
      <c r="N4007" s="1">
        <v>0</v>
      </c>
      <c r="O4007" s="1">
        <v>0</v>
      </c>
      <c r="P4007" s="1">
        <v>0</v>
      </c>
      <c r="Q4007" s="1" t="s">
        <v>1</v>
      </c>
    </row>
    <row r="4008" spans="1:17" x14ac:dyDescent="0.25">
      <c r="A4008" t="str">
        <f>INDEX(XWalk!B:B,MATCH(D4008,XWalk!A:A,0))</f>
        <v>Electric</v>
      </c>
      <c r="B4008" s="1" t="s">
        <v>57</v>
      </c>
      <c r="C4008" s="1" t="s">
        <v>47</v>
      </c>
      <c r="D4008" s="1" t="s">
        <v>61</v>
      </c>
      <c r="E4008" s="1" t="s">
        <v>65</v>
      </c>
      <c r="F4008" s="1" t="s">
        <v>178</v>
      </c>
      <c r="G4008" s="1" t="s">
        <v>3</v>
      </c>
      <c r="H4008" s="2">
        <v>9.6874600000000004E-4</v>
      </c>
      <c r="I4008" s="2">
        <v>2.1094000000000001E-4</v>
      </c>
      <c r="J4008" s="1">
        <v>0</v>
      </c>
      <c r="K4008" s="1">
        <v>0</v>
      </c>
      <c r="L4008" s="1">
        <v>0</v>
      </c>
      <c r="M4008" s="1">
        <v>0</v>
      </c>
      <c r="N4008" s="1">
        <v>0</v>
      </c>
      <c r="O4008" s="1">
        <v>0</v>
      </c>
      <c r="P4008" s="1">
        <v>0</v>
      </c>
      <c r="Q4008" s="1" t="s">
        <v>1</v>
      </c>
    </row>
    <row r="4009" spans="1:17" x14ac:dyDescent="0.25">
      <c r="A4009" t="str">
        <f>INDEX(XWalk!B:B,MATCH(D4009,XWalk!A:A,0))</f>
        <v>Electric</v>
      </c>
      <c r="B4009" s="1" t="s">
        <v>57</v>
      </c>
      <c r="C4009" s="1" t="s">
        <v>47</v>
      </c>
      <c r="D4009" s="1" t="s">
        <v>61</v>
      </c>
      <c r="E4009" s="1" t="s">
        <v>65</v>
      </c>
      <c r="F4009" s="1" t="s">
        <v>146</v>
      </c>
      <c r="G4009" s="1" t="s">
        <v>3</v>
      </c>
      <c r="H4009" s="2">
        <v>2.4918100000000001E-5</v>
      </c>
      <c r="I4009" s="2">
        <v>5.4256399999999996E-6</v>
      </c>
      <c r="J4009" s="2">
        <v>4.6070699999999999E-6</v>
      </c>
      <c r="K4009" s="2">
        <v>4.5143699999999999E-6</v>
      </c>
      <c r="L4009" s="2">
        <v>4.4912299999999999E-6</v>
      </c>
      <c r="M4009" s="2">
        <v>4.3440899999999998E-6</v>
      </c>
      <c r="N4009" s="2">
        <v>4.0785099999999999E-6</v>
      </c>
      <c r="O4009" s="2">
        <v>3.35179E-6</v>
      </c>
      <c r="P4009" s="2">
        <v>9.9878799999999996E-7</v>
      </c>
      <c r="Q4009" s="1" t="s">
        <v>1</v>
      </c>
    </row>
    <row r="4010" spans="1:17" x14ac:dyDescent="0.25">
      <c r="A4010" t="str">
        <f>INDEX(XWalk!B:B,MATCH(D4010,XWalk!A:A,0))</f>
        <v>Electric</v>
      </c>
      <c r="B4010" s="1" t="s">
        <v>57</v>
      </c>
      <c r="C4010" s="1" t="s">
        <v>47</v>
      </c>
      <c r="D4010" s="1" t="s">
        <v>61</v>
      </c>
      <c r="E4010" s="1" t="s">
        <v>65</v>
      </c>
      <c r="F4010" s="1" t="s">
        <v>68</v>
      </c>
      <c r="G4010" s="1" t="s">
        <v>3</v>
      </c>
      <c r="H4010" s="2">
        <v>3.9586200000000003E-4</v>
      </c>
      <c r="I4010" s="2">
        <v>8.61776E-5</v>
      </c>
      <c r="J4010" s="2">
        <v>7.3125600000000003E-5</v>
      </c>
      <c r="K4010" s="2">
        <v>7.1434599999999995E-5</v>
      </c>
      <c r="L4010" s="2">
        <v>7.0107899999999993E-5</v>
      </c>
      <c r="M4010" s="2">
        <v>6.3975399999999997E-5</v>
      </c>
      <c r="N4010" s="2">
        <v>4.8358200000000001E-5</v>
      </c>
      <c r="O4010" s="2">
        <v>2.3078299999999999E-5</v>
      </c>
      <c r="P4010" s="1">
        <v>0</v>
      </c>
      <c r="Q4010" s="1" t="s">
        <v>1</v>
      </c>
    </row>
    <row r="4011" spans="1:17" x14ac:dyDescent="0.25">
      <c r="A4011" t="str">
        <f>INDEX(XWalk!B:B,MATCH(D4011,XWalk!A:A,0))</f>
        <v>Electric</v>
      </c>
      <c r="B4011" s="1" t="s">
        <v>57</v>
      </c>
      <c r="C4011" s="1" t="s">
        <v>47</v>
      </c>
      <c r="D4011" s="1" t="s">
        <v>61</v>
      </c>
      <c r="E4011" s="1" t="s">
        <v>65</v>
      </c>
      <c r="F4011" s="1" t="s">
        <v>147</v>
      </c>
      <c r="G4011" s="1" t="s">
        <v>3</v>
      </c>
      <c r="H4011" s="1">
        <v>3.0139199999999998E-3</v>
      </c>
      <c r="I4011" s="2">
        <v>6.5626599999999997E-4</v>
      </c>
      <c r="J4011" s="2">
        <v>5.5730700000000005E-4</v>
      </c>
      <c r="K4011" s="2">
        <v>5.4632599999999997E-4</v>
      </c>
      <c r="L4011" s="2">
        <v>5.4456399999999999E-4</v>
      </c>
      <c r="M4011" s="2">
        <v>5.3122E-4</v>
      </c>
      <c r="N4011" s="2">
        <v>5.1765700000000003E-4</v>
      </c>
      <c r="O4011" s="2">
        <v>4.9496000000000002E-4</v>
      </c>
      <c r="P4011" s="2">
        <v>2.3964099999999999E-4</v>
      </c>
      <c r="Q4011" s="1" t="s">
        <v>1</v>
      </c>
    </row>
    <row r="4012" spans="1:17" x14ac:dyDescent="0.25">
      <c r="A4012" t="str">
        <f>INDEX(XWalk!B:B,MATCH(D4012,XWalk!A:A,0))</f>
        <v>Electric</v>
      </c>
      <c r="B4012" s="1" t="s">
        <v>57</v>
      </c>
      <c r="C4012" s="1" t="s">
        <v>47</v>
      </c>
      <c r="D4012" s="1" t="s">
        <v>61</v>
      </c>
      <c r="E4012" s="1" t="s">
        <v>65</v>
      </c>
      <c r="F4012" s="1" t="s">
        <v>169</v>
      </c>
      <c r="G4012" s="1" t="s">
        <v>3</v>
      </c>
      <c r="H4012" s="1">
        <v>3.4924499999999998E-3</v>
      </c>
      <c r="I4012" s="2">
        <v>7.6046399999999998E-4</v>
      </c>
      <c r="J4012" s="2">
        <v>6.4579399999999999E-4</v>
      </c>
      <c r="K4012" s="2">
        <v>6.3307000000000001E-4</v>
      </c>
      <c r="L4012" s="2">
        <v>6.3103300000000003E-4</v>
      </c>
      <c r="M4012" s="2">
        <v>6.1558900000000005E-4</v>
      </c>
      <c r="N4012" s="2">
        <v>5.9995800000000005E-4</v>
      </c>
      <c r="O4012" s="2">
        <v>5.7402099999999997E-4</v>
      </c>
      <c r="P4012" s="2">
        <v>2.7871599999999998E-4</v>
      </c>
      <c r="Q4012" s="1" t="s">
        <v>1</v>
      </c>
    </row>
    <row r="4013" spans="1:17" x14ac:dyDescent="0.25">
      <c r="A4013" t="str">
        <f>INDEX(XWalk!B:B,MATCH(D4013,XWalk!A:A,0))</f>
        <v>Electric</v>
      </c>
      <c r="B4013" s="1" t="s">
        <v>57</v>
      </c>
      <c r="C4013" s="1" t="s">
        <v>47</v>
      </c>
      <c r="D4013" s="1" t="s">
        <v>61</v>
      </c>
      <c r="E4013" s="1" t="s">
        <v>65</v>
      </c>
      <c r="F4013" s="1" t="s">
        <v>163</v>
      </c>
      <c r="G4013" s="1" t="s">
        <v>3</v>
      </c>
      <c r="H4013" s="1">
        <v>2.7806300000000001E-3</v>
      </c>
      <c r="I4013" s="2">
        <v>6.0546999999999999E-4</v>
      </c>
      <c r="J4013" s="2">
        <v>5.1417100000000001E-4</v>
      </c>
      <c r="K4013" s="2">
        <v>5.0404200000000001E-4</v>
      </c>
      <c r="L4013" s="2">
        <v>5.0242400000000001E-4</v>
      </c>
      <c r="M4013" s="2">
        <v>4.9014700000000002E-4</v>
      </c>
      <c r="N4013" s="2">
        <v>4.7778300000000002E-4</v>
      </c>
      <c r="O4013" s="2">
        <v>4.5748000000000002E-4</v>
      </c>
      <c r="P4013" s="2">
        <v>2.22897E-4</v>
      </c>
      <c r="Q4013" s="1" t="s">
        <v>1</v>
      </c>
    </row>
    <row r="4014" spans="1:17" x14ac:dyDescent="0.25">
      <c r="A4014" t="str">
        <f>INDEX(XWalk!B:B,MATCH(D4014,XWalk!A:A,0))</f>
        <v>Electric</v>
      </c>
      <c r="B4014" s="1" t="s">
        <v>57</v>
      </c>
      <c r="C4014" s="1" t="s">
        <v>47</v>
      </c>
      <c r="D4014" s="1" t="s">
        <v>61</v>
      </c>
      <c r="E4014" s="1" t="s">
        <v>69</v>
      </c>
      <c r="F4014" s="1" t="s">
        <v>70</v>
      </c>
      <c r="G4014" s="1" t="s">
        <v>3</v>
      </c>
      <c r="H4014" s="2">
        <v>2.83672E-4</v>
      </c>
      <c r="I4014" s="2">
        <v>6.9139500000000003E-4</v>
      </c>
      <c r="J4014" s="2">
        <v>3.1693199999999997E-5</v>
      </c>
      <c r="K4014" s="2">
        <v>1.16984412E-5</v>
      </c>
      <c r="L4014" s="2">
        <v>1.0118348199999901E-5</v>
      </c>
      <c r="M4014" s="2">
        <v>5.7025734299999998E-6</v>
      </c>
      <c r="N4014" s="2">
        <v>3.21565702999999E-6</v>
      </c>
      <c r="O4014" s="2">
        <v>8.5511760900000001E-7</v>
      </c>
      <c r="P4014" s="1">
        <v>0</v>
      </c>
      <c r="Q4014" s="1" t="s">
        <v>1</v>
      </c>
    </row>
    <row r="4015" spans="1:17" x14ac:dyDescent="0.25">
      <c r="A4015" t="str">
        <f>INDEX(XWalk!B:B,MATCH(D4015,XWalk!A:A,0))</f>
        <v>Fuel production</v>
      </c>
      <c r="B4015" s="1" t="s">
        <v>57</v>
      </c>
      <c r="C4015" s="1" t="s">
        <v>47</v>
      </c>
      <c r="D4015" s="1" t="s">
        <v>148</v>
      </c>
      <c r="E4015" s="1" t="s">
        <v>148</v>
      </c>
      <c r="F4015" s="1" t="s">
        <v>149</v>
      </c>
      <c r="G4015" s="1" t="s">
        <v>3</v>
      </c>
      <c r="H4015" s="1">
        <v>0</v>
      </c>
      <c r="I4015" s="1">
        <v>0</v>
      </c>
      <c r="J4015" s="2">
        <v>6.4737300000000004E-7</v>
      </c>
      <c r="K4015" s="2">
        <v>1.6139290000000001E-6</v>
      </c>
      <c r="L4015" s="2">
        <v>3.8943610000000003E-6</v>
      </c>
      <c r="M4015" s="2">
        <v>8.2470129999999997E-6</v>
      </c>
      <c r="N4015" s="2">
        <v>1.489499E-5</v>
      </c>
      <c r="O4015" s="2">
        <v>2.1226162E-5</v>
      </c>
      <c r="P4015" s="2">
        <v>2.54957599999999E-5</v>
      </c>
      <c r="Q4015" s="1" t="s">
        <v>1</v>
      </c>
    </row>
    <row r="4016" spans="1:17" x14ac:dyDescent="0.25">
      <c r="A4016" t="str">
        <f>INDEX(XWalk!B:B,MATCH(D4016,XWalk!A:A,0))</f>
        <v>Fuel production</v>
      </c>
      <c r="B4016" s="1" t="s">
        <v>57</v>
      </c>
      <c r="C4016" s="1" t="s">
        <v>47</v>
      </c>
      <c r="D4016" s="1" t="s">
        <v>148</v>
      </c>
      <c r="E4016" s="1" t="s">
        <v>148</v>
      </c>
      <c r="F4016" s="1" t="s">
        <v>150</v>
      </c>
      <c r="G4016" s="1" t="s">
        <v>3</v>
      </c>
      <c r="H4016" s="1">
        <v>0</v>
      </c>
      <c r="I4016" s="2">
        <v>2.9897300000000003E-8</v>
      </c>
      <c r="J4016" s="2">
        <v>4.49327E-8</v>
      </c>
      <c r="K4016" s="2">
        <v>7.6611499999999998E-8</v>
      </c>
      <c r="L4016" s="2">
        <v>1.709038E-7</v>
      </c>
      <c r="M4016" s="2">
        <v>3.7683599999999997E-7</v>
      </c>
      <c r="N4016" s="2">
        <v>7.1326149999999895E-7</v>
      </c>
      <c r="O4016" s="2">
        <v>1.0462377E-6</v>
      </c>
      <c r="P4016" s="2">
        <v>1.28531862E-6</v>
      </c>
      <c r="Q4016" s="1" t="s">
        <v>1</v>
      </c>
    </row>
    <row r="4017" spans="1:17" x14ac:dyDescent="0.25">
      <c r="A4017" t="str">
        <f>INDEX(XWalk!B:B,MATCH(D4017,XWalk!A:A,0))</f>
        <v>Industry</v>
      </c>
      <c r="B4017" s="1" t="s">
        <v>57</v>
      </c>
      <c r="C4017" s="1" t="s">
        <v>47</v>
      </c>
      <c r="D4017" s="1" t="s">
        <v>151</v>
      </c>
      <c r="E4017" s="1" t="s">
        <v>151</v>
      </c>
      <c r="F4017" s="1" t="s">
        <v>151</v>
      </c>
      <c r="G4017" s="1" t="s">
        <v>3</v>
      </c>
      <c r="H4017" s="2">
        <v>6.2424500000000005E-5</v>
      </c>
      <c r="I4017" s="2">
        <v>6.74442E-5</v>
      </c>
      <c r="J4017" s="2">
        <v>7.1271600000000004E-5</v>
      </c>
      <c r="K4017" s="2">
        <v>7.6098600000000004E-5</v>
      </c>
      <c r="L4017" s="2">
        <v>8.2082099999999998E-5</v>
      </c>
      <c r="M4017" s="2">
        <v>8.7977099999999995E-5</v>
      </c>
      <c r="N4017" s="2">
        <v>9.4030700000000001E-5</v>
      </c>
      <c r="O4017" s="2">
        <v>9.9674599999999996E-5</v>
      </c>
      <c r="P4017" s="2">
        <v>1.0514399999999999E-4</v>
      </c>
      <c r="Q4017" s="1" t="s">
        <v>1</v>
      </c>
    </row>
    <row r="4018" spans="1:17" x14ac:dyDescent="0.25">
      <c r="A4018" t="str">
        <f>INDEX(XWalk!B:B,MATCH(D4018,XWalk!A:A,0))</f>
        <v>Commercial</v>
      </c>
      <c r="B4018" s="1" t="s">
        <v>57</v>
      </c>
      <c r="C4018" s="1" t="s">
        <v>47</v>
      </c>
      <c r="D4018" s="1" t="s">
        <v>73</v>
      </c>
      <c r="E4018" s="1" t="s">
        <v>69</v>
      </c>
      <c r="F4018" s="1" t="s">
        <v>74</v>
      </c>
      <c r="G4018" s="1" t="s">
        <v>3</v>
      </c>
      <c r="H4018" s="2">
        <v>1.3132199999999999E-4</v>
      </c>
      <c r="I4018" s="2">
        <v>1.2762719999999999E-4</v>
      </c>
      <c r="J4018" s="2">
        <v>1.200381E-4</v>
      </c>
      <c r="K4018" s="2">
        <v>1.069676E-4</v>
      </c>
      <c r="L4018" s="2">
        <v>9.5030899999999904E-5</v>
      </c>
      <c r="M4018" s="2">
        <v>8.7101210000000006E-5</v>
      </c>
      <c r="N4018" s="2">
        <v>7.9822480000000002E-5</v>
      </c>
      <c r="O4018" s="2">
        <v>8.0903259999999999E-5</v>
      </c>
      <c r="P4018" s="2">
        <v>8.1330709999999896E-5</v>
      </c>
      <c r="Q4018" s="1" t="s">
        <v>1</v>
      </c>
    </row>
    <row r="4019" spans="1:17" x14ac:dyDescent="0.25">
      <c r="A4019" t="str">
        <f>INDEX(XWalk!B:B,MATCH(D4019,XWalk!A:A,0))</f>
        <v>Commercial</v>
      </c>
      <c r="B4019" s="1" t="s">
        <v>57</v>
      </c>
      <c r="C4019" s="1" t="s">
        <v>47</v>
      </c>
      <c r="D4019" s="1" t="s">
        <v>73</v>
      </c>
      <c r="E4019" s="1" t="s">
        <v>69</v>
      </c>
      <c r="F4019" s="1" t="s">
        <v>75</v>
      </c>
      <c r="G4019" s="1" t="s">
        <v>3</v>
      </c>
      <c r="H4019" s="2">
        <v>8.7544600000000002E-5</v>
      </c>
      <c r="I4019" s="2">
        <v>8.9742199999999996E-5</v>
      </c>
      <c r="J4019" s="2">
        <v>9.3628000000000005E-5</v>
      </c>
      <c r="K4019" s="2">
        <v>9.7772899999999994E-5</v>
      </c>
      <c r="L4019" s="2">
        <v>1.039489E-4</v>
      </c>
      <c r="M4019" s="2">
        <v>1.0938519E-4</v>
      </c>
      <c r="N4019" s="2">
        <v>1.14192919999999E-4</v>
      </c>
      <c r="O4019" s="2">
        <v>1.18057849999999E-4</v>
      </c>
      <c r="P4019" s="2">
        <v>1.2062713E-4</v>
      </c>
      <c r="Q4019" s="1" t="s">
        <v>1</v>
      </c>
    </row>
    <row r="4020" spans="1:17" x14ac:dyDescent="0.25">
      <c r="A4020" t="str">
        <f>INDEX(XWalk!B:B,MATCH(D4020,XWalk!A:A,0))</f>
        <v>Commercial</v>
      </c>
      <c r="B4020" s="1" t="s">
        <v>57</v>
      </c>
      <c r="C4020" s="1" t="s">
        <v>47</v>
      </c>
      <c r="D4020" s="1" t="s">
        <v>76</v>
      </c>
      <c r="E4020" s="1" t="s">
        <v>69</v>
      </c>
      <c r="F4020" s="1" t="s">
        <v>77</v>
      </c>
      <c r="G4020" s="1" t="s">
        <v>3</v>
      </c>
      <c r="H4020" s="2">
        <v>3.5640099999999998E-5</v>
      </c>
      <c r="I4020" s="2">
        <v>3.3138120000000002E-5</v>
      </c>
      <c r="J4020" s="2">
        <v>3.1294370000000001E-5</v>
      </c>
      <c r="K4020" s="2">
        <v>2.8837219999999899E-5</v>
      </c>
      <c r="L4020" s="2">
        <v>2.6571079999999999E-5</v>
      </c>
      <c r="M4020" s="2">
        <v>2.5235430000000001E-5</v>
      </c>
      <c r="N4020" s="2">
        <v>2.3358005999999999E-5</v>
      </c>
      <c r="O4020" s="2">
        <v>2.4183804000000001E-5</v>
      </c>
      <c r="P4020" s="2">
        <v>2.4728285999999898E-5</v>
      </c>
      <c r="Q4020" s="1" t="s">
        <v>1</v>
      </c>
    </row>
    <row r="4021" spans="1:17" x14ac:dyDescent="0.25">
      <c r="A4021" t="str">
        <f>INDEX(XWalk!B:B,MATCH(D4021,XWalk!A:A,0))</f>
        <v>Commercial</v>
      </c>
      <c r="B4021" s="1" t="s">
        <v>57</v>
      </c>
      <c r="C4021" s="1" t="s">
        <v>47</v>
      </c>
      <c r="D4021" s="1" t="s">
        <v>78</v>
      </c>
      <c r="E4021" s="1" t="s">
        <v>62</v>
      </c>
      <c r="F4021" s="1" t="s">
        <v>79</v>
      </c>
      <c r="G4021" s="1" t="s">
        <v>3</v>
      </c>
      <c r="H4021" s="2">
        <v>1.2266600000000001E-4</v>
      </c>
      <c r="I4021" s="2">
        <v>1.151754E-4</v>
      </c>
      <c r="J4021" s="2">
        <v>1.15170699999999E-4</v>
      </c>
      <c r="K4021" s="2">
        <v>1.144674E-4</v>
      </c>
      <c r="L4021" s="2">
        <v>1.1482569999999999E-4</v>
      </c>
      <c r="M4021" s="2">
        <v>1.1605036E-4</v>
      </c>
      <c r="N4021" s="2">
        <v>1.13528809999999E-4</v>
      </c>
      <c r="O4021" s="2">
        <v>1.1632579E-4</v>
      </c>
      <c r="P4021" s="2">
        <v>1.1854772E-4</v>
      </c>
      <c r="Q4021" s="1" t="s">
        <v>1</v>
      </c>
    </row>
    <row r="4022" spans="1:17" x14ac:dyDescent="0.25">
      <c r="A4022" t="str">
        <f>INDEX(XWalk!B:B,MATCH(D4022,XWalk!A:A,0))</f>
        <v>Commercial</v>
      </c>
      <c r="B4022" s="1" t="s">
        <v>57</v>
      </c>
      <c r="C4022" s="1" t="s">
        <v>47</v>
      </c>
      <c r="D4022" s="1" t="s">
        <v>78</v>
      </c>
      <c r="E4022" s="1" t="s">
        <v>65</v>
      </c>
      <c r="F4022" s="1" t="s">
        <v>80</v>
      </c>
      <c r="G4022" s="1" t="s">
        <v>3</v>
      </c>
      <c r="H4022" s="2">
        <v>2.5243900000000003E-4</v>
      </c>
      <c r="I4022" s="2">
        <v>1.9485499999999999E-4</v>
      </c>
      <c r="J4022" s="2">
        <v>1.63537E-4</v>
      </c>
      <c r="K4022" s="2">
        <v>1.2621999999999999E-4</v>
      </c>
      <c r="L4022" s="2">
        <v>8.8902300000000004E-5</v>
      </c>
      <c r="M4022" s="2">
        <v>5.7584499999999997E-5</v>
      </c>
      <c r="N4022" s="1">
        <v>0</v>
      </c>
      <c r="O4022" s="1">
        <v>0</v>
      </c>
      <c r="P4022" s="1">
        <v>0</v>
      </c>
      <c r="Q4022" s="1" t="s">
        <v>1</v>
      </c>
    </row>
    <row r="4023" spans="1:17" x14ac:dyDescent="0.25">
      <c r="A4023" t="str">
        <f>INDEX(XWalk!B:B,MATCH(D4023,XWalk!A:A,0))</f>
        <v>Commercial</v>
      </c>
      <c r="B4023" s="1" t="s">
        <v>57</v>
      </c>
      <c r="C4023" s="1" t="s">
        <v>47</v>
      </c>
      <c r="D4023" s="1" t="s">
        <v>78</v>
      </c>
      <c r="E4023" s="1" t="s">
        <v>69</v>
      </c>
      <c r="F4023" s="1" t="s">
        <v>81</v>
      </c>
      <c r="G4023" s="1" t="s">
        <v>3</v>
      </c>
      <c r="H4023" s="1">
        <v>2.0794899999999998E-3</v>
      </c>
      <c r="I4023" s="1">
        <v>1.7991259999999901E-3</v>
      </c>
      <c r="J4023" s="1">
        <v>1.660288E-3</v>
      </c>
      <c r="K4023" s="1">
        <v>1.480627E-3</v>
      </c>
      <c r="L4023" s="1">
        <v>1.3073619E-3</v>
      </c>
      <c r="M4023" s="1">
        <v>1.1626518999999899E-3</v>
      </c>
      <c r="N4023" s="2">
        <v>8.6698639999999996E-4</v>
      </c>
      <c r="O4023" s="2">
        <v>8.7684779999999999E-4</v>
      </c>
      <c r="P4023" s="2">
        <v>8.7878070000000003E-4</v>
      </c>
      <c r="Q4023" s="1" t="s">
        <v>1</v>
      </c>
    </row>
    <row r="4024" spans="1:17" x14ac:dyDescent="0.25">
      <c r="A4024" t="str">
        <f>INDEX(XWalk!B:B,MATCH(D4024,XWalk!A:A,0))</f>
        <v>Commercial</v>
      </c>
      <c r="B4024" s="1" t="s">
        <v>57</v>
      </c>
      <c r="C4024" s="1" t="s">
        <v>47</v>
      </c>
      <c r="D4024" s="1" t="s">
        <v>78</v>
      </c>
      <c r="E4024" s="1" t="s">
        <v>69</v>
      </c>
      <c r="F4024" s="1" t="s">
        <v>82</v>
      </c>
      <c r="G4024" s="1" t="s">
        <v>3</v>
      </c>
      <c r="H4024" s="1">
        <v>0</v>
      </c>
      <c r="I4024" s="2">
        <v>1.3432299999999999E-4</v>
      </c>
      <c r="J4024" s="2">
        <v>2.3451200000000001E-4</v>
      </c>
      <c r="K4024" s="2">
        <v>3.44584099999999E-4</v>
      </c>
      <c r="L4024" s="2">
        <v>4.6786849999999998E-4</v>
      </c>
      <c r="M4024" s="2">
        <v>5.7524339999999897E-4</v>
      </c>
      <c r="N4024" s="2">
        <v>7.42335E-4</v>
      </c>
      <c r="O4024" s="2">
        <v>7.6383180000000003E-4</v>
      </c>
      <c r="P4024" s="2">
        <v>7.76985E-4</v>
      </c>
      <c r="Q4024" s="1" t="s">
        <v>1</v>
      </c>
    </row>
    <row r="4025" spans="1:17" x14ac:dyDescent="0.25">
      <c r="A4025" t="str">
        <f>INDEX(XWalk!B:B,MATCH(D4025,XWalk!A:A,0))</f>
        <v>Commercial</v>
      </c>
      <c r="B4025" s="1" t="s">
        <v>57</v>
      </c>
      <c r="C4025" s="1" t="s">
        <v>47</v>
      </c>
      <c r="D4025" s="1" t="s">
        <v>78</v>
      </c>
      <c r="E4025" s="1" t="s">
        <v>71</v>
      </c>
      <c r="F4025" s="1" t="s">
        <v>83</v>
      </c>
      <c r="G4025" s="1" t="s">
        <v>3</v>
      </c>
      <c r="H4025" s="2">
        <v>1.19004E-4</v>
      </c>
      <c r="I4025" s="2">
        <v>1.0966759999999999E-4</v>
      </c>
      <c r="J4025" s="2">
        <v>1.0705979999999999E-4</v>
      </c>
      <c r="K4025" s="2">
        <v>1.0116339999999999E-4</v>
      </c>
      <c r="L4025" s="2">
        <v>9.0698879999999904E-5</v>
      </c>
      <c r="M4025" s="2">
        <v>7.6268379999999995E-5</v>
      </c>
      <c r="N4025" s="2">
        <v>4.9360960000000001E-5</v>
      </c>
      <c r="O4025" s="2">
        <v>4.2554589999999898E-5</v>
      </c>
      <c r="P4025" s="2">
        <v>3.7785340000000002E-5</v>
      </c>
      <c r="Q4025" s="1" t="s">
        <v>1</v>
      </c>
    </row>
    <row r="4026" spans="1:17" x14ac:dyDescent="0.25">
      <c r="A4026" t="str">
        <f>INDEX(XWalk!B:B,MATCH(D4026,XWalk!A:A,0))</f>
        <v>Commercial</v>
      </c>
      <c r="B4026" s="1" t="s">
        <v>57</v>
      </c>
      <c r="C4026" s="1" t="s">
        <v>47</v>
      </c>
      <c r="D4026" s="1" t="s">
        <v>84</v>
      </c>
      <c r="E4026" s="1" t="s">
        <v>69</v>
      </c>
      <c r="F4026" s="1" t="s">
        <v>85</v>
      </c>
      <c r="G4026" s="1" t="s">
        <v>3</v>
      </c>
      <c r="H4026" s="2">
        <v>5.2236800000000005E-4</v>
      </c>
      <c r="I4026" s="2">
        <v>4.6360199999999899E-4</v>
      </c>
      <c r="J4026" s="2">
        <v>4.1250299999999999E-4</v>
      </c>
      <c r="K4026" s="2">
        <v>3.4327190000000001E-4</v>
      </c>
      <c r="L4026" s="2">
        <v>2.7985669999999898E-4</v>
      </c>
      <c r="M4026" s="2">
        <v>2.36470119999999E-4</v>
      </c>
      <c r="N4026" s="2">
        <v>1.8514565000000001E-4</v>
      </c>
      <c r="O4026" s="2">
        <v>1.9580703999999999E-4</v>
      </c>
      <c r="P4026" s="2">
        <v>2.0730912000000001E-4</v>
      </c>
      <c r="Q4026" s="1" t="s">
        <v>1</v>
      </c>
    </row>
    <row r="4027" spans="1:17" x14ac:dyDescent="0.25">
      <c r="A4027" t="str">
        <f>INDEX(XWalk!B:B,MATCH(D4027,XWalk!A:A,0))</f>
        <v>Commercial</v>
      </c>
      <c r="B4027" s="1" t="s">
        <v>57</v>
      </c>
      <c r="C4027" s="1" t="s">
        <v>47</v>
      </c>
      <c r="D4027" s="1" t="s">
        <v>84</v>
      </c>
      <c r="E4027" s="1" t="s">
        <v>69</v>
      </c>
      <c r="F4027" s="1" t="s">
        <v>86</v>
      </c>
      <c r="G4027" s="1" t="s">
        <v>3</v>
      </c>
      <c r="H4027" s="1">
        <v>0</v>
      </c>
      <c r="I4027" s="2">
        <v>4.9521899999999998E-5</v>
      </c>
      <c r="J4027" s="2">
        <v>9.1865400000000003E-5</v>
      </c>
      <c r="K4027" s="2">
        <v>1.4883440000000001E-4</v>
      </c>
      <c r="L4027" s="2">
        <v>2.16293E-4</v>
      </c>
      <c r="M4027" s="2">
        <v>2.7363992000000001E-4</v>
      </c>
      <c r="N4027" s="2">
        <v>3.3926208000000001E-4</v>
      </c>
      <c r="O4027" s="2">
        <v>3.6103877000000001E-4</v>
      </c>
      <c r="P4027" s="2">
        <v>3.8563980999999997E-4</v>
      </c>
      <c r="Q4027" s="1" t="s">
        <v>1</v>
      </c>
    </row>
    <row r="4028" spans="1:17" x14ac:dyDescent="0.25">
      <c r="A4028" t="str">
        <f>INDEX(XWalk!B:B,MATCH(D4028,XWalk!A:A,0))</f>
        <v>Commercial</v>
      </c>
      <c r="B4028" s="1" t="s">
        <v>57</v>
      </c>
      <c r="C4028" s="1" t="s">
        <v>47</v>
      </c>
      <c r="D4028" s="1" t="s">
        <v>84</v>
      </c>
      <c r="E4028" s="1" t="s">
        <v>71</v>
      </c>
      <c r="F4028" s="1" t="s">
        <v>87</v>
      </c>
      <c r="G4028" s="1" t="s">
        <v>3</v>
      </c>
      <c r="H4028" s="2">
        <v>7.7676600000000008E-6</v>
      </c>
      <c r="I4028" s="2">
        <v>7.1941880000000002E-6</v>
      </c>
      <c r="J4028" s="2">
        <v>6.6947340000000001E-6</v>
      </c>
      <c r="K4028" s="2">
        <v>6.0368840000000002E-6</v>
      </c>
      <c r="L4028" s="2">
        <v>5.4443009999999999E-6</v>
      </c>
      <c r="M4028" s="2">
        <v>5.0448649999999999E-6</v>
      </c>
      <c r="N4028" s="2">
        <v>4.5903013E-6</v>
      </c>
      <c r="O4028" s="2">
        <v>4.86404209999999E-6</v>
      </c>
      <c r="P4028" s="2">
        <v>5.3128970999999996E-6</v>
      </c>
      <c r="Q4028" s="1" t="s">
        <v>1</v>
      </c>
    </row>
    <row r="4029" spans="1:17" x14ac:dyDescent="0.25">
      <c r="A4029" t="str">
        <f>INDEX(XWalk!B:B,MATCH(D4029,XWalk!A:A,0))</f>
        <v>Commercial</v>
      </c>
      <c r="B4029" s="1" t="s">
        <v>57</v>
      </c>
      <c r="C4029" s="1" t="s">
        <v>47</v>
      </c>
      <c r="D4029" s="1" t="s">
        <v>88</v>
      </c>
      <c r="E4029" s="1" t="s">
        <v>69</v>
      </c>
      <c r="F4029" s="1" t="s">
        <v>69</v>
      </c>
      <c r="G4029" s="1" t="s">
        <v>3</v>
      </c>
      <c r="H4029" s="2">
        <v>4.8001400000000002E-4</v>
      </c>
      <c r="I4029" s="2">
        <v>4.4657799999999999E-4</v>
      </c>
      <c r="J4029" s="2">
        <v>4.6187499999999999E-4</v>
      </c>
      <c r="K4029" s="2">
        <v>4.7084399999999999E-4</v>
      </c>
      <c r="L4029" s="2">
        <v>4.75358E-4</v>
      </c>
      <c r="M4029" s="2">
        <v>4.7254000000000003E-4</v>
      </c>
      <c r="N4029" s="2">
        <v>4.7804800000000001E-4</v>
      </c>
      <c r="O4029" s="2">
        <v>4.8690199999999999E-4</v>
      </c>
      <c r="P4029" s="2">
        <v>4.9397000000000004E-4</v>
      </c>
      <c r="Q4029" s="1" t="s">
        <v>1</v>
      </c>
    </row>
    <row r="4030" spans="1:17" x14ac:dyDescent="0.25">
      <c r="A4030" t="str">
        <f>INDEX(XWalk!B:B,MATCH(D4030,XWalk!A:A,0))</f>
        <v>Commercial</v>
      </c>
      <c r="B4030" s="1" t="s">
        <v>57</v>
      </c>
      <c r="C4030" s="1" t="s">
        <v>47</v>
      </c>
      <c r="D4030" s="1" t="s">
        <v>88</v>
      </c>
      <c r="E4030" s="1" t="s">
        <v>71</v>
      </c>
      <c r="F4030" s="1" t="s">
        <v>71</v>
      </c>
      <c r="G4030" s="1" t="s">
        <v>3</v>
      </c>
      <c r="H4030" s="2">
        <v>3.4486299999999999E-4</v>
      </c>
      <c r="I4030" s="2">
        <v>3.1597400000000001E-4</v>
      </c>
      <c r="J4030" s="2">
        <v>3.3861200000000002E-4</v>
      </c>
      <c r="K4030" s="2">
        <v>3.8329599999999998E-4</v>
      </c>
      <c r="L4030" s="2">
        <v>4.5307499999999999E-4</v>
      </c>
      <c r="M4030" s="2">
        <v>5.1539100000000003E-4</v>
      </c>
      <c r="N4030" s="2">
        <v>5.5569199999999999E-4</v>
      </c>
      <c r="O4030" s="2">
        <v>5.7844899999999998E-4</v>
      </c>
      <c r="P4030" s="2">
        <v>6.0122500000000004E-4</v>
      </c>
      <c r="Q4030" s="1" t="s">
        <v>1</v>
      </c>
    </row>
    <row r="4031" spans="1:17" x14ac:dyDescent="0.25">
      <c r="A4031" t="str">
        <f>INDEX(XWalk!B:B,MATCH(D4031,XWalk!A:A,0))</f>
        <v>Fuel production</v>
      </c>
      <c r="B4031" s="1" t="s">
        <v>57</v>
      </c>
      <c r="C4031" s="1" t="s">
        <v>47</v>
      </c>
      <c r="D4031" s="1" t="s">
        <v>89</v>
      </c>
      <c r="E4031" s="1" t="s">
        <v>89</v>
      </c>
      <c r="F4031" s="1" t="s">
        <v>89</v>
      </c>
      <c r="G4031" s="1" t="s">
        <v>3</v>
      </c>
      <c r="H4031" s="1">
        <v>0</v>
      </c>
      <c r="I4031" s="1">
        <v>0</v>
      </c>
      <c r="J4031" s="2">
        <v>3.8819399999999999E-7</v>
      </c>
      <c r="K4031" s="2">
        <v>1.527169E-6</v>
      </c>
      <c r="L4031" s="2">
        <v>5.7771140000000001E-6</v>
      </c>
      <c r="M4031" s="2">
        <v>1.71833789999999E-5</v>
      </c>
      <c r="N4031" s="2">
        <v>4.0360073E-5</v>
      </c>
      <c r="O4031" s="2">
        <v>6.8660056999999999E-5</v>
      </c>
      <c r="P4031" s="2">
        <v>9.2430371999999999E-5</v>
      </c>
      <c r="Q4031" s="1" t="s">
        <v>1</v>
      </c>
    </row>
    <row r="4032" spans="1:17" x14ac:dyDescent="0.25">
      <c r="A4032" t="str">
        <f>INDEX(XWalk!B:B,MATCH(D4032,XWalk!A:A,0))</f>
        <v>Industry</v>
      </c>
      <c r="B4032" s="1" t="s">
        <v>57</v>
      </c>
      <c r="C4032" s="1" t="s">
        <v>47</v>
      </c>
      <c r="D4032" s="1" t="s">
        <v>90</v>
      </c>
      <c r="E4032" s="1" t="s">
        <v>62</v>
      </c>
      <c r="F4032" s="1" t="s">
        <v>62</v>
      </c>
      <c r="G4032" s="1" t="s">
        <v>3</v>
      </c>
      <c r="H4032" s="1">
        <v>1.15828E-3</v>
      </c>
      <c r="I4032" s="1">
        <v>1.259004E-3</v>
      </c>
      <c r="J4032" s="1">
        <v>1.3273823000000001E-3</v>
      </c>
      <c r="K4032" s="1">
        <v>1.3944754E-3</v>
      </c>
      <c r="L4032" s="1">
        <v>1.4570175999999999E-3</v>
      </c>
      <c r="M4032" s="1">
        <v>1.5048610999999999E-3</v>
      </c>
      <c r="N4032" s="1">
        <v>1.5393405000000001E-3</v>
      </c>
      <c r="O4032" s="1">
        <v>1.5456739999999999E-3</v>
      </c>
      <c r="P4032" s="1">
        <v>1.4785603E-3</v>
      </c>
      <c r="Q4032" s="1" t="s">
        <v>1</v>
      </c>
    </row>
    <row r="4033" spans="1:17" x14ac:dyDescent="0.25">
      <c r="A4033" t="str">
        <f>INDEX(XWalk!B:B,MATCH(D4033,XWalk!A:A,0))</f>
        <v>Industry</v>
      </c>
      <c r="B4033" s="1" t="s">
        <v>57</v>
      </c>
      <c r="C4033" s="1" t="s">
        <v>47</v>
      </c>
      <c r="D4033" s="1" t="s">
        <v>90</v>
      </c>
      <c r="E4033" s="1" t="s">
        <v>62</v>
      </c>
      <c r="F4033" s="1" t="s">
        <v>91</v>
      </c>
      <c r="G4033" s="1" t="s">
        <v>3</v>
      </c>
      <c r="H4033" s="2">
        <v>8.0621399999999998E-4</v>
      </c>
      <c r="I4033" s="2">
        <v>8.2039570000000004E-4</v>
      </c>
      <c r="J4033" s="2">
        <v>8.308352E-4</v>
      </c>
      <c r="K4033" s="2">
        <v>8.4207699999999999E-4</v>
      </c>
      <c r="L4033" s="2">
        <v>8.5352360000000001E-4</v>
      </c>
      <c r="M4033" s="2">
        <v>8.6119337000000005E-4</v>
      </c>
      <c r="N4033" s="2">
        <v>8.6242719000000003E-4</v>
      </c>
      <c r="O4033" s="2">
        <v>8.4201019000000002E-4</v>
      </c>
      <c r="P4033" s="2">
        <v>7.5041378999999902E-4</v>
      </c>
      <c r="Q4033" s="1" t="s">
        <v>1</v>
      </c>
    </row>
    <row r="4034" spans="1:17" x14ac:dyDescent="0.25">
      <c r="A4034" t="str">
        <f>INDEX(XWalk!B:B,MATCH(D4034,XWalk!A:A,0))</f>
        <v>Industry</v>
      </c>
      <c r="B4034" s="1" t="s">
        <v>57</v>
      </c>
      <c r="C4034" s="1" t="s">
        <v>47</v>
      </c>
      <c r="D4034" s="1" t="s">
        <v>90</v>
      </c>
      <c r="E4034" s="1" t="s">
        <v>65</v>
      </c>
      <c r="F4034" s="1" t="s">
        <v>65</v>
      </c>
      <c r="G4034" s="1" t="s">
        <v>3</v>
      </c>
      <c r="H4034" s="1">
        <v>1.1386500000000001E-2</v>
      </c>
      <c r="I4034" s="1">
        <v>1.2295364E-2</v>
      </c>
      <c r="J4034" s="1">
        <v>1.2905069999999999E-2</v>
      </c>
      <c r="K4034" s="1">
        <v>1.35798679999999E-2</v>
      </c>
      <c r="L4034" s="1">
        <v>1.4258452E-2</v>
      </c>
      <c r="M4034" s="1">
        <v>1.48208789999999E-2</v>
      </c>
      <c r="N4034" s="1">
        <v>1.5291426E-2</v>
      </c>
      <c r="O4034" s="1">
        <v>1.55595959999999E-2</v>
      </c>
      <c r="P4034" s="1">
        <v>1.5379735999999899E-2</v>
      </c>
      <c r="Q4034" s="1" t="s">
        <v>1</v>
      </c>
    </row>
    <row r="4035" spans="1:17" x14ac:dyDescent="0.25">
      <c r="A4035" t="str">
        <f>INDEX(XWalk!B:B,MATCH(D4035,XWalk!A:A,0))</f>
        <v>Industry</v>
      </c>
      <c r="B4035" s="1" t="s">
        <v>57</v>
      </c>
      <c r="C4035" s="1" t="s">
        <v>47</v>
      </c>
      <c r="D4035" s="1" t="s">
        <v>90</v>
      </c>
      <c r="E4035" s="1" t="s">
        <v>65</v>
      </c>
      <c r="F4035" s="1" t="s">
        <v>92</v>
      </c>
      <c r="G4035" s="1" t="s">
        <v>3</v>
      </c>
      <c r="H4035" s="1">
        <v>3.1827000000000001E-3</v>
      </c>
      <c r="I4035" s="1">
        <v>3.1913334299999898E-3</v>
      </c>
      <c r="J4035" s="1">
        <v>1.57272691177E-3</v>
      </c>
      <c r="K4035" s="2">
        <v>5.3967275238699997E-4</v>
      </c>
      <c r="L4035" s="2">
        <v>3.2643818574400001E-4</v>
      </c>
      <c r="M4035" s="2">
        <v>6.3322686999999994E-5</v>
      </c>
      <c r="N4035" s="2">
        <v>1.06666007E-5</v>
      </c>
      <c r="O4035" s="2">
        <v>5.2072253999999997E-7</v>
      </c>
      <c r="P4035" s="1">
        <v>0</v>
      </c>
      <c r="Q4035" s="1" t="s">
        <v>1</v>
      </c>
    </row>
    <row r="4036" spans="1:17" x14ac:dyDescent="0.25">
      <c r="A4036" t="str">
        <f>INDEX(XWalk!B:B,MATCH(D4036,XWalk!A:A,0))</f>
        <v>Industry</v>
      </c>
      <c r="B4036" s="1" t="s">
        <v>57</v>
      </c>
      <c r="C4036" s="1" t="s">
        <v>47</v>
      </c>
      <c r="D4036" s="1" t="s">
        <v>90</v>
      </c>
      <c r="E4036" s="1" t="s">
        <v>69</v>
      </c>
      <c r="F4036" s="1" t="s">
        <v>69</v>
      </c>
      <c r="G4036" s="1" t="s">
        <v>3</v>
      </c>
      <c r="H4036" s="1">
        <v>2.0692900000000001E-3</v>
      </c>
      <c r="I4036" s="1">
        <v>2.2192779999999999E-3</v>
      </c>
      <c r="J4036" s="1">
        <v>2.3361290000000002E-3</v>
      </c>
      <c r="K4036" s="1">
        <v>2.46197899999999E-3</v>
      </c>
      <c r="L4036" s="1">
        <v>2.5977069999999999E-3</v>
      </c>
      <c r="M4036" s="1">
        <v>2.7153939999999999E-3</v>
      </c>
      <c r="N4036" s="1">
        <v>2.8127029999999902E-3</v>
      </c>
      <c r="O4036" s="1">
        <v>2.86857899999999E-3</v>
      </c>
      <c r="P4036" s="1">
        <v>2.836103E-3</v>
      </c>
      <c r="Q4036" s="1" t="s">
        <v>1</v>
      </c>
    </row>
    <row r="4037" spans="1:17" x14ac:dyDescent="0.25">
      <c r="A4037" t="str">
        <f>INDEX(XWalk!B:B,MATCH(D4037,XWalk!A:A,0))</f>
        <v>Industry</v>
      </c>
      <c r="B4037" s="1" t="s">
        <v>57</v>
      </c>
      <c r="C4037" s="1" t="s">
        <v>47</v>
      </c>
      <c r="D4037" s="1" t="s">
        <v>90</v>
      </c>
      <c r="E4037" s="1" t="s">
        <v>69</v>
      </c>
      <c r="F4037" s="1" t="s">
        <v>93</v>
      </c>
      <c r="G4037" s="1" t="s">
        <v>3</v>
      </c>
      <c r="H4037" s="2">
        <v>5.5186899999999997E-4</v>
      </c>
      <c r="I4037" s="2">
        <v>5.5620032999999995E-4</v>
      </c>
      <c r="J4037" s="2">
        <v>4.9044498229999995E-4</v>
      </c>
      <c r="K4037" s="2">
        <v>3.7846152279999901E-4</v>
      </c>
      <c r="L4037" s="2">
        <v>3.2441274014000001E-4</v>
      </c>
      <c r="M4037" s="2">
        <v>1.3753621297999999E-4</v>
      </c>
      <c r="N4037" s="2">
        <v>3.4880872019000003E-5</v>
      </c>
      <c r="O4037" s="2">
        <v>2.3787736310000002E-6</v>
      </c>
      <c r="P4037" s="1">
        <v>0</v>
      </c>
      <c r="Q4037" s="1" t="s">
        <v>1</v>
      </c>
    </row>
    <row r="4038" spans="1:17" x14ac:dyDescent="0.25">
      <c r="A4038" t="str">
        <f>INDEX(XWalk!B:B,MATCH(D4038,XWalk!A:A,0))</f>
        <v>Industry</v>
      </c>
      <c r="B4038" s="1" t="s">
        <v>57</v>
      </c>
      <c r="C4038" s="1" t="s">
        <v>47</v>
      </c>
      <c r="D4038" s="1" t="s">
        <v>90</v>
      </c>
      <c r="E4038" s="1" t="s">
        <v>71</v>
      </c>
      <c r="F4038" s="1" t="s">
        <v>71</v>
      </c>
      <c r="G4038" s="1" t="s">
        <v>3</v>
      </c>
      <c r="H4038" s="1">
        <v>1.12933E-3</v>
      </c>
      <c r="I4038" s="1">
        <v>1.2465639999999999E-3</v>
      </c>
      <c r="J4038" s="1">
        <v>1.3236018E-3</v>
      </c>
      <c r="K4038" s="1">
        <v>1.4057983000000001E-3</v>
      </c>
      <c r="L4038" s="1">
        <v>1.4882408999999999E-3</v>
      </c>
      <c r="M4038" s="1">
        <v>1.557922E-3</v>
      </c>
      <c r="N4038" s="1">
        <v>1.6203641999999901E-3</v>
      </c>
      <c r="O4038" s="1">
        <v>1.6595937999999901E-3</v>
      </c>
      <c r="P4038" s="1">
        <v>1.6811314999999999E-3</v>
      </c>
      <c r="Q4038" s="1" t="s">
        <v>1</v>
      </c>
    </row>
    <row r="4039" spans="1:17" x14ac:dyDescent="0.25">
      <c r="A4039" t="str">
        <f>INDEX(XWalk!B:B,MATCH(D4039,XWalk!A:A,0))</f>
        <v>Industry</v>
      </c>
      <c r="B4039" s="1" t="s">
        <v>57</v>
      </c>
      <c r="C4039" s="1" t="s">
        <v>47</v>
      </c>
      <c r="D4039" s="1" t="s">
        <v>90</v>
      </c>
      <c r="E4039" s="1" t="s">
        <v>71</v>
      </c>
      <c r="F4039" s="1" t="s">
        <v>94</v>
      </c>
      <c r="G4039" s="1" t="s">
        <v>3</v>
      </c>
      <c r="H4039" s="2">
        <v>7.2335699999999999E-5</v>
      </c>
      <c r="I4039" s="2">
        <v>7.1553719999999994E-5</v>
      </c>
      <c r="J4039" s="2">
        <v>1.60788971E-5</v>
      </c>
      <c r="K4039" s="2">
        <v>7.0208175000000001E-6</v>
      </c>
      <c r="L4039" s="2">
        <v>4.9198448999999997E-6</v>
      </c>
      <c r="M4039" s="2">
        <v>1.4847344419999999E-6</v>
      </c>
      <c r="N4039" s="2">
        <v>3.76621286999999E-7</v>
      </c>
      <c r="O4039" s="2">
        <v>3.0885049999999998E-8</v>
      </c>
      <c r="P4039" s="1">
        <v>0</v>
      </c>
      <c r="Q4039" s="1" t="s">
        <v>1</v>
      </c>
    </row>
    <row r="4040" spans="1:17" x14ac:dyDescent="0.25">
      <c r="A4040" t="str">
        <f>INDEX(XWalk!B:B,MATCH(D4040,XWalk!A:A,0))</f>
        <v>Electric</v>
      </c>
      <c r="B4040" s="1" t="s">
        <v>57</v>
      </c>
      <c r="C4040" s="1" t="s">
        <v>47</v>
      </c>
      <c r="D4040" s="1" t="s">
        <v>95</v>
      </c>
      <c r="E4040" s="1" t="s">
        <v>62</v>
      </c>
      <c r="F4040" s="1" t="s">
        <v>96</v>
      </c>
      <c r="G4040" s="1" t="s">
        <v>3</v>
      </c>
      <c r="H4040" s="1">
        <v>0</v>
      </c>
      <c r="I4040" s="2">
        <v>3.1889000000000001E-6</v>
      </c>
      <c r="J4040" s="2">
        <v>3.0125380000000002E-6</v>
      </c>
      <c r="K4040" s="2">
        <v>3.333343E-6</v>
      </c>
      <c r="L4040" s="2">
        <v>3.5519499999999999E-6</v>
      </c>
      <c r="M4040" s="2">
        <v>4.0504890000000003E-6</v>
      </c>
      <c r="N4040" s="2">
        <v>4.6792650000000003E-6</v>
      </c>
      <c r="O4040" s="2">
        <v>5.5283409999999997E-6</v>
      </c>
      <c r="P4040" s="2">
        <v>7.1568379999999996E-6</v>
      </c>
      <c r="Q4040" s="1" t="s">
        <v>1</v>
      </c>
    </row>
    <row r="4041" spans="1:17" x14ac:dyDescent="0.25">
      <c r="A4041" t="str">
        <f>INDEX(XWalk!B:B,MATCH(D4041,XWalk!A:A,0))</f>
        <v>Electric</v>
      </c>
      <c r="B4041" s="1" t="s">
        <v>57</v>
      </c>
      <c r="C4041" s="1" t="s">
        <v>47</v>
      </c>
      <c r="D4041" s="1" t="s">
        <v>95</v>
      </c>
      <c r="E4041" s="1" t="s">
        <v>62</v>
      </c>
      <c r="F4041" s="1" t="s">
        <v>97</v>
      </c>
      <c r="G4041" s="1" t="s">
        <v>3</v>
      </c>
      <c r="H4041" s="2">
        <v>2.6515300000000001E-4</v>
      </c>
      <c r="I4041" s="2">
        <v>1.234281E-4</v>
      </c>
      <c r="J4041" s="2">
        <v>1.29233419999999E-4</v>
      </c>
      <c r="K4041" s="2">
        <v>1.289358E-4</v>
      </c>
      <c r="L4041" s="2">
        <v>1.1886328E-4</v>
      </c>
      <c r="M4041" s="2">
        <v>1.02773725999999E-4</v>
      </c>
      <c r="N4041" s="2">
        <v>8.3342985999999898E-5</v>
      </c>
      <c r="O4041" s="2">
        <v>6.8001647999999906E-5</v>
      </c>
      <c r="P4041" s="2">
        <v>6.1013508999999999E-5</v>
      </c>
      <c r="Q4041" s="1" t="s">
        <v>1</v>
      </c>
    </row>
    <row r="4042" spans="1:17" x14ac:dyDescent="0.25">
      <c r="A4042" t="str">
        <f>INDEX(XWalk!B:B,MATCH(D4042,XWalk!A:A,0))</f>
        <v>Electric</v>
      </c>
      <c r="B4042" s="1" t="s">
        <v>57</v>
      </c>
      <c r="C4042" s="1" t="s">
        <v>47</v>
      </c>
      <c r="D4042" s="1" t="s">
        <v>95</v>
      </c>
      <c r="E4042" s="1" t="s">
        <v>65</v>
      </c>
      <c r="F4042" s="1" t="s">
        <v>152</v>
      </c>
      <c r="G4042" s="1" t="s">
        <v>3</v>
      </c>
      <c r="H4042" s="1">
        <v>3.7949099999999999E-3</v>
      </c>
      <c r="I4042" s="1">
        <v>0</v>
      </c>
      <c r="J4042" s="1">
        <v>0</v>
      </c>
      <c r="K4042" s="1">
        <v>0</v>
      </c>
      <c r="L4042" s="1">
        <v>0</v>
      </c>
      <c r="M4042" s="1">
        <v>0</v>
      </c>
      <c r="N4042" s="1">
        <v>0</v>
      </c>
      <c r="O4042" s="1">
        <v>0</v>
      </c>
      <c r="P4042" s="1">
        <v>0</v>
      </c>
      <c r="Q4042" s="1" t="s">
        <v>1</v>
      </c>
    </row>
    <row r="4043" spans="1:17" x14ac:dyDescent="0.25">
      <c r="A4043" t="str">
        <f>INDEX(XWalk!B:B,MATCH(D4043,XWalk!A:A,0))</f>
        <v>Electric</v>
      </c>
      <c r="B4043" s="1" t="s">
        <v>57</v>
      </c>
      <c r="C4043" s="1" t="s">
        <v>47</v>
      </c>
      <c r="D4043" s="1" t="s">
        <v>95</v>
      </c>
      <c r="E4043" s="1" t="s">
        <v>65</v>
      </c>
      <c r="F4043" s="1" t="s">
        <v>179</v>
      </c>
      <c r="G4043" s="1" t="s">
        <v>3</v>
      </c>
      <c r="H4043" s="2">
        <v>7.4315000000000004E-4</v>
      </c>
      <c r="I4043" s="2">
        <v>1.6662299999999999E-4</v>
      </c>
      <c r="J4043" s="1">
        <v>0</v>
      </c>
      <c r="K4043" s="1">
        <v>0</v>
      </c>
      <c r="L4043" s="1">
        <v>0</v>
      </c>
      <c r="M4043" s="1">
        <v>0</v>
      </c>
      <c r="N4043" s="1">
        <v>0</v>
      </c>
      <c r="O4043" s="1">
        <v>0</v>
      </c>
      <c r="P4043" s="1">
        <v>0</v>
      </c>
      <c r="Q4043" s="1" t="s">
        <v>1</v>
      </c>
    </row>
    <row r="4044" spans="1:17" x14ac:dyDescent="0.25">
      <c r="A4044" t="str">
        <f>INDEX(XWalk!B:B,MATCH(D4044,XWalk!A:A,0))</f>
        <v>Electric</v>
      </c>
      <c r="B4044" s="1" t="s">
        <v>57</v>
      </c>
      <c r="C4044" s="1" t="s">
        <v>47</v>
      </c>
      <c r="D4044" s="1" t="s">
        <v>95</v>
      </c>
      <c r="E4044" s="1" t="s">
        <v>65</v>
      </c>
      <c r="F4044" s="1" t="s">
        <v>155</v>
      </c>
      <c r="G4044" s="1" t="s">
        <v>3</v>
      </c>
      <c r="H4044" s="2">
        <v>1.91153E-5</v>
      </c>
      <c r="I4044" s="2">
        <v>4.2857700000000001E-6</v>
      </c>
      <c r="J4044" s="2">
        <v>3.6519999999999999E-6</v>
      </c>
      <c r="K4044" s="2">
        <v>3.57713E-6</v>
      </c>
      <c r="L4044" s="2">
        <v>3.5388299999999999E-6</v>
      </c>
      <c r="M4044" s="2">
        <v>3.4241E-6</v>
      </c>
      <c r="N4044" s="2">
        <v>3.2137900000000002E-6</v>
      </c>
      <c r="O4044" s="2">
        <v>2.6409899999999999E-6</v>
      </c>
      <c r="P4044" s="2">
        <v>7.9335200000000005E-7</v>
      </c>
      <c r="Q4044" s="1" t="s">
        <v>1</v>
      </c>
    </row>
    <row r="4045" spans="1:17" x14ac:dyDescent="0.25">
      <c r="A4045" t="str">
        <f>INDEX(XWalk!B:B,MATCH(D4045,XWalk!A:A,0))</f>
        <v>Electric</v>
      </c>
      <c r="B4045" s="1" t="s">
        <v>57</v>
      </c>
      <c r="C4045" s="1" t="s">
        <v>47</v>
      </c>
      <c r="D4045" s="1" t="s">
        <v>95</v>
      </c>
      <c r="E4045" s="1" t="s">
        <v>65</v>
      </c>
      <c r="F4045" s="1" t="s">
        <v>100</v>
      </c>
      <c r="G4045" s="1" t="s">
        <v>3</v>
      </c>
      <c r="H4045" s="2">
        <v>3.03675E-4</v>
      </c>
      <c r="I4045" s="2">
        <v>6.8072500000000003E-5</v>
      </c>
      <c r="J4045" s="2">
        <v>5.7966300000000001E-5</v>
      </c>
      <c r="K4045" s="2">
        <v>5.6604000000000002E-5</v>
      </c>
      <c r="L4045" s="2">
        <v>5.5240900000000002E-5</v>
      </c>
      <c r="M4045" s="2">
        <v>5.0426700000000003E-5</v>
      </c>
      <c r="N4045" s="2">
        <v>3.8105400000000003E-5</v>
      </c>
      <c r="O4045" s="2">
        <v>1.8184200000000001E-5</v>
      </c>
      <c r="P4045" s="1">
        <v>0</v>
      </c>
      <c r="Q4045" s="1" t="s">
        <v>1</v>
      </c>
    </row>
    <row r="4046" spans="1:17" x14ac:dyDescent="0.25">
      <c r="A4046" t="str">
        <f>INDEX(XWalk!B:B,MATCH(D4046,XWalk!A:A,0))</f>
        <v>Electric</v>
      </c>
      <c r="B4046" s="1" t="s">
        <v>57</v>
      </c>
      <c r="C4046" s="1" t="s">
        <v>47</v>
      </c>
      <c r="D4046" s="1" t="s">
        <v>95</v>
      </c>
      <c r="E4046" s="1" t="s">
        <v>65</v>
      </c>
      <c r="F4046" s="1" t="s">
        <v>156</v>
      </c>
      <c r="G4046" s="1" t="s">
        <v>3</v>
      </c>
      <c r="H4046" s="1">
        <v>2.31205E-3</v>
      </c>
      <c r="I4046" s="2">
        <v>5.1839099999999999E-4</v>
      </c>
      <c r="J4046" s="2">
        <v>4.4177499999999999E-4</v>
      </c>
      <c r="K4046" s="2">
        <v>4.32903E-4</v>
      </c>
      <c r="L4046" s="2">
        <v>4.29085E-4</v>
      </c>
      <c r="M4046" s="2">
        <v>4.18718E-4</v>
      </c>
      <c r="N4046" s="2">
        <v>4.07904E-4</v>
      </c>
      <c r="O4046" s="2">
        <v>3.8999599999999998E-4</v>
      </c>
      <c r="P4046" s="2">
        <v>1.9034999999999999E-4</v>
      </c>
      <c r="Q4046" s="1" t="s">
        <v>1</v>
      </c>
    </row>
    <row r="4047" spans="1:17" x14ac:dyDescent="0.25">
      <c r="A4047" t="str">
        <f>INDEX(XWalk!B:B,MATCH(D4047,XWalk!A:A,0))</f>
        <v>Electric</v>
      </c>
      <c r="B4047" s="1" t="s">
        <v>57</v>
      </c>
      <c r="C4047" s="1" t="s">
        <v>47</v>
      </c>
      <c r="D4047" s="1" t="s">
        <v>95</v>
      </c>
      <c r="E4047" s="1" t="s">
        <v>65</v>
      </c>
      <c r="F4047" s="1" t="s">
        <v>171</v>
      </c>
      <c r="G4047" s="1" t="s">
        <v>3</v>
      </c>
      <c r="H4047" s="1">
        <v>2.6791499999999999E-3</v>
      </c>
      <c r="I4047" s="2">
        <v>6.0069799999999999E-4</v>
      </c>
      <c r="J4047" s="2">
        <v>5.1191699999999997E-4</v>
      </c>
      <c r="K4047" s="2">
        <v>5.01638E-4</v>
      </c>
      <c r="L4047" s="2">
        <v>4.9721699999999999E-4</v>
      </c>
      <c r="M4047" s="2">
        <v>4.85219E-4</v>
      </c>
      <c r="N4047" s="2">
        <v>4.7275600000000001E-4</v>
      </c>
      <c r="O4047" s="2">
        <v>4.5229100000000001E-4</v>
      </c>
      <c r="P4047" s="2">
        <v>2.2138799999999999E-4</v>
      </c>
      <c r="Q4047" s="1" t="s">
        <v>1</v>
      </c>
    </row>
    <row r="4048" spans="1:17" x14ac:dyDescent="0.25">
      <c r="A4048" t="str">
        <f>INDEX(XWalk!B:B,MATCH(D4048,XWalk!A:A,0))</f>
        <v>Electric</v>
      </c>
      <c r="B4048" s="1" t="s">
        <v>57</v>
      </c>
      <c r="C4048" s="1" t="s">
        <v>47</v>
      </c>
      <c r="D4048" s="1" t="s">
        <v>95</v>
      </c>
      <c r="E4048" s="1" t="s">
        <v>65</v>
      </c>
      <c r="F4048" s="1" t="s">
        <v>165</v>
      </c>
      <c r="G4048" s="1" t="s">
        <v>3</v>
      </c>
      <c r="H4048" s="1">
        <v>2.1331000000000002E-3</v>
      </c>
      <c r="I4048" s="2">
        <v>4.7826699999999999E-4</v>
      </c>
      <c r="J4048" s="2">
        <v>4.0758100000000001E-4</v>
      </c>
      <c r="K4048" s="2">
        <v>3.9939700000000001E-4</v>
      </c>
      <c r="L4048" s="2">
        <v>3.95881E-4</v>
      </c>
      <c r="M4048" s="2">
        <v>3.8634299999999998E-4</v>
      </c>
      <c r="N4048" s="2">
        <v>3.7648400000000001E-4</v>
      </c>
      <c r="O4048" s="2">
        <v>3.6046500000000003E-4</v>
      </c>
      <c r="P4048" s="2">
        <v>1.7704999999999999E-4</v>
      </c>
      <c r="Q4048" s="1" t="s">
        <v>1</v>
      </c>
    </row>
    <row r="4049" spans="1:17" x14ac:dyDescent="0.25">
      <c r="A4049" t="str">
        <f>INDEX(XWalk!B:B,MATCH(D4049,XWalk!A:A,0))</f>
        <v>Electric</v>
      </c>
      <c r="B4049" s="1" t="s">
        <v>57</v>
      </c>
      <c r="C4049" s="1" t="s">
        <v>47</v>
      </c>
      <c r="D4049" s="1" t="s">
        <v>95</v>
      </c>
      <c r="E4049" s="1" t="s">
        <v>69</v>
      </c>
      <c r="F4049" s="1" t="s">
        <v>101</v>
      </c>
      <c r="G4049" s="1" t="s">
        <v>3</v>
      </c>
      <c r="H4049" s="1">
        <v>1.27692E-3</v>
      </c>
      <c r="I4049" s="1">
        <v>1.3971820000000001E-3</v>
      </c>
      <c r="J4049" s="2">
        <v>2.7258265E-4</v>
      </c>
      <c r="K4049" s="2">
        <v>9.8360922000000002E-5</v>
      </c>
      <c r="L4049" s="2">
        <v>5.9572024999999898E-5</v>
      </c>
      <c r="M4049" s="2">
        <v>1.49601184E-5</v>
      </c>
      <c r="N4049" s="2">
        <v>3.7755386999999999E-6</v>
      </c>
      <c r="O4049" s="2">
        <v>7.0123174799999897E-7</v>
      </c>
      <c r="P4049" s="1">
        <v>0</v>
      </c>
      <c r="Q4049" s="1" t="s">
        <v>1</v>
      </c>
    </row>
    <row r="4050" spans="1:17" x14ac:dyDescent="0.25">
      <c r="A4050" t="str">
        <f>INDEX(XWalk!B:B,MATCH(D4050,XWalk!A:A,0))</f>
        <v>Electric</v>
      </c>
      <c r="B4050" s="1" t="s">
        <v>57</v>
      </c>
      <c r="C4050" s="1" t="s">
        <v>47</v>
      </c>
      <c r="D4050" s="1" t="s">
        <v>95</v>
      </c>
      <c r="E4050" s="1" t="s">
        <v>71</v>
      </c>
      <c r="F4050" s="1" t="s">
        <v>102</v>
      </c>
      <c r="G4050" s="1" t="s">
        <v>3</v>
      </c>
      <c r="H4050" s="1">
        <v>0</v>
      </c>
      <c r="I4050" s="1">
        <v>0</v>
      </c>
      <c r="J4050" s="1">
        <v>0</v>
      </c>
      <c r="K4050" s="1">
        <v>0</v>
      </c>
      <c r="L4050" s="1">
        <v>0</v>
      </c>
      <c r="M4050" s="1">
        <v>0</v>
      </c>
      <c r="N4050" s="1">
        <v>0</v>
      </c>
      <c r="O4050" s="1">
        <v>0</v>
      </c>
      <c r="P4050" s="1">
        <v>0</v>
      </c>
      <c r="Q4050" s="1" t="s">
        <v>1</v>
      </c>
    </row>
    <row r="4051" spans="1:17" x14ac:dyDescent="0.25">
      <c r="A4051" t="str">
        <f>INDEX(XWalk!B:B,MATCH(D4051,XWalk!A:A,0))</f>
        <v>Refineries</v>
      </c>
      <c r="B4051" s="1" t="s">
        <v>57</v>
      </c>
      <c r="C4051" s="1" t="s">
        <v>47</v>
      </c>
      <c r="D4051" s="1" t="s">
        <v>103</v>
      </c>
      <c r="E4051" s="1" t="s">
        <v>103</v>
      </c>
      <c r="F4051" s="1" t="s">
        <v>103</v>
      </c>
      <c r="G4051" s="1" t="s">
        <v>3</v>
      </c>
      <c r="H4051" s="1">
        <v>0</v>
      </c>
      <c r="I4051" s="1">
        <v>0</v>
      </c>
      <c r="J4051" s="1">
        <v>0</v>
      </c>
      <c r="K4051" s="1">
        <v>0</v>
      </c>
      <c r="L4051" s="1">
        <v>0</v>
      </c>
      <c r="M4051" s="1">
        <v>0</v>
      </c>
      <c r="N4051" s="1">
        <v>0</v>
      </c>
      <c r="O4051" s="1">
        <v>0</v>
      </c>
      <c r="P4051" s="1">
        <v>0</v>
      </c>
      <c r="Q4051" s="1" t="s">
        <v>1</v>
      </c>
    </row>
    <row r="4052" spans="1:17" x14ac:dyDescent="0.25">
      <c r="A4052" t="str">
        <f>INDEX(XWalk!B:B,MATCH(D4052,XWalk!A:A,0))</f>
        <v>Electric</v>
      </c>
      <c r="B4052" s="1" t="s">
        <v>57</v>
      </c>
      <c r="C4052" s="1" t="s">
        <v>47</v>
      </c>
      <c r="D4052" s="1" t="s">
        <v>104</v>
      </c>
      <c r="E4052" s="1" t="s">
        <v>65</v>
      </c>
      <c r="F4052" s="1" t="s">
        <v>157</v>
      </c>
      <c r="G4052" s="1" t="s">
        <v>3</v>
      </c>
      <c r="H4052" s="1">
        <v>0</v>
      </c>
      <c r="I4052" s="1">
        <v>0</v>
      </c>
      <c r="J4052" s="1">
        <v>0</v>
      </c>
      <c r="K4052" s="1">
        <v>0</v>
      </c>
      <c r="L4052" s="1">
        <v>0</v>
      </c>
      <c r="M4052" s="1">
        <v>0</v>
      </c>
      <c r="N4052" s="1">
        <v>0</v>
      </c>
      <c r="O4052" s="1">
        <v>0</v>
      </c>
      <c r="P4052" s="1">
        <v>0</v>
      </c>
      <c r="Q4052" s="1" t="s">
        <v>1</v>
      </c>
    </row>
    <row r="4053" spans="1:17" x14ac:dyDescent="0.25">
      <c r="A4053" t="str">
        <f>INDEX(XWalk!B:B,MATCH(D4053,XWalk!A:A,0))</f>
        <v>Electric</v>
      </c>
      <c r="B4053" s="1" t="s">
        <v>57</v>
      </c>
      <c r="C4053" s="1" t="s">
        <v>47</v>
      </c>
      <c r="D4053" s="1" t="s">
        <v>104</v>
      </c>
      <c r="E4053" s="1" t="s">
        <v>65</v>
      </c>
      <c r="F4053" s="1" t="s">
        <v>158</v>
      </c>
      <c r="G4053" s="1" t="s">
        <v>3</v>
      </c>
      <c r="H4053" s="1">
        <v>0</v>
      </c>
      <c r="I4053" s="1">
        <v>0</v>
      </c>
      <c r="J4053" s="1">
        <v>0</v>
      </c>
      <c r="K4053" s="1">
        <v>0</v>
      </c>
      <c r="L4053" s="1">
        <v>0</v>
      </c>
      <c r="M4053" s="1">
        <v>0</v>
      </c>
      <c r="N4053" s="1">
        <v>0</v>
      </c>
      <c r="O4053" s="1">
        <v>0</v>
      </c>
      <c r="P4053" s="1">
        <v>0</v>
      </c>
      <c r="Q4053" s="1" t="s">
        <v>1</v>
      </c>
    </row>
    <row r="4054" spans="1:17" x14ac:dyDescent="0.25">
      <c r="A4054" t="str">
        <f>INDEX(XWalk!B:B,MATCH(D4054,XWalk!A:A,0))</f>
        <v>Electric</v>
      </c>
      <c r="B4054" s="1" t="s">
        <v>57</v>
      </c>
      <c r="C4054" s="1" t="s">
        <v>47</v>
      </c>
      <c r="D4054" s="1" t="s">
        <v>104</v>
      </c>
      <c r="E4054" s="1" t="s">
        <v>69</v>
      </c>
      <c r="F4054" s="1" t="s">
        <v>105</v>
      </c>
      <c r="G4054" s="1" t="s">
        <v>3</v>
      </c>
      <c r="H4054" s="2">
        <v>5.9438499999999999E-6</v>
      </c>
      <c r="I4054" s="2">
        <v>5.77286E-6</v>
      </c>
      <c r="J4054" s="2">
        <v>4.9200582999999996E-6</v>
      </c>
      <c r="K4054" s="2">
        <v>3.8529862000000001E-6</v>
      </c>
      <c r="L4054" s="2">
        <v>2.6676191999999999E-6</v>
      </c>
      <c r="M4054" s="2">
        <v>8.7277327999999999E-7</v>
      </c>
      <c r="N4054" s="2">
        <v>1.7684099999999901E-7</v>
      </c>
      <c r="O4054" s="2">
        <v>2.1846249999999999E-8</v>
      </c>
      <c r="P4054" s="1">
        <v>0</v>
      </c>
      <c r="Q4054" s="1" t="s">
        <v>1</v>
      </c>
    </row>
    <row r="4055" spans="1:17" x14ac:dyDescent="0.25">
      <c r="A4055" t="str">
        <f>INDEX(XWalk!B:B,MATCH(D4055,XWalk!A:A,0))</f>
        <v>Electric</v>
      </c>
      <c r="B4055" s="1" t="s">
        <v>57</v>
      </c>
      <c r="C4055" s="1" t="s">
        <v>47</v>
      </c>
      <c r="D4055" s="1" t="s">
        <v>104</v>
      </c>
      <c r="E4055" s="1" t="s">
        <v>69</v>
      </c>
      <c r="F4055" s="1" t="s">
        <v>106</v>
      </c>
      <c r="G4055" s="1" t="s">
        <v>3</v>
      </c>
      <c r="H4055" s="2">
        <v>7.6116400000000004E-6</v>
      </c>
      <c r="I4055" s="2">
        <v>7.3107400000000004E-6</v>
      </c>
      <c r="J4055" s="2">
        <v>2.3690000999999899E-6</v>
      </c>
      <c r="K4055" s="2">
        <v>1.0839295E-6</v>
      </c>
      <c r="L4055" s="2">
        <v>5.0714779000000002E-7</v>
      </c>
      <c r="M4055" s="2">
        <v>1.15962195E-7</v>
      </c>
      <c r="N4055" s="2">
        <v>3.0814281999999998E-8</v>
      </c>
      <c r="O4055" s="2">
        <v>1.0421848E-8</v>
      </c>
      <c r="P4055" s="1">
        <v>0</v>
      </c>
      <c r="Q4055" s="1" t="s">
        <v>1</v>
      </c>
    </row>
    <row r="4056" spans="1:17" x14ac:dyDescent="0.25">
      <c r="A4056" t="str">
        <f>INDEX(XWalk!B:B,MATCH(D4056,XWalk!A:A,0))</f>
        <v>Electric</v>
      </c>
      <c r="B4056" s="1" t="s">
        <v>57</v>
      </c>
      <c r="C4056" s="1" t="s">
        <v>47</v>
      </c>
      <c r="D4056" s="1" t="s">
        <v>104</v>
      </c>
      <c r="E4056" s="1" t="s">
        <v>71</v>
      </c>
      <c r="F4056" s="1" t="s">
        <v>159</v>
      </c>
      <c r="G4056" s="1" t="s">
        <v>3</v>
      </c>
      <c r="H4056" s="1">
        <v>8.4175399999999994E-3</v>
      </c>
      <c r="I4056" s="1">
        <v>7.7685499999999999E-3</v>
      </c>
      <c r="J4056" s="1">
        <v>3.0522100000000001E-3</v>
      </c>
      <c r="K4056" s="1">
        <v>1.76888E-3</v>
      </c>
      <c r="L4056" s="2">
        <v>8.7034000000000005E-4</v>
      </c>
      <c r="M4056" s="2">
        <v>2.07481E-4</v>
      </c>
      <c r="N4056" s="2">
        <v>3.88335E-5</v>
      </c>
      <c r="O4056" s="2">
        <v>2.1427499999999999E-6</v>
      </c>
      <c r="P4056" s="1">
        <v>0</v>
      </c>
      <c r="Q4056" s="1" t="s">
        <v>1</v>
      </c>
    </row>
    <row r="4057" spans="1:17" x14ac:dyDescent="0.25">
      <c r="A4057" t="str">
        <f>INDEX(XWalk!B:B,MATCH(D4057,XWalk!A:A,0))</f>
        <v>Residential</v>
      </c>
      <c r="B4057" s="1" t="s">
        <v>57</v>
      </c>
      <c r="C4057" s="1" t="s">
        <v>47</v>
      </c>
      <c r="D4057" s="1" t="s">
        <v>107</v>
      </c>
      <c r="E4057" s="1" t="s">
        <v>69</v>
      </c>
      <c r="F4057" s="1" t="s">
        <v>108</v>
      </c>
      <c r="G4057" s="1" t="s">
        <v>3</v>
      </c>
      <c r="H4057" s="2">
        <v>3.5293699999999997E-5</v>
      </c>
      <c r="I4057" s="2">
        <v>3.4752019999999997E-5</v>
      </c>
      <c r="J4057" s="2">
        <v>3.4961739999999997E-5</v>
      </c>
      <c r="K4057" s="2">
        <v>3.5994380000000001E-5</v>
      </c>
      <c r="L4057" s="2">
        <v>3.76591299999999E-5</v>
      </c>
      <c r="M4057" s="2">
        <v>4.0211540000000002E-5</v>
      </c>
      <c r="N4057" s="2">
        <v>4.1979969999999999E-5</v>
      </c>
      <c r="O4057" s="2">
        <v>4.3283720000000002E-5</v>
      </c>
      <c r="P4057" s="2">
        <v>4.4249550000000001E-5</v>
      </c>
      <c r="Q4057" s="1" t="s">
        <v>1</v>
      </c>
    </row>
    <row r="4058" spans="1:17" x14ac:dyDescent="0.25">
      <c r="A4058" t="str">
        <f>INDEX(XWalk!B:B,MATCH(D4058,XWalk!A:A,0))</f>
        <v>Residential</v>
      </c>
      <c r="B4058" s="1" t="s">
        <v>57</v>
      </c>
      <c r="C4058" s="1" t="s">
        <v>47</v>
      </c>
      <c r="D4058" s="1" t="s">
        <v>109</v>
      </c>
      <c r="E4058" s="1" t="s">
        <v>69</v>
      </c>
      <c r="F4058" s="1" t="s">
        <v>110</v>
      </c>
      <c r="G4058" s="1" t="s">
        <v>3</v>
      </c>
      <c r="H4058" s="2">
        <v>1.52235E-4</v>
      </c>
      <c r="I4058" s="2">
        <v>1.4201700000000001E-4</v>
      </c>
      <c r="J4058" s="2">
        <v>1.26818E-4</v>
      </c>
      <c r="K4058" s="2">
        <v>1.06243199999999E-4</v>
      </c>
      <c r="L4058" s="2">
        <v>8.9367869999999898E-5</v>
      </c>
      <c r="M4058" s="2">
        <v>7.1407380000000002E-5</v>
      </c>
      <c r="N4058" s="2">
        <v>7.2628690000000004E-5</v>
      </c>
      <c r="O4058" s="2">
        <v>7.3574169999999996E-5</v>
      </c>
      <c r="P4058" s="2">
        <v>7.3845719999999896E-5</v>
      </c>
      <c r="Q4058" s="1" t="s">
        <v>1</v>
      </c>
    </row>
    <row r="4059" spans="1:17" x14ac:dyDescent="0.25">
      <c r="A4059" t="str">
        <f>INDEX(XWalk!B:B,MATCH(D4059,XWalk!A:A,0))</f>
        <v>Residential</v>
      </c>
      <c r="B4059" s="1" t="s">
        <v>57</v>
      </c>
      <c r="C4059" s="1" t="s">
        <v>47</v>
      </c>
      <c r="D4059" s="1" t="s">
        <v>109</v>
      </c>
      <c r="E4059" s="1" t="s">
        <v>69</v>
      </c>
      <c r="F4059" s="1" t="s">
        <v>111</v>
      </c>
      <c r="G4059" s="1" t="s">
        <v>3</v>
      </c>
      <c r="H4059" s="1">
        <v>0</v>
      </c>
      <c r="I4059" s="2">
        <v>5.2711899999999998E-6</v>
      </c>
      <c r="J4059" s="2">
        <v>1.3807279999999999E-5</v>
      </c>
      <c r="K4059" s="2">
        <v>2.466885E-5</v>
      </c>
      <c r="L4059" s="2">
        <v>3.5030739999999999E-5</v>
      </c>
      <c r="M4059" s="2">
        <v>4.5119580999999901E-5</v>
      </c>
      <c r="N4059" s="2">
        <v>4.6910850000000002E-5</v>
      </c>
      <c r="O4059" s="2">
        <v>4.7761279999999998E-5</v>
      </c>
      <c r="P4059" s="2">
        <v>4.8290420000000002E-5</v>
      </c>
      <c r="Q4059" s="1" t="s">
        <v>1</v>
      </c>
    </row>
    <row r="4060" spans="1:17" x14ac:dyDescent="0.25">
      <c r="A4060" t="str">
        <f>INDEX(XWalk!B:B,MATCH(D4060,XWalk!A:A,0))</f>
        <v>Residential</v>
      </c>
      <c r="B4060" s="1" t="s">
        <v>57</v>
      </c>
      <c r="C4060" s="1" t="s">
        <v>47</v>
      </c>
      <c r="D4060" s="1" t="s">
        <v>109</v>
      </c>
      <c r="E4060" s="1" t="s">
        <v>71</v>
      </c>
      <c r="F4060" s="1" t="s">
        <v>112</v>
      </c>
      <c r="G4060" s="1" t="s">
        <v>3</v>
      </c>
      <c r="H4060" s="2">
        <v>3.6153599999999999E-5</v>
      </c>
      <c r="I4060" s="2">
        <v>3.336554E-5</v>
      </c>
      <c r="J4060" s="2">
        <v>2.944161E-5</v>
      </c>
      <c r="K4060" s="2">
        <v>2.4210010000000001E-5</v>
      </c>
      <c r="L4060" s="2">
        <v>1.976048E-5</v>
      </c>
      <c r="M4060" s="2">
        <v>1.4974526E-5</v>
      </c>
      <c r="N4060" s="2">
        <v>1.5126959000000001E-5</v>
      </c>
      <c r="O4060" s="2">
        <v>1.5271446999999999E-5</v>
      </c>
      <c r="P4060" s="2">
        <v>1.5511498999999999E-5</v>
      </c>
      <c r="Q4060" s="1" t="s">
        <v>1</v>
      </c>
    </row>
    <row r="4061" spans="1:17" x14ac:dyDescent="0.25">
      <c r="A4061" t="str">
        <f>INDEX(XWalk!B:B,MATCH(D4061,XWalk!A:A,0))</f>
        <v>Residential</v>
      </c>
      <c r="B4061" s="1" t="s">
        <v>57</v>
      </c>
      <c r="C4061" s="1" t="s">
        <v>47</v>
      </c>
      <c r="D4061" s="1" t="s">
        <v>109</v>
      </c>
      <c r="E4061" s="1" t="s">
        <v>71</v>
      </c>
      <c r="F4061" s="1" t="s">
        <v>113</v>
      </c>
      <c r="G4061" s="1" t="s">
        <v>3</v>
      </c>
      <c r="H4061" s="1">
        <v>0</v>
      </c>
      <c r="I4061" s="2">
        <v>1.3366700000000001E-6</v>
      </c>
      <c r="J4061" s="2">
        <v>3.4718599999999999E-6</v>
      </c>
      <c r="K4061" s="2">
        <v>6.2073599999999998E-6</v>
      </c>
      <c r="L4061" s="2">
        <v>8.7284480000000006E-6</v>
      </c>
      <c r="M4061" s="2">
        <v>1.1125671E-5</v>
      </c>
      <c r="N4061" s="2">
        <v>1.1498285E-5</v>
      </c>
      <c r="O4061" s="2">
        <v>1.1660707000000001E-5</v>
      </c>
      <c r="P4061" s="2">
        <v>1.1890824E-5</v>
      </c>
      <c r="Q4061" s="1" t="s">
        <v>1</v>
      </c>
    </row>
    <row r="4062" spans="1:17" x14ac:dyDescent="0.25">
      <c r="A4062" t="str">
        <f>INDEX(XWalk!B:B,MATCH(D4062,XWalk!A:A,0))</f>
        <v>Residential</v>
      </c>
      <c r="B4062" s="1" t="s">
        <v>57</v>
      </c>
      <c r="C4062" s="1" t="s">
        <v>47</v>
      </c>
      <c r="D4062" s="1" t="s">
        <v>114</v>
      </c>
      <c r="E4062" s="1" t="s">
        <v>62</v>
      </c>
      <c r="F4062" s="1" t="s">
        <v>79</v>
      </c>
      <c r="G4062" s="1" t="s">
        <v>3</v>
      </c>
      <c r="H4062" s="2">
        <v>7.8524400000000005E-4</v>
      </c>
      <c r="I4062" s="2">
        <v>7.143281E-4</v>
      </c>
      <c r="J4062" s="2">
        <v>6.6883809999999998E-4</v>
      </c>
      <c r="K4062" s="2">
        <v>6.0132549999999995E-4</v>
      </c>
      <c r="L4062" s="2">
        <v>5.2264059999999998E-4</v>
      </c>
      <c r="M4062" s="2">
        <v>4.4471609999999998E-4</v>
      </c>
      <c r="N4062" s="2">
        <v>3.7722481999999998E-4</v>
      </c>
      <c r="O4062" s="2">
        <v>3.2745924999999997E-4</v>
      </c>
      <c r="P4062" s="2">
        <v>2.4601423000000002E-4</v>
      </c>
      <c r="Q4062" s="1" t="s">
        <v>1</v>
      </c>
    </row>
    <row r="4063" spans="1:17" x14ac:dyDescent="0.25">
      <c r="A4063" t="str">
        <f>INDEX(XWalk!B:B,MATCH(D4063,XWalk!A:A,0))</f>
        <v>Residential</v>
      </c>
      <c r="B4063" s="1" t="s">
        <v>57</v>
      </c>
      <c r="C4063" s="1" t="s">
        <v>47</v>
      </c>
      <c r="D4063" s="1" t="s">
        <v>114</v>
      </c>
      <c r="E4063" s="1" t="s">
        <v>65</v>
      </c>
      <c r="F4063" s="1" t="s">
        <v>80</v>
      </c>
      <c r="G4063" s="1" t="s">
        <v>3</v>
      </c>
      <c r="H4063" s="1">
        <v>0</v>
      </c>
      <c r="I4063" s="1">
        <v>0</v>
      </c>
      <c r="J4063" s="1">
        <v>0</v>
      </c>
      <c r="K4063" s="1">
        <v>0</v>
      </c>
      <c r="L4063" s="1">
        <v>0</v>
      </c>
      <c r="M4063" s="1">
        <v>0</v>
      </c>
      <c r="N4063" s="1">
        <v>0</v>
      </c>
      <c r="O4063" s="1">
        <v>0</v>
      </c>
      <c r="P4063" s="1">
        <v>0</v>
      </c>
      <c r="Q4063" s="1" t="s">
        <v>1</v>
      </c>
    </row>
    <row r="4064" spans="1:17" x14ac:dyDescent="0.25">
      <c r="A4064" t="str">
        <f>INDEX(XWalk!B:B,MATCH(D4064,XWalk!A:A,0))</f>
        <v>Residential</v>
      </c>
      <c r="B4064" s="1" t="s">
        <v>57</v>
      </c>
      <c r="C4064" s="1" t="s">
        <v>47</v>
      </c>
      <c r="D4064" s="1" t="s">
        <v>114</v>
      </c>
      <c r="E4064" s="1" t="s">
        <v>69</v>
      </c>
      <c r="F4064" s="1" t="s">
        <v>81</v>
      </c>
      <c r="G4064" s="1" t="s">
        <v>3</v>
      </c>
      <c r="H4064" s="1">
        <v>2.79013E-3</v>
      </c>
      <c r="I4064" s="1">
        <v>2.4840855999999998E-3</v>
      </c>
      <c r="J4064" s="1">
        <v>2.2847251000000001E-3</v>
      </c>
      <c r="K4064" s="1">
        <v>1.9969764999999999E-3</v>
      </c>
      <c r="L4064" s="1">
        <v>1.6586436E-3</v>
      </c>
      <c r="M4064" s="1">
        <v>1.3205957E-3</v>
      </c>
      <c r="N4064" s="1">
        <v>1.0333572E-3</v>
      </c>
      <c r="O4064" s="2">
        <v>8.2576321E-4</v>
      </c>
      <c r="P4064" s="2">
        <v>4.9281146000000001E-4</v>
      </c>
      <c r="Q4064" s="1" t="s">
        <v>1</v>
      </c>
    </row>
    <row r="4065" spans="1:17" x14ac:dyDescent="0.25">
      <c r="A4065" t="str">
        <f>INDEX(XWalk!B:B,MATCH(D4065,XWalk!A:A,0))</f>
        <v>Residential</v>
      </c>
      <c r="B4065" s="1" t="s">
        <v>57</v>
      </c>
      <c r="C4065" s="1" t="s">
        <v>47</v>
      </c>
      <c r="D4065" s="1" t="s">
        <v>114</v>
      </c>
      <c r="E4065" s="1" t="s">
        <v>69</v>
      </c>
      <c r="F4065" s="1" t="s">
        <v>82</v>
      </c>
      <c r="G4065" s="1" t="s">
        <v>3</v>
      </c>
      <c r="H4065" s="2">
        <v>7.1541100000000005E-5</v>
      </c>
      <c r="I4065" s="2">
        <v>1.02695199999999E-4</v>
      </c>
      <c r="J4065" s="2">
        <v>1.226636E-4</v>
      </c>
      <c r="K4065" s="2">
        <v>1.450752E-4</v>
      </c>
      <c r="L4065" s="2">
        <v>1.74013999999999E-4</v>
      </c>
      <c r="M4065" s="2">
        <v>2.0389630000000001E-4</v>
      </c>
      <c r="N4065" s="2">
        <v>2.29004809999999E-4</v>
      </c>
      <c r="O4065" s="2">
        <v>2.4937078999999999E-4</v>
      </c>
      <c r="P4065" s="2">
        <v>2.7486261999999997E-4</v>
      </c>
      <c r="Q4065" s="1" t="s">
        <v>1</v>
      </c>
    </row>
    <row r="4066" spans="1:17" x14ac:dyDescent="0.25">
      <c r="A4066" t="str">
        <f>INDEX(XWalk!B:B,MATCH(D4066,XWalk!A:A,0))</f>
        <v>Residential</v>
      </c>
      <c r="B4066" s="1" t="s">
        <v>57</v>
      </c>
      <c r="C4066" s="1" t="s">
        <v>47</v>
      </c>
      <c r="D4066" s="1" t="s">
        <v>114</v>
      </c>
      <c r="E4066" s="1" t="s">
        <v>71</v>
      </c>
      <c r="F4066" s="1" t="s">
        <v>83</v>
      </c>
      <c r="G4066" s="1" t="s">
        <v>3</v>
      </c>
      <c r="H4066" s="1">
        <v>1.0368300000000001E-3</v>
      </c>
      <c r="I4066" s="2">
        <v>9.1519419999999999E-4</v>
      </c>
      <c r="J4066" s="2">
        <v>8.3409770000000003E-4</v>
      </c>
      <c r="K4066" s="2">
        <v>7.1687750000000005E-4</v>
      </c>
      <c r="L4066" s="2">
        <v>5.733054E-4</v>
      </c>
      <c r="M4066" s="2">
        <v>4.2444868000000001E-4</v>
      </c>
      <c r="N4066" s="2">
        <v>2.9370363000000001E-4</v>
      </c>
      <c r="O4066" s="2">
        <v>1.9320065000000001E-4</v>
      </c>
      <c r="P4066" s="2">
        <v>3.8422160999999999E-5</v>
      </c>
      <c r="Q4066" s="1" t="s">
        <v>1</v>
      </c>
    </row>
    <row r="4067" spans="1:17" x14ac:dyDescent="0.25">
      <c r="A4067" t="str">
        <f>INDEX(XWalk!B:B,MATCH(D4067,XWalk!A:A,0))</f>
        <v>Residential</v>
      </c>
      <c r="B4067" s="1" t="s">
        <v>57</v>
      </c>
      <c r="C4067" s="1" t="s">
        <v>47</v>
      </c>
      <c r="D4067" s="1" t="s">
        <v>114</v>
      </c>
      <c r="E4067" s="1" t="s">
        <v>71</v>
      </c>
      <c r="F4067" s="1" t="s">
        <v>115</v>
      </c>
      <c r="G4067" s="1" t="s">
        <v>3</v>
      </c>
      <c r="H4067" s="2">
        <v>4.4524699999999997E-5</v>
      </c>
      <c r="I4067" s="2">
        <v>5.03326E-5</v>
      </c>
      <c r="J4067" s="2">
        <v>5.2894159999999902E-5</v>
      </c>
      <c r="K4067" s="2">
        <v>5.375748E-5</v>
      </c>
      <c r="L4067" s="2">
        <v>5.2725259999999999E-5</v>
      </c>
      <c r="M4067" s="2">
        <v>4.88524E-5</v>
      </c>
      <c r="N4067" s="2">
        <v>4.2424939999999997E-5</v>
      </c>
      <c r="O4067" s="2">
        <v>3.4435810000000001E-5</v>
      </c>
      <c r="P4067" s="2">
        <v>2.2002030999999999E-5</v>
      </c>
      <c r="Q4067" s="1" t="s">
        <v>1</v>
      </c>
    </row>
    <row r="4068" spans="1:17" x14ac:dyDescent="0.25">
      <c r="A4068" t="str">
        <f>INDEX(XWalk!B:B,MATCH(D4068,XWalk!A:A,0))</f>
        <v>Residential</v>
      </c>
      <c r="B4068" s="1" t="s">
        <v>57</v>
      </c>
      <c r="C4068" s="1" t="s">
        <v>47</v>
      </c>
      <c r="D4068" s="1" t="s">
        <v>116</v>
      </c>
      <c r="E4068" s="1" t="s">
        <v>69</v>
      </c>
      <c r="F4068" s="1" t="s">
        <v>85</v>
      </c>
      <c r="G4068" s="1" t="s">
        <v>3</v>
      </c>
      <c r="H4068" s="2">
        <v>9.8801399999999995E-4</v>
      </c>
      <c r="I4068" s="2">
        <v>8.93198E-4</v>
      </c>
      <c r="J4068" s="2">
        <v>8.38242E-4</v>
      </c>
      <c r="K4068" s="2">
        <v>7.8623899999999999E-4</v>
      </c>
      <c r="L4068" s="2">
        <v>7.0670379999999999E-4</v>
      </c>
      <c r="M4068" s="2">
        <v>7.3604550000000001E-4</v>
      </c>
      <c r="N4068" s="2">
        <v>7.57465499999999E-4</v>
      </c>
      <c r="O4068" s="2">
        <v>7.682988E-4</v>
      </c>
      <c r="P4068" s="2">
        <v>7.7044400000000001E-4</v>
      </c>
      <c r="Q4068" s="1" t="s">
        <v>1</v>
      </c>
    </row>
    <row r="4069" spans="1:17" x14ac:dyDescent="0.25">
      <c r="A4069" t="str">
        <f>INDEX(XWalk!B:B,MATCH(D4069,XWalk!A:A,0))</f>
        <v>Residential</v>
      </c>
      <c r="B4069" s="1" t="s">
        <v>57</v>
      </c>
      <c r="C4069" s="1" t="s">
        <v>47</v>
      </c>
      <c r="D4069" s="1" t="s">
        <v>116</v>
      </c>
      <c r="E4069" s="1" t="s">
        <v>69</v>
      </c>
      <c r="F4069" s="1" t="s">
        <v>86</v>
      </c>
      <c r="G4069" s="1" t="s">
        <v>3</v>
      </c>
      <c r="H4069" s="2">
        <v>9.92717E-5</v>
      </c>
      <c r="I4069" s="2">
        <v>9.4101699999999994E-5</v>
      </c>
      <c r="J4069" s="2">
        <v>9.1628499999999897E-5</v>
      </c>
      <c r="K4069" s="2">
        <v>9.0349700000000007E-5</v>
      </c>
      <c r="L4069" s="2">
        <v>8.8200999999999896E-5</v>
      </c>
      <c r="M4069" s="2">
        <v>9.2529409999999996E-5</v>
      </c>
      <c r="N4069" s="2">
        <v>9.6709670000000005E-5</v>
      </c>
      <c r="O4069" s="2">
        <v>1.002727E-4</v>
      </c>
      <c r="P4069" s="2">
        <v>1.03614449999999E-4</v>
      </c>
      <c r="Q4069" s="1" t="s">
        <v>1</v>
      </c>
    </row>
    <row r="4070" spans="1:17" x14ac:dyDescent="0.25">
      <c r="A4070" t="str">
        <f>INDEX(XWalk!B:B,MATCH(D4070,XWalk!A:A,0))</f>
        <v>Residential</v>
      </c>
      <c r="B4070" s="1" t="s">
        <v>57</v>
      </c>
      <c r="C4070" s="1" t="s">
        <v>47</v>
      </c>
      <c r="D4070" s="1" t="s">
        <v>116</v>
      </c>
      <c r="E4070" s="1" t="s">
        <v>71</v>
      </c>
      <c r="F4070" s="1" t="s">
        <v>87</v>
      </c>
      <c r="G4070" s="1" t="s">
        <v>3</v>
      </c>
      <c r="H4070" s="2">
        <v>7.5820200000000003E-5</v>
      </c>
      <c r="I4070" s="2">
        <v>6.8595399999999896E-5</v>
      </c>
      <c r="J4070" s="2">
        <v>6.6689700000000006E-5</v>
      </c>
      <c r="K4070" s="2">
        <v>6.8106450000000006E-5</v>
      </c>
      <c r="L4070" s="2">
        <v>7.2664139999999895E-5</v>
      </c>
      <c r="M4070" s="2">
        <v>8.1740729999999997E-5</v>
      </c>
      <c r="N4070" s="2">
        <v>9.1242239999999995E-5</v>
      </c>
      <c r="O4070" s="2">
        <v>1.0085644E-4</v>
      </c>
      <c r="P4070" s="2">
        <v>1.12262819999999E-4</v>
      </c>
      <c r="Q4070" s="1" t="s">
        <v>1</v>
      </c>
    </row>
    <row r="4071" spans="1:17" x14ac:dyDescent="0.25">
      <c r="A4071" t="str">
        <f>INDEX(XWalk!B:B,MATCH(D4071,XWalk!A:A,0))</f>
        <v>Residential</v>
      </c>
      <c r="B4071" s="1" t="s">
        <v>57</v>
      </c>
      <c r="C4071" s="1" t="s">
        <v>47</v>
      </c>
      <c r="D4071" s="1" t="s">
        <v>116</v>
      </c>
      <c r="E4071" s="1" t="s">
        <v>71</v>
      </c>
      <c r="F4071" s="1" t="s">
        <v>117</v>
      </c>
      <c r="G4071" s="1" t="s">
        <v>3</v>
      </c>
      <c r="H4071" s="2">
        <v>6.8288700000000004E-6</v>
      </c>
      <c r="I4071" s="2">
        <v>7.6818399999999993E-6</v>
      </c>
      <c r="J4071" s="2">
        <v>8.7219399999999997E-6</v>
      </c>
      <c r="K4071" s="2">
        <v>1.047458E-5</v>
      </c>
      <c r="L4071" s="2">
        <v>1.3831466E-5</v>
      </c>
      <c r="M4071" s="2">
        <v>1.5801817000000002E-5</v>
      </c>
      <c r="N4071" s="2">
        <v>1.8011407999999899E-5</v>
      </c>
      <c r="O4071" s="2">
        <v>2.040623E-5</v>
      </c>
      <c r="P4071" s="2">
        <v>2.3088619999999999E-5</v>
      </c>
      <c r="Q4071" s="1" t="s">
        <v>1</v>
      </c>
    </row>
    <row r="4072" spans="1:17" x14ac:dyDescent="0.25">
      <c r="A4072" t="str">
        <f>INDEX(XWalk!B:B,MATCH(D4072,XWalk!A:A,0))</f>
        <v>Residential</v>
      </c>
      <c r="B4072" s="1" t="s">
        <v>57</v>
      </c>
      <c r="C4072" s="1" t="s">
        <v>47</v>
      </c>
      <c r="D4072" s="1" t="s">
        <v>118</v>
      </c>
      <c r="E4072" s="1" t="s">
        <v>69</v>
      </c>
      <c r="F4072" s="1" t="s">
        <v>69</v>
      </c>
      <c r="G4072" s="1" t="s">
        <v>3</v>
      </c>
      <c r="H4072" s="2">
        <v>1.7782599999999999E-4</v>
      </c>
      <c r="I4072" s="2">
        <v>1.3664100000000001E-4</v>
      </c>
      <c r="J4072" s="2">
        <v>1.46587E-4</v>
      </c>
      <c r="K4072" s="2">
        <v>1.53864E-4</v>
      </c>
      <c r="L4072" s="2">
        <v>1.63232E-4</v>
      </c>
      <c r="M4072" s="2">
        <v>1.7267899999999999E-4</v>
      </c>
      <c r="N4072" s="2">
        <v>1.8274E-4</v>
      </c>
      <c r="O4072" s="2">
        <v>1.8740299999999999E-4</v>
      </c>
      <c r="P4072" s="2">
        <v>1.91478E-4</v>
      </c>
      <c r="Q4072" s="1" t="s">
        <v>1</v>
      </c>
    </row>
    <row r="4073" spans="1:17" x14ac:dyDescent="0.25">
      <c r="A4073" t="str">
        <f>INDEX(XWalk!B:B,MATCH(D4073,XWalk!A:A,0))</f>
        <v>Residential</v>
      </c>
      <c r="B4073" s="1" t="s">
        <v>57</v>
      </c>
      <c r="C4073" s="1" t="s">
        <v>47</v>
      </c>
      <c r="D4073" s="1" t="s">
        <v>118</v>
      </c>
      <c r="E4073" s="1" t="s">
        <v>71</v>
      </c>
      <c r="F4073" s="1" t="s">
        <v>71</v>
      </c>
      <c r="G4073" s="1" t="s">
        <v>3</v>
      </c>
      <c r="H4073" s="2">
        <v>5.6421600000000002E-5</v>
      </c>
      <c r="I4073" s="2">
        <v>4.1941099999999997E-5</v>
      </c>
      <c r="J4073" s="2">
        <v>4.4796999999999998E-5</v>
      </c>
      <c r="K4073" s="2">
        <v>4.7096299999999998E-5</v>
      </c>
      <c r="L4073" s="2">
        <v>4.9364999999999999E-5</v>
      </c>
      <c r="M4073" s="2">
        <v>5.1688399999999998E-5</v>
      </c>
      <c r="N4073" s="2">
        <v>5.4406600000000002E-5</v>
      </c>
      <c r="O4073" s="2">
        <v>5.5685400000000001E-5</v>
      </c>
      <c r="P4073" s="2">
        <v>5.7701999999999997E-5</v>
      </c>
      <c r="Q4073" s="1" t="s">
        <v>1</v>
      </c>
    </row>
    <row r="4074" spans="1:17" x14ac:dyDescent="0.25">
      <c r="A4074" t="str">
        <f>INDEX(XWalk!B:B,MATCH(D4074,XWalk!A:A,0))</f>
        <v>Electric</v>
      </c>
      <c r="B4074" s="1" t="s">
        <v>57</v>
      </c>
      <c r="C4074" s="1" t="s">
        <v>47</v>
      </c>
      <c r="D4074" s="1" t="s">
        <v>119</v>
      </c>
      <c r="E4074" s="1" t="s">
        <v>65</v>
      </c>
      <c r="F4074" s="1" t="s">
        <v>160</v>
      </c>
      <c r="G4074" s="1" t="s">
        <v>3</v>
      </c>
      <c r="H4074" s="1">
        <v>0</v>
      </c>
      <c r="I4074" s="1">
        <v>0</v>
      </c>
      <c r="J4074" s="1">
        <v>0</v>
      </c>
      <c r="K4074" s="1">
        <v>0</v>
      </c>
      <c r="L4074" s="1">
        <v>0</v>
      </c>
      <c r="M4074" s="1">
        <v>0</v>
      </c>
      <c r="N4074" s="1">
        <v>0</v>
      </c>
      <c r="O4074" s="1">
        <v>0</v>
      </c>
      <c r="P4074" s="1">
        <v>0</v>
      </c>
      <c r="Q4074" s="1" t="s">
        <v>1</v>
      </c>
    </row>
    <row r="4075" spans="1:17" x14ac:dyDescent="0.25">
      <c r="A4075" t="str">
        <f>INDEX(XWalk!B:B,MATCH(D4075,XWalk!A:A,0))</f>
        <v>Electric</v>
      </c>
      <c r="B4075" s="1" t="s">
        <v>57</v>
      </c>
      <c r="C4075" s="1" t="s">
        <v>47</v>
      </c>
      <c r="D4075" s="1" t="s">
        <v>119</v>
      </c>
      <c r="E4075" s="1" t="s">
        <v>65</v>
      </c>
      <c r="F4075" s="1" t="s">
        <v>161</v>
      </c>
      <c r="G4075" s="1" t="s">
        <v>3</v>
      </c>
      <c r="H4075" s="1">
        <v>0</v>
      </c>
      <c r="I4075" s="1">
        <v>0</v>
      </c>
      <c r="J4075" s="1">
        <v>0</v>
      </c>
      <c r="K4075" s="1">
        <v>0</v>
      </c>
      <c r="L4075" s="1">
        <v>0</v>
      </c>
      <c r="M4075" s="1">
        <v>0</v>
      </c>
      <c r="N4075" s="1">
        <v>0</v>
      </c>
      <c r="O4075" s="1">
        <v>0</v>
      </c>
      <c r="P4075" s="1">
        <v>0</v>
      </c>
      <c r="Q4075" s="1" t="s">
        <v>1</v>
      </c>
    </row>
    <row r="4076" spans="1:17" x14ac:dyDescent="0.25">
      <c r="A4076" t="str">
        <f>INDEX(XWalk!B:B,MATCH(D4076,XWalk!A:A,0))</f>
        <v>Electric</v>
      </c>
      <c r="B4076" s="1" t="s">
        <v>57</v>
      </c>
      <c r="C4076" s="1" t="s">
        <v>47</v>
      </c>
      <c r="D4076" s="1" t="s">
        <v>119</v>
      </c>
      <c r="E4076" s="1" t="s">
        <v>69</v>
      </c>
      <c r="F4076" s="1" t="s">
        <v>120</v>
      </c>
      <c r="G4076" s="1" t="s">
        <v>3</v>
      </c>
      <c r="H4076" s="2">
        <v>1.3624500000000001E-4</v>
      </c>
      <c r="I4076" s="2">
        <v>1.3078088999999901E-4</v>
      </c>
      <c r="J4076" s="2">
        <v>1.15072455999999E-4</v>
      </c>
      <c r="K4076" s="2">
        <v>9.1956763999999995E-5</v>
      </c>
      <c r="L4076" s="2">
        <v>6.4416906999999996E-5</v>
      </c>
      <c r="M4076" s="2">
        <v>2.1851854999999899E-5</v>
      </c>
      <c r="N4076" s="2">
        <v>4.2710731999999998E-6</v>
      </c>
      <c r="O4076" s="2">
        <v>3.6129080000000002E-7</v>
      </c>
      <c r="P4076" s="1">
        <v>0</v>
      </c>
      <c r="Q4076" s="1" t="s">
        <v>1</v>
      </c>
    </row>
    <row r="4077" spans="1:17" x14ac:dyDescent="0.25">
      <c r="A4077" t="str">
        <f>INDEX(XWalk!B:B,MATCH(D4077,XWalk!A:A,0))</f>
        <v>Electric</v>
      </c>
      <c r="B4077" s="1" t="s">
        <v>57</v>
      </c>
      <c r="C4077" s="1" t="s">
        <v>47</v>
      </c>
      <c r="D4077" s="1" t="s">
        <v>119</v>
      </c>
      <c r="E4077" s="1" t="s">
        <v>69</v>
      </c>
      <c r="F4077" s="1" t="s">
        <v>121</v>
      </c>
      <c r="G4077" s="1" t="s">
        <v>3</v>
      </c>
      <c r="H4077" s="2">
        <v>1.7447299999999999E-4</v>
      </c>
      <c r="I4077" s="2">
        <v>1.6541869E-4</v>
      </c>
      <c r="J4077" s="2">
        <v>6.7112595999999994E-5</v>
      </c>
      <c r="K4077" s="2">
        <v>2.9581773000000001E-5</v>
      </c>
      <c r="L4077" s="2">
        <v>1.31526279E-5</v>
      </c>
      <c r="M4077" s="2">
        <v>2.80055009999999E-6</v>
      </c>
      <c r="N4077" s="2">
        <v>6.1664302000000004E-7</v>
      </c>
      <c r="O4077" s="2">
        <v>1.2075298100000001E-7</v>
      </c>
      <c r="P4077" s="1">
        <v>0</v>
      </c>
      <c r="Q4077" s="1" t="s">
        <v>1</v>
      </c>
    </row>
    <row r="4078" spans="1:17" x14ac:dyDescent="0.25">
      <c r="A4078" t="str">
        <f>INDEX(XWalk!B:B,MATCH(D4078,XWalk!A:A,0))</f>
        <v>Electric</v>
      </c>
      <c r="B4078" s="1" t="s">
        <v>57</v>
      </c>
      <c r="C4078" s="1" t="s">
        <v>47</v>
      </c>
      <c r="D4078" s="1" t="s">
        <v>119</v>
      </c>
      <c r="E4078" s="1" t="s">
        <v>71</v>
      </c>
      <c r="F4078" s="1" t="s">
        <v>122</v>
      </c>
      <c r="G4078" s="1" t="s">
        <v>3</v>
      </c>
      <c r="H4078" s="1">
        <v>8.4175299999999995E-3</v>
      </c>
      <c r="I4078" s="1">
        <v>7.7634699999999997E-3</v>
      </c>
      <c r="J4078" s="1">
        <v>3.7641100000000002E-3</v>
      </c>
      <c r="K4078" s="1">
        <v>2.11575E-3</v>
      </c>
      <c r="L4078" s="1">
        <v>1.0138199999999999E-3</v>
      </c>
      <c r="M4078" s="2">
        <v>2.40225E-4</v>
      </c>
      <c r="N4078" s="2">
        <v>4.3707600000000001E-5</v>
      </c>
      <c r="O4078" s="2">
        <v>2.32059E-6</v>
      </c>
      <c r="P4078" s="1">
        <v>0</v>
      </c>
      <c r="Q4078" s="1" t="s">
        <v>1</v>
      </c>
    </row>
    <row r="4079" spans="1:17" x14ac:dyDescent="0.25">
      <c r="A4079" t="str">
        <f>INDEX(XWalk!B:B,MATCH(D4079,XWalk!A:A,0))</f>
        <v>Nonroad</v>
      </c>
      <c r="B4079" s="1" t="s">
        <v>57</v>
      </c>
      <c r="C4079" s="1" t="s">
        <v>47</v>
      </c>
      <c r="D4079" s="1" t="s">
        <v>123</v>
      </c>
      <c r="E4079" s="1" t="s">
        <v>124</v>
      </c>
      <c r="F4079" s="1" t="s">
        <v>125</v>
      </c>
      <c r="G4079" s="1" t="s">
        <v>3</v>
      </c>
      <c r="H4079" s="1">
        <v>1.0850200000000001E-2</v>
      </c>
      <c r="I4079" s="1">
        <v>1.8961399999999999E-3</v>
      </c>
      <c r="J4079" s="1">
        <v>1.5602599999999999E-3</v>
      </c>
      <c r="K4079" s="1">
        <v>1.1931400000000001E-3</v>
      </c>
      <c r="L4079" s="2">
        <v>8.2425200000000004E-4</v>
      </c>
      <c r="M4079" s="2">
        <v>5.9668299999999998E-4</v>
      </c>
      <c r="N4079" s="2">
        <v>3.8351800000000001E-4</v>
      </c>
      <c r="O4079" s="2">
        <v>3.9987399999999999E-4</v>
      </c>
      <c r="P4079" s="2">
        <v>4.2587300000000001E-4</v>
      </c>
      <c r="Q4079" s="1" t="s">
        <v>1</v>
      </c>
    </row>
    <row r="4080" spans="1:17" x14ac:dyDescent="0.25">
      <c r="A4080" t="str">
        <f>INDEX(XWalk!B:B,MATCH(D4080,XWalk!A:A,0))</f>
        <v>Nonroad</v>
      </c>
      <c r="B4080" s="1" t="s">
        <v>57</v>
      </c>
      <c r="C4080" s="1" t="s">
        <v>47</v>
      </c>
      <c r="D4080" s="1" t="s">
        <v>123</v>
      </c>
      <c r="E4080" s="1" t="s">
        <v>126</v>
      </c>
      <c r="F4080" s="1" t="s">
        <v>125</v>
      </c>
      <c r="G4080" s="1" t="s">
        <v>3</v>
      </c>
      <c r="H4080" s="1">
        <v>1.54463E-2</v>
      </c>
      <c r="I4080" s="1">
        <v>1.7171800000000001E-2</v>
      </c>
      <c r="J4080" s="1">
        <v>1.5159000000000001E-2</v>
      </c>
      <c r="K4080" s="1">
        <v>1.25836E-2</v>
      </c>
      <c r="L4080" s="1">
        <v>1.1047899999999999E-2</v>
      </c>
      <c r="M4080" s="1">
        <v>8.7790799999999999E-3</v>
      </c>
      <c r="N4080" s="1">
        <v>7.0614800000000002E-3</v>
      </c>
      <c r="O4080" s="1">
        <v>5.71595E-3</v>
      </c>
      <c r="P4080" s="1">
        <v>4.8146899999999999E-3</v>
      </c>
      <c r="Q4080" s="1" t="s">
        <v>1</v>
      </c>
    </row>
    <row r="4081" spans="1:17" x14ac:dyDescent="0.25">
      <c r="A4081" t="str">
        <f>INDEX(XWalk!B:B,MATCH(D4081,XWalk!A:A,0))</f>
        <v>Onroad-HDV</v>
      </c>
      <c r="B4081" s="1" t="s">
        <v>57</v>
      </c>
      <c r="C4081" s="1" t="s">
        <v>47</v>
      </c>
      <c r="D4081" s="1" t="s">
        <v>127</v>
      </c>
      <c r="E4081" s="1" t="s">
        <v>128</v>
      </c>
      <c r="F4081" s="1" t="s">
        <v>125</v>
      </c>
      <c r="G4081" s="1" t="s">
        <v>3</v>
      </c>
      <c r="H4081" s="2">
        <v>5.7897899999999997E-4</v>
      </c>
      <c r="I4081" s="2">
        <v>4.5857210000000001E-4</v>
      </c>
      <c r="J4081" s="2">
        <v>3.349494E-4</v>
      </c>
      <c r="K4081" s="2">
        <v>2.0428724000000001E-4</v>
      </c>
      <c r="L4081" s="2">
        <v>1.2344543000000001E-4</v>
      </c>
      <c r="M4081" s="2">
        <v>6.8033570000000003E-5</v>
      </c>
      <c r="N4081" s="2">
        <v>5.1650129999999997E-5</v>
      </c>
      <c r="O4081" s="2">
        <v>4.1597619999999998E-5</v>
      </c>
      <c r="P4081" s="2">
        <v>3.7269060000000003E-5</v>
      </c>
      <c r="Q4081" s="1" t="s">
        <v>1</v>
      </c>
    </row>
    <row r="4082" spans="1:17" x14ac:dyDescent="0.25">
      <c r="A4082" t="str">
        <f>INDEX(XWalk!B:B,MATCH(D4082,XWalk!A:A,0))</f>
        <v>Onroad-HDV</v>
      </c>
      <c r="B4082" s="1" t="s">
        <v>57</v>
      </c>
      <c r="C4082" s="1" t="s">
        <v>47</v>
      </c>
      <c r="D4082" s="1" t="s">
        <v>127</v>
      </c>
      <c r="E4082" s="1" t="s">
        <v>128</v>
      </c>
      <c r="F4082" s="1" t="s">
        <v>129</v>
      </c>
      <c r="G4082" s="1" t="s">
        <v>3</v>
      </c>
      <c r="H4082" s="1">
        <v>0</v>
      </c>
      <c r="I4082" s="2">
        <v>5.5124700000000004E-7</v>
      </c>
      <c r="J4082" s="2">
        <v>1.733178E-6</v>
      </c>
      <c r="K4082" s="2">
        <v>3.1167140000000001E-6</v>
      </c>
      <c r="L4082" s="2">
        <v>4.7118829999999999E-6</v>
      </c>
      <c r="M4082" s="2">
        <v>6.4613466999999999E-6</v>
      </c>
      <c r="N4082" s="2">
        <v>8.4244000000000002E-6</v>
      </c>
      <c r="O4082" s="2">
        <v>1.0496799999999999E-5</v>
      </c>
      <c r="P4082" s="2">
        <v>1.25958229999999E-5</v>
      </c>
      <c r="Q4082" s="1" t="s">
        <v>1</v>
      </c>
    </row>
    <row r="4083" spans="1:17" x14ac:dyDescent="0.25">
      <c r="A4083" t="str">
        <f>INDEX(XWalk!B:B,MATCH(D4083,XWalk!A:A,0))</f>
        <v>Onroad-HDV</v>
      </c>
      <c r="B4083" s="1" t="s">
        <v>57</v>
      </c>
      <c r="C4083" s="1" t="s">
        <v>47</v>
      </c>
      <c r="D4083" s="1" t="s">
        <v>127</v>
      </c>
      <c r="E4083" s="1" t="s">
        <v>130</v>
      </c>
      <c r="F4083" s="1" t="s">
        <v>125</v>
      </c>
      <c r="G4083" s="1" t="s">
        <v>3</v>
      </c>
      <c r="H4083" s="1">
        <v>1.1977399999999999E-2</v>
      </c>
      <c r="I4083" s="1">
        <v>1.0698233999999999E-2</v>
      </c>
      <c r="J4083" s="1">
        <v>9.9350289999999997E-3</v>
      </c>
      <c r="K4083" s="1">
        <v>8.7840230000000002E-3</v>
      </c>
      <c r="L4083" s="1">
        <v>7.4352899999999998E-3</v>
      </c>
      <c r="M4083" s="1">
        <v>5.9957830000000002E-3</v>
      </c>
      <c r="N4083" s="1">
        <v>4.6809219999999997E-3</v>
      </c>
      <c r="O4083" s="1">
        <v>3.6581999999999999E-3</v>
      </c>
      <c r="P4083" s="1">
        <v>2.320959E-3</v>
      </c>
      <c r="Q4083" s="1" t="s">
        <v>1</v>
      </c>
    </row>
    <row r="4084" spans="1:17" x14ac:dyDescent="0.25">
      <c r="A4084" t="str">
        <f>INDEX(XWalk!B:B,MATCH(D4084,XWalk!A:A,0))</f>
        <v>Onroad-HDV</v>
      </c>
      <c r="B4084" s="1" t="s">
        <v>57</v>
      </c>
      <c r="C4084" s="1" t="s">
        <v>47</v>
      </c>
      <c r="D4084" s="1" t="s">
        <v>127</v>
      </c>
      <c r="E4084" s="1" t="s">
        <v>131</v>
      </c>
      <c r="F4084" s="1" t="s">
        <v>125</v>
      </c>
      <c r="G4084" s="1" t="s">
        <v>3</v>
      </c>
      <c r="H4084" s="1">
        <v>2.7211300000000001E-2</v>
      </c>
      <c r="I4084" s="1">
        <v>1.6776568999999901E-2</v>
      </c>
      <c r="J4084" s="1">
        <v>9.0818270000000006E-3</v>
      </c>
      <c r="K4084" s="1">
        <v>4.8004879999999899E-3</v>
      </c>
      <c r="L4084" s="1">
        <v>3.3946969999999999E-3</v>
      </c>
      <c r="M4084" s="1">
        <v>2.956663E-3</v>
      </c>
      <c r="N4084" s="1">
        <v>2.7517039999999898E-3</v>
      </c>
      <c r="O4084" s="1">
        <v>2.592114E-3</v>
      </c>
      <c r="P4084" s="1">
        <v>2.6198061000000002E-3</v>
      </c>
      <c r="Q4084" s="1" t="s">
        <v>1</v>
      </c>
    </row>
    <row r="4085" spans="1:17" x14ac:dyDescent="0.25">
      <c r="A4085" t="str">
        <f>INDEX(XWalk!B:B,MATCH(D4085,XWalk!A:A,0))</f>
        <v>Onroad-HDV</v>
      </c>
      <c r="B4085" s="1" t="s">
        <v>57</v>
      </c>
      <c r="C4085" s="1" t="s">
        <v>47</v>
      </c>
      <c r="D4085" s="1" t="s">
        <v>127</v>
      </c>
      <c r="E4085" s="1" t="s">
        <v>132</v>
      </c>
      <c r="F4085" s="1" t="s">
        <v>125</v>
      </c>
      <c r="G4085" s="1" t="s">
        <v>3</v>
      </c>
      <c r="H4085" s="1">
        <v>5.4488799999999997E-2</v>
      </c>
      <c r="I4085" s="1">
        <v>3.6290389999999999E-2</v>
      </c>
      <c r="J4085" s="1">
        <v>2.3471679999999901E-2</v>
      </c>
      <c r="K4085" s="1">
        <v>1.6742369999999999E-2</v>
      </c>
      <c r="L4085" s="1">
        <v>1.4539939999999999E-2</v>
      </c>
      <c r="M4085" s="1">
        <v>1.3640216E-2</v>
      </c>
      <c r="N4085" s="1">
        <v>1.3035059999999999E-2</v>
      </c>
      <c r="O4085" s="1">
        <v>1.2323753E-2</v>
      </c>
      <c r="P4085" s="1">
        <v>1.212155E-2</v>
      </c>
      <c r="Q4085" s="1" t="s">
        <v>1</v>
      </c>
    </row>
    <row r="4086" spans="1:17" x14ac:dyDescent="0.25">
      <c r="A4086" t="str">
        <f>INDEX(XWalk!B:B,MATCH(D4086,XWalk!A:A,0))</f>
        <v>Nonroad</v>
      </c>
      <c r="B4086" s="1" t="s">
        <v>57</v>
      </c>
      <c r="C4086" s="1" t="s">
        <v>47</v>
      </c>
      <c r="D4086" s="1" t="s">
        <v>133</v>
      </c>
      <c r="E4086" s="1" t="s">
        <v>134</v>
      </c>
      <c r="F4086" s="1" t="s">
        <v>125</v>
      </c>
      <c r="G4086" s="1" t="s">
        <v>3</v>
      </c>
      <c r="H4086" s="2">
        <v>6.5904600000000005E-4</v>
      </c>
      <c r="I4086" s="2">
        <v>7.6073999999999998E-4</v>
      </c>
      <c r="J4086" s="2">
        <v>6.6242099999999995E-4</v>
      </c>
      <c r="K4086" s="2">
        <v>5.3606699999999999E-4</v>
      </c>
      <c r="L4086" s="2">
        <v>4.0401499999999997E-4</v>
      </c>
      <c r="M4086" s="2">
        <v>2.9492E-4</v>
      </c>
      <c r="N4086" s="2">
        <v>2.1597000000000001E-4</v>
      </c>
      <c r="O4086" s="2">
        <v>1.6197100000000001E-4</v>
      </c>
      <c r="P4086" s="2">
        <v>1.2664600000000001E-4</v>
      </c>
      <c r="Q4086" s="1" t="s">
        <v>1</v>
      </c>
    </row>
    <row r="4087" spans="1:17" x14ac:dyDescent="0.25">
      <c r="A4087" t="str">
        <f>INDEX(XWalk!B:B,MATCH(D4087,XWalk!A:A,0))</f>
        <v>Onroad-HDV</v>
      </c>
      <c r="B4087" s="1" t="s">
        <v>57</v>
      </c>
      <c r="C4087" s="1" t="s">
        <v>47</v>
      </c>
      <c r="D4087" s="1" t="s">
        <v>135</v>
      </c>
      <c r="E4087" s="1" t="s">
        <v>136</v>
      </c>
      <c r="F4087" s="1" t="s">
        <v>125</v>
      </c>
      <c r="G4087" s="1" t="s">
        <v>3</v>
      </c>
      <c r="H4087" s="1">
        <v>4.4342100000000001E-3</v>
      </c>
      <c r="I4087" s="2">
        <v>3.10444E-4</v>
      </c>
      <c r="J4087" s="2">
        <v>2.95044E-4</v>
      </c>
      <c r="K4087" s="2">
        <v>2.7942E-4</v>
      </c>
      <c r="L4087" s="2">
        <v>2.6334699999999998E-4</v>
      </c>
      <c r="M4087" s="2">
        <v>2.4850099999999998E-4</v>
      </c>
      <c r="N4087" s="2">
        <v>2.3498599999999999E-4</v>
      </c>
      <c r="O4087" s="2">
        <v>2.22093E-4</v>
      </c>
      <c r="P4087" s="2">
        <v>2.1077499999999999E-4</v>
      </c>
      <c r="Q4087" s="1" t="s">
        <v>1</v>
      </c>
    </row>
    <row r="4088" spans="1:17" x14ac:dyDescent="0.25">
      <c r="A4088" t="str">
        <f>INDEX(XWalk!B:B,MATCH(D4088,XWalk!A:A,0))</f>
        <v>Onroad-HDV</v>
      </c>
      <c r="B4088" s="1" t="s">
        <v>57</v>
      </c>
      <c r="C4088" s="1" t="s">
        <v>47</v>
      </c>
      <c r="D4088" s="1" t="s">
        <v>135</v>
      </c>
      <c r="E4088" s="1" t="s">
        <v>136</v>
      </c>
      <c r="F4088" s="1" t="s">
        <v>129</v>
      </c>
      <c r="G4088" s="1" t="s">
        <v>3</v>
      </c>
      <c r="H4088" s="2">
        <v>6.3014099999999997E-5</v>
      </c>
      <c r="I4088" s="2">
        <v>4.3373700000000001E-5</v>
      </c>
      <c r="J4088" s="2">
        <v>7.3943799999999995E-5</v>
      </c>
      <c r="K4088" s="2">
        <v>1.0159599999999999E-4</v>
      </c>
      <c r="L4088" s="2">
        <v>1.25411E-4</v>
      </c>
      <c r="M4088" s="2">
        <v>1.46002E-4</v>
      </c>
      <c r="N4088" s="2">
        <v>1.641E-4</v>
      </c>
      <c r="O4088" s="2">
        <v>1.79643E-4</v>
      </c>
      <c r="P4088" s="2">
        <v>1.9253099999999999E-4</v>
      </c>
      <c r="Q4088" s="1" t="s">
        <v>1</v>
      </c>
    </row>
    <row r="4089" spans="1:17" x14ac:dyDescent="0.25">
      <c r="A4089" t="str">
        <f>INDEX(XWalk!B:B,MATCH(D4089,XWalk!A:A,0))</f>
        <v>Onroad-LDV</v>
      </c>
      <c r="B4089" s="1" t="s">
        <v>57</v>
      </c>
      <c r="C4089" s="1" t="s">
        <v>47</v>
      </c>
      <c r="D4089" s="1" t="s">
        <v>137</v>
      </c>
      <c r="E4089" s="1" t="s">
        <v>138</v>
      </c>
      <c r="F4089" s="1" t="s">
        <v>139</v>
      </c>
      <c r="G4089" s="1" t="s">
        <v>3</v>
      </c>
      <c r="H4089" s="2">
        <v>4.4384200000000001E-5</v>
      </c>
      <c r="I4089" s="2">
        <v>2.471404E-4</v>
      </c>
      <c r="J4089" s="2">
        <v>5.5352669999999995E-4</v>
      </c>
      <c r="K4089" s="2">
        <v>8.1828149999999998E-4</v>
      </c>
      <c r="L4089" s="2">
        <v>9.6265029000000004E-4</v>
      </c>
      <c r="M4089" s="2">
        <v>9.8428899999999995E-4</v>
      </c>
      <c r="N4089" s="2">
        <v>8.73787E-4</v>
      </c>
      <c r="O4089" s="2">
        <v>7.7923700000000001E-4</v>
      </c>
      <c r="P4089" s="2">
        <v>7.4839609999999995E-4</v>
      </c>
      <c r="Q4089" s="1" t="s">
        <v>1</v>
      </c>
    </row>
    <row r="4090" spans="1:17" x14ac:dyDescent="0.25">
      <c r="A4090" t="str">
        <f>INDEX(XWalk!B:B,MATCH(D4090,XWalk!A:A,0))</f>
        <v>Onroad-LDV</v>
      </c>
      <c r="B4090" s="1" t="s">
        <v>57</v>
      </c>
      <c r="C4090" s="1" t="s">
        <v>47</v>
      </c>
      <c r="D4090" s="1" t="s">
        <v>137</v>
      </c>
      <c r="E4090" s="1" t="s">
        <v>138</v>
      </c>
      <c r="F4090" s="1" t="s">
        <v>125</v>
      </c>
      <c r="G4090" s="1" t="s">
        <v>3</v>
      </c>
      <c r="H4090" s="1">
        <v>1.45293E-2</v>
      </c>
      <c r="I4090" s="1">
        <v>9.5733539999999992E-3</v>
      </c>
      <c r="J4090" s="1">
        <v>5.3884969999999999E-3</v>
      </c>
      <c r="K4090" s="1">
        <v>2.7941720000000001E-3</v>
      </c>
      <c r="L4090" s="1">
        <v>1.6788389999999999E-3</v>
      </c>
      <c r="M4090" s="1">
        <v>1.1504499999999999E-3</v>
      </c>
      <c r="N4090" s="2">
        <v>8.6927100000000002E-4</v>
      </c>
      <c r="O4090" s="2">
        <v>7.5953770000000004E-4</v>
      </c>
      <c r="P4090" s="2">
        <v>7.2179950000000003E-4</v>
      </c>
      <c r="Q4090" s="1" t="s">
        <v>1</v>
      </c>
    </row>
    <row r="4091" spans="1:17" x14ac:dyDescent="0.25">
      <c r="A4091" t="str">
        <f>INDEX(XWalk!B:B,MATCH(D4091,XWalk!A:A,0))</f>
        <v>Onroad-LDV</v>
      </c>
      <c r="B4091" s="1" t="s">
        <v>57</v>
      </c>
      <c r="C4091" s="1" t="s">
        <v>47</v>
      </c>
      <c r="D4091" s="1" t="s">
        <v>137</v>
      </c>
      <c r="E4091" s="1" t="s">
        <v>138</v>
      </c>
      <c r="F4091" s="1" t="s">
        <v>129</v>
      </c>
      <c r="G4091" s="1" t="s">
        <v>3</v>
      </c>
      <c r="H4091" s="1">
        <v>0</v>
      </c>
      <c r="I4091" s="2">
        <v>6.4144499999999995E-5</v>
      </c>
      <c r="J4091" s="2">
        <v>1.299645E-4</v>
      </c>
      <c r="K4091" s="2">
        <v>1.848353E-4</v>
      </c>
      <c r="L4091" s="2">
        <v>2.4074259999999999E-4</v>
      </c>
      <c r="M4091" s="2">
        <v>2.9712541999999997E-4</v>
      </c>
      <c r="N4091" s="2">
        <v>3.556438E-4</v>
      </c>
      <c r="O4091" s="2">
        <v>4.0961440000000001E-4</v>
      </c>
      <c r="P4091" s="2">
        <v>4.5268540000000001E-4</v>
      </c>
      <c r="Q4091" s="1" t="s">
        <v>1</v>
      </c>
    </row>
    <row r="4092" spans="1:17" x14ac:dyDescent="0.25">
      <c r="A4092" t="str">
        <f>INDEX(XWalk!B:B,MATCH(D4092,XWalk!A:A,0))</f>
        <v>Onroad-LDV</v>
      </c>
      <c r="B4092" s="1" t="s">
        <v>57</v>
      </c>
      <c r="C4092" s="1" t="s">
        <v>47</v>
      </c>
      <c r="D4092" s="1" t="s">
        <v>137</v>
      </c>
      <c r="E4092" s="1" t="s">
        <v>140</v>
      </c>
      <c r="F4092" s="1" t="s">
        <v>139</v>
      </c>
      <c r="G4092" s="1" t="s">
        <v>3</v>
      </c>
      <c r="H4092" s="1">
        <v>0</v>
      </c>
      <c r="I4092" s="2">
        <v>9.8973899999999998E-5</v>
      </c>
      <c r="J4092" s="2">
        <v>2.6437599999999998E-4</v>
      </c>
      <c r="K4092" s="2">
        <v>3.8831839999999999E-4</v>
      </c>
      <c r="L4092" s="2">
        <v>4.5060240000000001E-4</v>
      </c>
      <c r="M4092" s="2">
        <v>4.4663720000000001E-4</v>
      </c>
      <c r="N4092" s="2">
        <v>3.68613E-4</v>
      </c>
      <c r="O4092" s="2">
        <v>3.038486E-4</v>
      </c>
      <c r="P4092" s="2">
        <v>2.816014E-4</v>
      </c>
      <c r="Q4092" s="1" t="s">
        <v>1</v>
      </c>
    </row>
    <row r="4093" spans="1:17" x14ac:dyDescent="0.25">
      <c r="A4093" t="str">
        <f>INDEX(XWalk!B:B,MATCH(D4093,XWalk!A:A,0))</f>
        <v>Onroad-LDV</v>
      </c>
      <c r="B4093" s="1" t="s">
        <v>57</v>
      </c>
      <c r="C4093" s="1" t="s">
        <v>47</v>
      </c>
      <c r="D4093" s="1" t="s">
        <v>137</v>
      </c>
      <c r="E4093" s="1" t="s">
        <v>140</v>
      </c>
      <c r="F4093" s="1" t="s">
        <v>125</v>
      </c>
      <c r="G4093" s="1" t="s">
        <v>3</v>
      </c>
      <c r="H4093" s="1">
        <v>9.9178500000000006E-3</v>
      </c>
      <c r="I4093" s="1">
        <v>6.1742589999999997E-3</v>
      </c>
      <c r="J4093" s="1">
        <v>3.2483679999999902E-3</v>
      </c>
      <c r="K4093" s="1">
        <v>1.5205999E-3</v>
      </c>
      <c r="L4093" s="2">
        <v>8.0688540000000005E-4</v>
      </c>
      <c r="M4093" s="2">
        <v>4.7424969999999898E-4</v>
      </c>
      <c r="N4093" s="2">
        <v>3.0026939999999898E-4</v>
      </c>
      <c r="O4093" s="2">
        <v>2.291114E-4</v>
      </c>
      <c r="P4093" s="2">
        <v>2.0367688E-4</v>
      </c>
      <c r="Q4093" s="1" t="s">
        <v>1</v>
      </c>
    </row>
    <row r="4094" spans="1:17" x14ac:dyDescent="0.25">
      <c r="A4094" t="str">
        <f>INDEX(XWalk!B:B,MATCH(D4094,XWalk!A:A,0))</f>
        <v>Onroad-LDV</v>
      </c>
      <c r="B4094" s="1" t="s">
        <v>57</v>
      </c>
      <c r="C4094" s="1" t="s">
        <v>47</v>
      </c>
      <c r="D4094" s="1" t="s">
        <v>137</v>
      </c>
      <c r="E4094" s="1" t="s">
        <v>140</v>
      </c>
      <c r="F4094" s="1" t="s">
        <v>129</v>
      </c>
      <c r="G4094" s="1" t="s">
        <v>3</v>
      </c>
      <c r="H4094" s="1">
        <v>0</v>
      </c>
      <c r="I4094" s="2">
        <v>2.0000499999999999E-5</v>
      </c>
      <c r="J4094" s="2">
        <v>3.1224399999999999E-5</v>
      </c>
      <c r="K4094" s="2">
        <v>2.3517292999999899E-5</v>
      </c>
      <c r="L4094" s="2">
        <v>1.8515637000000001E-5</v>
      </c>
      <c r="M4094" s="2">
        <v>1.7623994E-5</v>
      </c>
      <c r="N4094" s="2">
        <v>2.1557935999999899E-5</v>
      </c>
      <c r="O4094" s="2">
        <v>3.2961123999999998E-5</v>
      </c>
      <c r="P4094" s="2">
        <v>4.8008357000000002E-5</v>
      </c>
      <c r="Q4094" s="1" t="s">
        <v>1</v>
      </c>
    </row>
    <row r="4095" spans="1:17" x14ac:dyDescent="0.25">
      <c r="A4095" t="str">
        <f>INDEX(XWalk!B:B,MATCH(D4095,XWalk!A:A,0))</f>
        <v>Onroad-LDV</v>
      </c>
      <c r="B4095" s="1" t="s">
        <v>57</v>
      </c>
      <c r="C4095" s="1" t="s">
        <v>47</v>
      </c>
      <c r="D4095" s="1" t="s">
        <v>137</v>
      </c>
      <c r="E4095" s="1" t="s">
        <v>141</v>
      </c>
      <c r="F4095" s="1" t="s">
        <v>139</v>
      </c>
      <c r="G4095" s="1" t="s">
        <v>3</v>
      </c>
      <c r="H4095" s="1">
        <v>0</v>
      </c>
      <c r="I4095" s="2">
        <v>2.8424400000000001E-4</v>
      </c>
      <c r="J4095" s="2">
        <v>7.4792800000000003E-4</v>
      </c>
      <c r="K4095" s="1">
        <v>1.1192400000000001E-3</v>
      </c>
      <c r="L4095" s="1">
        <v>1.3046099999999899E-3</v>
      </c>
      <c r="M4095" s="1">
        <v>1.298179E-3</v>
      </c>
      <c r="N4095" s="1">
        <v>1.074003E-3</v>
      </c>
      <c r="O4095" s="2">
        <v>8.9296299999999998E-4</v>
      </c>
      <c r="P4095" s="2">
        <v>8.2330599999999999E-4</v>
      </c>
      <c r="Q4095" s="1" t="s">
        <v>1</v>
      </c>
    </row>
    <row r="4096" spans="1:17" x14ac:dyDescent="0.25">
      <c r="A4096" t="str">
        <f>INDEX(XWalk!B:B,MATCH(D4096,XWalk!A:A,0))</f>
        <v>Onroad-LDV</v>
      </c>
      <c r="B4096" s="1" t="s">
        <v>57</v>
      </c>
      <c r="C4096" s="1" t="s">
        <v>47</v>
      </c>
      <c r="D4096" s="1" t="s">
        <v>137</v>
      </c>
      <c r="E4096" s="1" t="s">
        <v>141</v>
      </c>
      <c r="F4096" s="1" t="s">
        <v>125</v>
      </c>
      <c r="G4096" s="1" t="s">
        <v>3</v>
      </c>
      <c r="H4096" s="1">
        <v>3.0875400000000001E-2</v>
      </c>
      <c r="I4096" s="1">
        <v>1.9317557999999999E-2</v>
      </c>
      <c r="J4096" s="1">
        <v>1.0141156E-2</v>
      </c>
      <c r="K4096" s="1">
        <v>4.7183199999999998E-3</v>
      </c>
      <c r="L4096" s="1">
        <v>2.6008099999999998E-3</v>
      </c>
      <c r="M4096" s="1">
        <v>1.695001E-3</v>
      </c>
      <c r="N4096" s="1">
        <v>1.1951569999999901E-3</v>
      </c>
      <c r="O4096" s="2">
        <v>9.3488719999999901E-4</v>
      </c>
      <c r="P4096" s="2">
        <v>8.3713050000000001E-4</v>
      </c>
      <c r="Q4096" s="1" t="s">
        <v>1</v>
      </c>
    </row>
    <row r="4097" spans="1:17" x14ac:dyDescent="0.25">
      <c r="A4097" t="str">
        <f>INDEX(XWalk!B:B,MATCH(D4097,XWalk!A:A,0))</f>
        <v>Onroad-LDV</v>
      </c>
      <c r="B4097" s="1" t="s">
        <v>57</v>
      </c>
      <c r="C4097" s="1" t="s">
        <v>47</v>
      </c>
      <c r="D4097" s="1" t="s">
        <v>137</v>
      </c>
      <c r="E4097" s="1" t="s">
        <v>141</v>
      </c>
      <c r="F4097" s="1" t="s">
        <v>129</v>
      </c>
      <c r="G4097" s="1" t="s">
        <v>3</v>
      </c>
      <c r="H4097" s="1">
        <v>0</v>
      </c>
      <c r="I4097" s="2">
        <v>6.0136600000000003E-5</v>
      </c>
      <c r="J4097" s="2">
        <v>1.29014E-4</v>
      </c>
      <c r="K4097" s="2">
        <v>1.95012E-4</v>
      </c>
      <c r="L4097" s="2">
        <v>2.6213719999999997E-4</v>
      </c>
      <c r="M4097" s="2">
        <v>3.2945498000000001E-4</v>
      </c>
      <c r="N4097" s="2">
        <v>3.9968589999999997E-4</v>
      </c>
      <c r="O4097" s="2">
        <v>4.653328E-4</v>
      </c>
      <c r="P4097" s="2">
        <v>5.1997839999999996E-4</v>
      </c>
      <c r="Q4097" s="1" t="s">
        <v>1</v>
      </c>
    </row>
    <row r="4098" spans="1:17" x14ac:dyDescent="0.25">
      <c r="A4098" t="str">
        <f>INDEX(XWalk!B:B,MATCH(D4098,XWalk!A:A,0))</f>
        <v>Onroad-LDV</v>
      </c>
      <c r="B4098" s="1" t="s">
        <v>57</v>
      </c>
      <c r="C4098" s="1" t="s">
        <v>47</v>
      </c>
      <c r="D4098" s="1" t="s">
        <v>137</v>
      </c>
      <c r="E4098" s="1" t="s">
        <v>142</v>
      </c>
      <c r="F4098" s="1" t="s">
        <v>139</v>
      </c>
      <c r="G4098" s="1" t="s">
        <v>3</v>
      </c>
      <c r="H4098" s="1">
        <v>0</v>
      </c>
      <c r="I4098" s="2">
        <v>1.3184700000000001E-4</v>
      </c>
      <c r="J4098" s="2">
        <v>3.2282099999999999E-4</v>
      </c>
      <c r="K4098" s="2">
        <v>4.8114840000000001E-4</v>
      </c>
      <c r="L4098" s="2">
        <v>5.7341140000000004E-4</v>
      </c>
      <c r="M4098" s="2">
        <v>5.9495099999999895E-4</v>
      </c>
      <c r="N4098" s="2">
        <v>5.3578919999999904E-4</v>
      </c>
      <c r="O4098" s="2">
        <v>4.8705189999999902E-4</v>
      </c>
      <c r="P4098" s="2">
        <v>4.7409919999999998E-4</v>
      </c>
      <c r="Q4098" s="1" t="s">
        <v>1</v>
      </c>
    </row>
    <row r="4099" spans="1:17" x14ac:dyDescent="0.25">
      <c r="A4099" t="str">
        <f>INDEX(XWalk!B:B,MATCH(D4099,XWalk!A:A,0))</f>
        <v>Onroad-LDV</v>
      </c>
      <c r="B4099" s="1" t="s">
        <v>57</v>
      </c>
      <c r="C4099" s="1" t="s">
        <v>47</v>
      </c>
      <c r="D4099" s="1" t="s">
        <v>137</v>
      </c>
      <c r="E4099" s="1" t="s">
        <v>142</v>
      </c>
      <c r="F4099" s="1" t="s">
        <v>125</v>
      </c>
      <c r="G4099" s="1" t="s">
        <v>3</v>
      </c>
      <c r="H4099" s="1">
        <v>8.97477E-3</v>
      </c>
      <c r="I4099" s="1">
        <v>5.909498E-3</v>
      </c>
      <c r="J4099" s="1">
        <v>3.3297000000000001E-3</v>
      </c>
      <c r="K4099" s="1">
        <v>1.7152859999999999E-3</v>
      </c>
      <c r="L4099" s="1">
        <v>1.0096405E-3</v>
      </c>
      <c r="M4099" s="2">
        <v>6.6408299999999999E-4</v>
      </c>
      <c r="N4099" s="2">
        <v>4.7806690000000001E-4</v>
      </c>
      <c r="O4099" s="2">
        <v>4.0522519999999898E-4</v>
      </c>
      <c r="P4099" s="2">
        <v>3.7994359999999998E-4</v>
      </c>
      <c r="Q4099" s="1" t="s">
        <v>1</v>
      </c>
    </row>
    <row r="4100" spans="1:17" x14ac:dyDescent="0.25">
      <c r="A4100" t="str">
        <f>INDEX(XWalk!B:B,MATCH(D4100,XWalk!A:A,0))</f>
        <v>Onroad-LDV</v>
      </c>
      <c r="B4100" s="1" t="s">
        <v>57</v>
      </c>
      <c r="C4100" s="1" t="s">
        <v>47</v>
      </c>
      <c r="D4100" s="1" t="s">
        <v>137</v>
      </c>
      <c r="E4100" s="1" t="s">
        <v>142</v>
      </c>
      <c r="F4100" s="1" t="s">
        <v>129</v>
      </c>
      <c r="G4100" s="1" t="s">
        <v>3</v>
      </c>
      <c r="H4100" s="1">
        <v>0</v>
      </c>
      <c r="I4100" s="2">
        <v>4.1360999999999999E-5</v>
      </c>
      <c r="J4100" s="2">
        <v>5.5052100000000001E-5</v>
      </c>
      <c r="K4100" s="2">
        <v>4.1700909999999898E-5</v>
      </c>
      <c r="L4100" s="2">
        <v>3.5161209999999999E-5</v>
      </c>
      <c r="M4100" s="2">
        <v>3.6845009999999998E-5</v>
      </c>
      <c r="N4100" s="2">
        <v>4.5662988E-5</v>
      </c>
      <c r="O4100" s="2">
        <v>6.5120569999999999E-5</v>
      </c>
      <c r="P4100" s="2">
        <v>9.2951729999999995E-5</v>
      </c>
      <c r="Q4100" s="1" t="s">
        <v>1</v>
      </c>
    </row>
    <row r="4101" spans="1:17" x14ac:dyDescent="0.25">
      <c r="A4101" t="str">
        <f>INDEX(XWalk!B:B,MATCH(D4101,XWalk!A:A,0))</f>
        <v>Electric</v>
      </c>
      <c r="B4101" s="1" t="s">
        <v>57</v>
      </c>
      <c r="C4101" s="1" t="s">
        <v>48</v>
      </c>
      <c r="D4101" s="1" t="s">
        <v>61</v>
      </c>
      <c r="E4101" s="1" t="s">
        <v>62</v>
      </c>
      <c r="F4101" s="1" t="s">
        <v>63</v>
      </c>
      <c r="G4101" s="1" t="s">
        <v>3</v>
      </c>
      <c r="H4101" s="1">
        <v>0</v>
      </c>
      <c r="I4101" s="2">
        <v>4.9028399999999997E-7</v>
      </c>
      <c r="J4101" s="2">
        <v>4.7386059999999999E-7</v>
      </c>
      <c r="K4101" s="2">
        <v>4.88467E-7</v>
      </c>
      <c r="L4101" s="2">
        <v>9.0415219999999999E-7</v>
      </c>
      <c r="M4101" s="2">
        <v>1.2365753999999899E-6</v>
      </c>
      <c r="N4101" s="2">
        <v>1.3925281000000001E-6</v>
      </c>
      <c r="O4101" s="2">
        <v>1.9505714E-6</v>
      </c>
      <c r="P4101" s="2">
        <v>4.3730011999999996E-6</v>
      </c>
      <c r="Q4101" s="1" t="s">
        <v>1</v>
      </c>
    </row>
    <row r="4102" spans="1:17" x14ac:dyDescent="0.25">
      <c r="A4102" t="str">
        <f>INDEX(XWalk!B:B,MATCH(D4102,XWalk!A:A,0))</f>
        <v>Electric</v>
      </c>
      <c r="B4102" s="1" t="s">
        <v>57</v>
      </c>
      <c r="C4102" s="1" t="s">
        <v>48</v>
      </c>
      <c r="D4102" s="1" t="s">
        <v>61</v>
      </c>
      <c r="E4102" s="1" t="s">
        <v>62</v>
      </c>
      <c r="F4102" s="1" t="s">
        <v>64</v>
      </c>
      <c r="G4102" s="1" t="s">
        <v>3</v>
      </c>
      <c r="H4102" s="2">
        <v>1.2621799999999999E-4</v>
      </c>
      <c r="I4102" s="2">
        <v>2.556311E-5</v>
      </c>
      <c r="J4102" s="2">
        <v>6.4801028999999998E-5</v>
      </c>
      <c r="K4102" s="2">
        <v>7.0372735E-5</v>
      </c>
      <c r="L4102" s="2">
        <v>5.7803799999999997E-5</v>
      </c>
      <c r="M4102" s="2">
        <v>4.7424145999999998E-5</v>
      </c>
      <c r="N4102" s="2">
        <v>3.3701700999999999E-5</v>
      </c>
      <c r="O4102" s="2">
        <v>2.5013372999999901E-5</v>
      </c>
      <c r="P4102" s="2">
        <v>2.5873849E-5</v>
      </c>
      <c r="Q4102" s="1" t="s">
        <v>1</v>
      </c>
    </row>
    <row r="4103" spans="1:17" x14ac:dyDescent="0.25">
      <c r="A4103" t="str">
        <f>INDEX(XWalk!B:B,MATCH(D4103,XWalk!A:A,0))</f>
        <v>Electric</v>
      </c>
      <c r="B4103" s="1" t="s">
        <v>57</v>
      </c>
      <c r="C4103" s="1" t="s">
        <v>48</v>
      </c>
      <c r="D4103" s="1" t="s">
        <v>61</v>
      </c>
      <c r="E4103" s="1" t="s">
        <v>69</v>
      </c>
      <c r="F4103" s="1" t="s">
        <v>70</v>
      </c>
      <c r="G4103" s="1" t="s">
        <v>3</v>
      </c>
      <c r="H4103" s="2">
        <v>1.25872E-7</v>
      </c>
      <c r="I4103" s="2">
        <v>4.8490126800000002E-5</v>
      </c>
      <c r="J4103" s="2">
        <v>1.52382661E-5</v>
      </c>
      <c r="K4103" s="2">
        <v>8.63082445E-6</v>
      </c>
      <c r="L4103" s="2">
        <v>5.9028258699999997E-6</v>
      </c>
      <c r="M4103" s="2">
        <v>1.78767610999999E-6</v>
      </c>
      <c r="N4103" s="2">
        <v>3.8597026E-7</v>
      </c>
      <c r="O4103" s="2">
        <v>1.4153959999999999E-7</v>
      </c>
      <c r="P4103" s="1">
        <v>0</v>
      </c>
      <c r="Q4103" s="1" t="s">
        <v>1</v>
      </c>
    </row>
    <row r="4104" spans="1:17" x14ac:dyDescent="0.25">
      <c r="A4104" t="str">
        <f>INDEX(XWalk!B:B,MATCH(D4104,XWalk!A:A,0))</f>
        <v>Electric</v>
      </c>
      <c r="B4104" s="1" t="s">
        <v>57</v>
      </c>
      <c r="C4104" s="1" t="s">
        <v>48</v>
      </c>
      <c r="D4104" s="1" t="s">
        <v>61</v>
      </c>
      <c r="E4104" s="1" t="s">
        <v>71</v>
      </c>
      <c r="F4104" s="1" t="s">
        <v>72</v>
      </c>
      <c r="G4104" s="1" t="s">
        <v>3</v>
      </c>
      <c r="H4104" s="2">
        <v>6.4106699999999994E-5</v>
      </c>
      <c r="I4104" s="2">
        <v>2.5742399999999999E-5</v>
      </c>
      <c r="J4104" s="2">
        <v>3.8778700000000002E-6</v>
      </c>
      <c r="K4104" s="2">
        <v>2.1652200000000002E-6</v>
      </c>
      <c r="L4104" s="2">
        <v>9.0201499999999999E-7</v>
      </c>
      <c r="M4104" s="2">
        <v>2.0769E-7</v>
      </c>
      <c r="N4104" s="2">
        <v>3.5129999999999998E-8</v>
      </c>
      <c r="O4104" s="2">
        <v>2.0723399999999999E-9</v>
      </c>
      <c r="P4104" s="1">
        <v>0</v>
      </c>
      <c r="Q4104" s="1" t="s">
        <v>1</v>
      </c>
    </row>
    <row r="4105" spans="1:17" x14ac:dyDescent="0.25">
      <c r="A4105" t="str">
        <f>INDEX(XWalk!B:B,MATCH(D4105,XWalk!A:A,0))</f>
        <v>Commercial</v>
      </c>
      <c r="B4105" s="1" t="s">
        <v>57</v>
      </c>
      <c r="C4105" s="1" t="s">
        <v>48</v>
      </c>
      <c r="D4105" s="1" t="s">
        <v>73</v>
      </c>
      <c r="E4105" s="1" t="s">
        <v>69</v>
      </c>
      <c r="F4105" s="1" t="s">
        <v>74</v>
      </c>
      <c r="G4105" s="1" t="s">
        <v>3</v>
      </c>
      <c r="H4105" s="2">
        <v>3.6560499999999999E-6</v>
      </c>
      <c r="I4105" s="2">
        <v>3.51990799999999E-6</v>
      </c>
      <c r="J4105" s="2">
        <v>3.3210159999999899E-6</v>
      </c>
      <c r="K4105" s="2">
        <v>3.0329019999999999E-6</v>
      </c>
      <c r="L4105" s="2">
        <v>2.772572E-6</v>
      </c>
      <c r="M4105" s="2">
        <v>2.6384220000000002E-6</v>
      </c>
      <c r="N4105" s="2">
        <v>2.5311679E-6</v>
      </c>
      <c r="O4105" s="2">
        <v>2.5777529999999999E-6</v>
      </c>
      <c r="P4105" s="2">
        <v>2.5916829999999998E-6</v>
      </c>
      <c r="Q4105" s="1" t="s">
        <v>1</v>
      </c>
    </row>
    <row r="4106" spans="1:17" x14ac:dyDescent="0.25">
      <c r="A4106" t="str">
        <f>INDEX(XWalk!B:B,MATCH(D4106,XWalk!A:A,0))</f>
        <v>Commercial</v>
      </c>
      <c r="B4106" s="1" t="s">
        <v>57</v>
      </c>
      <c r="C4106" s="1" t="s">
        <v>48</v>
      </c>
      <c r="D4106" s="1" t="s">
        <v>73</v>
      </c>
      <c r="E4106" s="1" t="s">
        <v>69</v>
      </c>
      <c r="F4106" s="1" t="s">
        <v>75</v>
      </c>
      <c r="G4106" s="1" t="s">
        <v>3</v>
      </c>
      <c r="H4106" s="2">
        <v>2.4428999999999999E-6</v>
      </c>
      <c r="I4106" s="2">
        <v>2.5021499999999998E-6</v>
      </c>
      <c r="J4106" s="2">
        <v>2.695674E-6</v>
      </c>
      <c r="K4106" s="2">
        <v>3.022612E-6</v>
      </c>
      <c r="L4106" s="2">
        <v>3.4077079999999998E-6</v>
      </c>
      <c r="M4106" s="2">
        <v>3.7673779999999999E-6</v>
      </c>
      <c r="N4106" s="2">
        <v>4.1121945000000002E-6</v>
      </c>
      <c r="O4106" s="2">
        <v>4.2550169999999998E-6</v>
      </c>
      <c r="P4106" s="2">
        <v>4.3318099999999996E-6</v>
      </c>
      <c r="Q4106" s="1" t="s">
        <v>1</v>
      </c>
    </row>
    <row r="4107" spans="1:17" x14ac:dyDescent="0.25">
      <c r="A4107" t="str">
        <f>INDEX(XWalk!B:B,MATCH(D4107,XWalk!A:A,0))</f>
        <v>Commercial</v>
      </c>
      <c r="B4107" s="1" t="s">
        <v>57</v>
      </c>
      <c r="C4107" s="1" t="s">
        <v>48</v>
      </c>
      <c r="D4107" s="1" t="s">
        <v>76</v>
      </c>
      <c r="E4107" s="1" t="s">
        <v>69</v>
      </c>
      <c r="F4107" s="1" t="s">
        <v>77</v>
      </c>
      <c r="G4107" s="1" t="s">
        <v>3</v>
      </c>
      <c r="H4107" s="2">
        <v>1.55366E-6</v>
      </c>
      <c r="I4107" s="2">
        <v>1.451378E-6</v>
      </c>
      <c r="J4107" s="2">
        <v>1.39759199999999E-6</v>
      </c>
      <c r="K4107" s="2">
        <v>1.3624689999999899E-6</v>
      </c>
      <c r="L4107" s="2">
        <v>1.3369669999999901E-6</v>
      </c>
      <c r="M4107" s="2">
        <v>1.3499589999999999E-6</v>
      </c>
      <c r="N4107" s="2">
        <v>1.3582003999999999E-6</v>
      </c>
      <c r="O4107" s="2">
        <v>1.4046148E-6</v>
      </c>
      <c r="P4107" s="2">
        <v>1.4276047E-6</v>
      </c>
      <c r="Q4107" s="1" t="s">
        <v>1</v>
      </c>
    </row>
    <row r="4108" spans="1:17" x14ac:dyDescent="0.25">
      <c r="A4108" t="str">
        <f>INDEX(XWalk!B:B,MATCH(D4108,XWalk!A:A,0))</f>
        <v>Commercial</v>
      </c>
      <c r="B4108" s="1" t="s">
        <v>57</v>
      </c>
      <c r="C4108" s="1" t="s">
        <v>48</v>
      </c>
      <c r="D4108" s="1" t="s">
        <v>78</v>
      </c>
      <c r="E4108" s="1" t="s">
        <v>62</v>
      </c>
      <c r="F4108" s="1" t="s">
        <v>79</v>
      </c>
      <c r="G4108" s="1" t="s">
        <v>3</v>
      </c>
      <c r="H4108" s="2">
        <v>9.9032500000000004E-5</v>
      </c>
      <c r="I4108" s="2">
        <v>9.4431399999999897E-5</v>
      </c>
      <c r="J4108" s="2">
        <v>9.6015199999999995E-5</v>
      </c>
      <c r="K4108" s="2">
        <v>9.9854799999999998E-5</v>
      </c>
      <c r="L4108" s="2">
        <v>1.0985611999999999E-4</v>
      </c>
      <c r="M4108" s="2">
        <v>1.277381E-4</v>
      </c>
      <c r="N4108" s="2">
        <v>1.5697806999999999E-4</v>
      </c>
      <c r="O4108" s="2">
        <v>1.7051275000000001E-4</v>
      </c>
      <c r="P4108" s="2">
        <v>1.8065049999999901E-4</v>
      </c>
      <c r="Q4108" s="1" t="s">
        <v>1</v>
      </c>
    </row>
    <row r="4109" spans="1:17" x14ac:dyDescent="0.25">
      <c r="A4109" t="str">
        <f>INDEX(XWalk!B:B,MATCH(D4109,XWalk!A:A,0))</f>
        <v>Commercial</v>
      </c>
      <c r="B4109" s="1" t="s">
        <v>57</v>
      </c>
      <c r="C4109" s="1" t="s">
        <v>48</v>
      </c>
      <c r="D4109" s="1" t="s">
        <v>78</v>
      </c>
      <c r="E4109" s="1" t="s">
        <v>65</v>
      </c>
      <c r="F4109" s="1" t="s">
        <v>80</v>
      </c>
      <c r="G4109" s="1" t="s">
        <v>3</v>
      </c>
      <c r="H4109" s="1">
        <v>0</v>
      </c>
      <c r="I4109" s="1">
        <v>0</v>
      </c>
      <c r="J4109" s="1">
        <v>0</v>
      </c>
      <c r="K4109" s="1">
        <v>0</v>
      </c>
      <c r="L4109" s="1">
        <v>0</v>
      </c>
      <c r="M4109" s="1">
        <v>0</v>
      </c>
      <c r="N4109" s="1">
        <v>0</v>
      </c>
      <c r="O4109" s="1">
        <v>0</v>
      </c>
      <c r="P4109" s="1">
        <v>0</v>
      </c>
      <c r="Q4109" s="1" t="s">
        <v>1</v>
      </c>
    </row>
    <row r="4110" spans="1:17" x14ac:dyDescent="0.25">
      <c r="A4110" t="str">
        <f>INDEX(XWalk!B:B,MATCH(D4110,XWalk!A:A,0))</f>
        <v>Commercial</v>
      </c>
      <c r="B4110" s="1" t="s">
        <v>57</v>
      </c>
      <c r="C4110" s="1" t="s">
        <v>48</v>
      </c>
      <c r="D4110" s="1" t="s">
        <v>78</v>
      </c>
      <c r="E4110" s="1" t="s">
        <v>69</v>
      </c>
      <c r="F4110" s="1" t="s">
        <v>81</v>
      </c>
      <c r="G4110" s="1" t="s">
        <v>3</v>
      </c>
      <c r="H4110" s="2">
        <v>1.47102E-4</v>
      </c>
      <c r="I4110" s="2">
        <v>1.2798139999999999E-4</v>
      </c>
      <c r="J4110" s="2">
        <v>1.191688E-4</v>
      </c>
      <c r="K4110" s="2">
        <v>1.09426009999999E-4</v>
      </c>
      <c r="L4110" s="2">
        <v>1.0368203E-4</v>
      </c>
      <c r="M4110" s="2">
        <v>1.04671979999999E-4</v>
      </c>
      <c r="N4110" s="2">
        <v>1.0459502E-4</v>
      </c>
      <c r="O4110" s="2">
        <v>1.1310890999999899E-4</v>
      </c>
      <c r="P4110" s="2">
        <v>1.18790299999999E-4</v>
      </c>
      <c r="Q4110" s="1" t="s">
        <v>1</v>
      </c>
    </row>
    <row r="4111" spans="1:17" x14ac:dyDescent="0.25">
      <c r="A4111" t="str">
        <f>INDEX(XWalk!B:B,MATCH(D4111,XWalk!A:A,0))</f>
        <v>Commercial</v>
      </c>
      <c r="B4111" s="1" t="s">
        <v>57</v>
      </c>
      <c r="C4111" s="1" t="s">
        <v>48</v>
      </c>
      <c r="D4111" s="1" t="s">
        <v>78</v>
      </c>
      <c r="E4111" s="1" t="s">
        <v>69</v>
      </c>
      <c r="F4111" s="1" t="s">
        <v>82</v>
      </c>
      <c r="G4111" s="1" t="s">
        <v>3</v>
      </c>
      <c r="H4111" s="1">
        <v>0</v>
      </c>
      <c r="I4111" s="2">
        <v>1.134E-5</v>
      </c>
      <c r="J4111" s="2">
        <v>2.0087919999999999E-5</v>
      </c>
      <c r="K4111" s="2">
        <v>3.1369009999999998E-5</v>
      </c>
      <c r="L4111" s="2">
        <v>4.720133E-5</v>
      </c>
      <c r="M4111" s="2">
        <v>6.6301770000000001E-5</v>
      </c>
      <c r="N4111" s="2">
        <v>9.9483359999999994E-5</v>
      </c>
      <c r="O4111" s="2">
        <v>1.08880199999999E-4</v>
      </c>
      <c r="P4111" s="2">
        <v>1.1562444999999999E-4</v>
      </c>
      <c r="Q4111" s="1" t="s">
        <v>1</v>
      </c>
    </row>
    <row r="4112" spans="1:17" x14ac:dyDescent="0.25">
      <c r="A4112" t="str">
        <f>INDEX(XWalk!B:B,MATCH(D4112,XWalk!A:A,0))</f>
        <v>Commercial</v>
      </c>
      <c r="B4112" s="1" t="s">
        <v>57</v>
      </c>
      <c r="C4112" s="1" t="s">
        <v>48</v>
      </c>
      <c r="D4112" s="1" t="s">
        <v>78</v>
      </c>
      <c r="E4112" s="1" t="s">
        <v>71</v>
      </c>
      <c r="F4112" s="1" t="s">
        <v>83</v>
      </c>
      <c r="G4112" s="1" t="s">
        <v>3</v>
      </c>
      <c r="H4112" s="2">
        <v>6.61267E-4</v>
      </c>
      <c r="I4112" s="2">
        <v>6.1802299999999999E-4</v>
      </c>
      <c r="J4112" s="2">
        <v>6.1123939999999999E-4</v>
      </c>
      <c r="K4112" s="2">
        <v>5.9409459999999997E-4</v>
      </c>
      <c r="L4112" s="2">
        <v>5.5079100000000002E-4</v>
      </c>
      <c r="M4112" s="2">
        <v>4.7057469999999999E-4</v>
      </c>
      <c r="N4112" s="2">
        <v>3.0380119999999999E-4</v>
      </c>
      <c r="O4112" s="2">
        <v>2.4140540000000001E-4</v>
      </c>
      <c r="P4112" s="2">
        <v>1.89020799999999E-4</v>
      </c>
      <c r="Q4112" s="1" t="s">
        <v>1</v>
      </c>
    </row>
    <row r="4113" spans="1:17" x14ac:dyDescent="0.25">
      <c r="A4113" t="str">
        <f>INDEX(XWalk!B:B,MATCH(D4113,XWalk!A:A,0))</f>
        <v>Commercial</v>
      </c>
      <c r="B4113" s="1" t="s">
        <v>57</v>
      </c>
      <c r="C4113" s="1" t="s">
        <v>48</v>
      </c>
      <c r="D4113" s="1" t="s">
        <v>84</v>
      </c>
      <c r="E4113" s="1" t="s">
        <v>69</v>
      </c>
      <c r="F4113" s="1" t="s">
        <v>85</v>
      </c>
      <c r="G4113" s="1" t="s">
        <v>3</v>
      </c>
      <c r="H4113" s="2">
        <v>1.40402E-5</v>
      </c>
      <c r="I4113" s="2">
        <v>1.2606861E-5</v>
      </c>
      <c r="J4113" s="2">
        <v>1.1542673E-5</v>
      </c>
      <c r="K4113" s="2">
        <v>1.0263095E-5</v>
      </c>
      <c r="L4113" s="2">
        <v>9.37211299999999E-6</v>
      </c>
      <c r="M4113" s="2">
        <v>9.2669439999999997E-6</v>
      </c>
      <c r="N4113" s="2">
        <v>9.2826330000000001E-6</v>
      </c>
      <c r="O4113" s="2">
        <v>1.00763766E-5</v>
      </c>
      <c r="P4113" s="2">
        <v>1.0743441999999999E-5</v>
      </c>
      <c r="Q4113" s="1" t="s">
        <v>1</v>
      </c>
    </row>
    <row r="4114" spans="1:17" x14ac:dyDescent="0.25">
      <c r="A4114" t="str">
        <f>INDEX(XWalk!B:B,MATCH(D4114,XWalk!A:A,0))</f>
        <v>Commercial</v>
      </c>
      <c r="B4114" s="1" t="s">
        <v>57</v>
      </c>
      <c r="C4114" s="1" t="s">
        <v>48</v>
      </c>
      <c r="D4114" s="1" t="s">
        <v>84</v>
      </c>
      <c r="E4114" s="1" t="s">
        <v>69</v>
      </c>
      <c r="F4114" s="1" t="s">
        <v>86</v>
      </c>
      <c r="G4114" s="1" t="s">
        <v>3</v>
      </c>
      <c r="H4114" s="1">
        <v>0</v>
      </c>
      <c r="I4114" s="2">
        <v>1.6947099999999999E-6</v>
      </c>
      <c r="J4114" s="2">
        <v>3.4968199999999998E-6</v>
      </c>
      <c r="K4114" s="2">
        <v>6.2427099999999901E-6</v>
      </c>
      <c r="L4114" s="2">
        <v>9.7347239999999907E-6</v>
      </c>
      <c r="M4114" s="2">
        <v>1.3421930999999899E-5</v>
      </c>
      <c r="N4114" s="2">
        <v>1.8013962999999999E-5</v>
      </c>
      <c r="O4114" s="2">
        <v>1.9644779000000001E-5</v>
      </c>
      <c r="P4114" s="2">
        <v>2.1083855999999999E-5</v>
      </c>
      <c r="Q4114" s="1" t="s">
        <v>1</v>
      </c>
    </row>
    <row r="4115" spans="1:17" x14ac:dyDescent="0.25">
      <c r="A4115" t="str">
        <f>INDEX(XWalk!B:B,MATCH(D4115,XWalk!A:A,0))</f>
        <v>Commercial</v>
      </c>
      <c r="B4115" s="1" t="s">
        <v>57</v>
      </c>
      <c r="C4115" s="1" t="s">
        <v>48</v>
      </c>
      <c r="D4115" s="1" t="s">
        <v>84</v>
      </c>
      <c r="E4115" s="1" t="s">
        <v>71</v>
      </c>
      <c r="F4115" s="1" t="s">
        <v>87</v>
      </c>
      <c r="G4115" s="1" t="s">
        <v>3</v>
      </c>
      <c r="H4115" s="2">
        <v>4.2896299999999998E-5</v>
      </c>
      <c r="I4115" s="2">
        <v>4.0563169999999901E-5</v>
      </c>
      <c r="J4115" s="2">
        <v>3.9245229999999997E-5</v>
      </c>
      <c r="K4115" s="2">
        <v>3.7202849999999999E-5</v>
      </c>
      <c r="L4115" s="2">
        <v>3.2982519999999999E-5</v>
      </c>
      <c r="M4115" s="2">
        <v>2.6717316E-5</v>
      </c>
      <c r="N4115" s="2">
        <v>1.7351844999999999E-5</v>
      </c>
      <c r="O4115" s="2">
        <v>1.3341909E-5</v>
      </c>
      <c r="P4115" s="2">
        <v>1.023254E-5</v>
      </c>
      <c r="Q4115" s="1" t="s">
        <v>1</v>
      </c>
    </row>
    <row r="4116" spans="1:17" x14ac:dyDescent="0.25">
      <c r="A4116" t="str">
        <f>INDEX(XWalk!B:B,MATCH(D4116,XWalk!A:A,0))</f>
        <v>Commercial</v>
      </c>
      <c r="B4116" s="1" t="s">
        <v>57</v>
      </c>
      <c r="C4116" s="1" t="s">
        <v>48</v>
      </c>
      <c r="D4116" s="1" t="s">
        <v>88</v>
      </c>
      <c r="E4116" s="1" t="s">
        <v>69</v>
      </c>
      <c r="F4116" s="1" t="s">
        <v>69</v>
      </c>
      <c r="G4116" s="1" t="s">
        <v>3</v>
      </c>
      <c r="H4116" s="2">
        <v>1.98727E-5</v>
      </c>
      <c r="I4116" s="2">
        <v>1.9361999999999999E-5</v>
      </c>
      <c r="J4116" s="2">
        <v>2.0957800000000001E-5</v>
      </c>
      <c r="K4116" s="2">
        <v>2.3285099999999998E-5</v>
      </c>
      <c r="L4116" s="2">
        <v>2.7838E-5</v>
      </c>
      <c r="M4116" s="2">
        <v>3.4623699999999999E-5</v>
      </c>
      <c r="N4116" s="2">
        <v>3.9509399999999998E-5</v>
      </c>
      <c r="O4116" s="2">
        <v>4.1184799999999999E-5</v>
      </c>
      <c r="P4116" s="2">
        <v>4.2308999999999998E-5</v>
      </c>
      <c r="Q4116" s="1" t="s">
        <v>1</v>
      </c>
    </row>
    <row r="4117" spans="1:17" x14ac:dyDescent="0.25">
      <c r="A4117" t="str">
        <f>INDEX(XWalk!B:B,MATCH(D4117,XWalk!A:A,0))</f>
        <v>Commercial</v>
      </c>
      <c r="B4117" s="1" t="s">
        <v>57</v>
      </c>
      <c r="C4117" s="1" t="s">
        <v>48</v>
      </c>
      <c r="D4117" s="1" t="s">
        <v>88</v>
      </c>
      <c r="E4117" s="1" t="s">
        <v>71</v>
      </c>
      <c r="F4117" s="1" t="s">
        <v>71</v>
      </c>
      <c r="G4117" s="1" t="s">
        <v>3</v>
      </c>
      <c r="H4117" s="2">
        <v>1.19889E-4</v>
      </c>
      <c r="I4117" s="2">
        <v>1.10783E-4</v>
      </c>
      <c r="J4117" s="2">
        <v>1.13652E-4</v>
      </c>
      <c r="K4117" s="2">
        <v>1.0851199999999999E-4</v>
      </c>
      <c r="L4117" s="2">
        <v>8.81835E-5</v>
      </c>
      <c r="M4117" s="2">
        <v>5.9336699999999997E-5</v>
      </c>
      <c r="N4117" s="2">
        <v>3.7738399999999998E-5</v>
      </c>
      <c r="O4117" s="2">
        <v>2.81545E-5</v>
      </c>
      <c r="P4117" s="2">
        <v>2.4297699999999999E-5</v>
      </c>
      <c r="Q4117" s="1" t="s">
        <v>1</v>
      </c>
    </row>
    <row r="4118" spans="1:17" x14ac:dyDescent="0.25">
      <c r="A4118" t="str">
        <f>INDEX(XWalk!B:B,MATCH(D4118,XWalk!A:A,0))</f>
        <v>Industry</v>
      </c>
      <c r="B4118" s="1" t="s">
        <v>57</v>
      </c>
      <c r="C4118" s="1" t="s">
        <v>48</v>
      </c>
      <c r="D4118" s="1" t="s">
        <v>90</v>
      </c>
      <c r="E4118" s="1" t="s">
        <v>62</v>
      </c>
      <c r="F4118" s="1" t="s">
        <v>62</v>
      </c>
      <c r="G4118" s="1" t="s">
        <v>3</v>
      </c>
      <c r="H4118" s="2">
        <v>3.6232100000000002E-5</v>
      </c>
      <c r="I4118" s="2">
        <v>4.0056669999999997E-5</v>
      </c>
      <c r="J4118" s="2">
        <v>4.2993369999999999E-5</v>
      </c>
      <c r="K4118" s="2">
        <v>4.5808289999999999E-5</v>
      </c>
      <c r="L4118" s="2">
        <v>4.680263E-5</v>
      </c>
      <c r="M4118" s="2">
        <v>5.0463819999999998E-5</v>
      </c>
      <c r="N4118" s="2">
        <v>5.3220249999999999E-5</v>
      </c>
      <c r="O4118" s="2">
        <v>5.3014450000000002E-5</v>
      </c>
      <c r="P4118" s="2">
        <v>4.9283619999999998E-5</v>
      </c>
      <c r="Q4118" s="1" t="s">
        <v>1</v>
      </c>
    </row>
    <row r="4119" spans="1:17" x14ac:dyDescent="0.25">
      <c r="A4119" t="str">
        <f>INDEX(XWalk!B:B,MATCH(D4119,XWalk!A:A,0))</f>
        <v>Industry</v>
      </c>
      <c r="B4119" s="1" t="s">
        <v>57</v>
      </c>
      <c r="C4119" s="1" t="s">
        <v>48</v>
      </c>
      <c r="D4119" s="1" t="s">
        <v>90</v>
      </c>
      <c r="E4119" s="1" t="s">
        <v>62</v>
      </c>
      <c r="F4119" s="1" t="s">
        <v>91</v>
      </c>
      <c r="G4119" s="1" t="s">
        <v>3</v>
      </c>
      <c r="H4119" s="2">
        <v>2.52188E-5</v>
      </c>
      <c r="I4119" s="2">
        <v>2.61904969999999E-5</v>
      </c>
      <c r="J4119" s="2">
        <v>2.8719963999999899E-5</v>
      </c>
      <c r="K4119" s="2">
        <v>3.3365121999999997E-5</v>
      </c>
      <c r="L4119" s="2">
        <v>3.4648126999999998E-5</v>
      </c>
      <c r="M4119" s="2">
        <v>4.6518983E-5</v>
      </c>
      <c r="N4119" s="2">
        <v>6.0927934000000003E-5</v>
      </c>
      <c r="O4119" s="2">
        <v>6.5145672999999995E-5</v>
      </c>
      <c r="P4119" s="2">
        <v>6.5781702999999996E-5</v>
      </c>
      <c r="Q4119" s="1" t="s">
        <v>1</v>
      </c>
    </row>
    <row r="4120" spans="1:17" x14ac:dyDescent="0.25">
      <c r="A4120" t="str">
        <f>INDEX(XWalk!B:B,MATCH(D4120,XWalk!A:A,0))</f>
        <v>Industry</v>
      </c>
      <c r="B4120" s="1" t="s">
        <v>57</v>
      </c>
      <c r="C4120" s="1" t="s">
        <v>48</v>
      </c>
      <c r="D4120" s="1" t="s">
        <v>90</v>
      </c>
      <c r="E4120" s="1" t="s">
        <v>65</v>
      </c>
      <c r="F4120" s="1" t="s">
        <v>65</v>
      </c>
      <c r="G4120" s="1" t="s">
        <v>3</v>
      </c>
      <c r="H4120" s="1">
        <v>0</v>
      </c>
      <c r="I4120" s="1">
        <v>0</v>
      </c>
      <c r="J4120" s="1">
        <v>0</v>
      </c>
      <c r="K4120" s="1">
        <v>0</v>
      </c>
      <c r="L4120" s="1">
        <v>0</v>
      </c>
      <c r="M4120" s="1">
        <v>0</v>
      </c>
      <c r="N4120" s="1">
        <v>0</v>
      </c>
      <c r="O4120" s="1">
        <v>0</v>
      </c>
      <c r="P4120" s="1">
        <v>0</v>
      </c>
      <c r="Q4120" s="1" t="s">
        <v>1</v>
      </c>
    </row>
    <row r="4121" spans="1:17" x14ac:dyDescent="0.25">
      <c r="A4121" t="str">
        <f>INDEX(XWalk!B:B,MATCH(D4121,XWalk!A:A,0))</f>
        <v>Industry</v>
      </c>
      <c r="B4121" s="1" t="s">
        <v>57</v>
      </c>
      <c r="C4121" s="1" t="s">
        <v>48</v>
      </c>
      <c r="D4121" s="1" t="s">
        <v>90</v>
      </c>
      <c r="E4121" s="1" t="s">
        <v>65</v>
      </c>
      <c r="F4121" s="1" t="s">
        <v>92</v>
      </c>
      <c r="G4121" s="1" t="s">
        <v>3</v>
      </c>
      <c r="H4121" s="1">
        <v>0</v>
      </c>
      <c r="I4121" s="1">
        <v>0</v>
      </c>
      <c r="J4121" s="1">
        <v>0</v>
      </c>
      <c r="K4121" s="1">
        <v>0</v>
      </c>
      <c r="L4121" s="1">
        <v>0</v>
      </c>
      <c r="M4121" s="1">
        <v>0</v>
      </c>
      <c r="N4121" s="1">
        <v>0</v>
      </c>
      <c r="O4121" s="1">
        <v>0</v>
      </c>
      <c r="P4121" s="1">
        <v>0</v>
      </c>
      <c r="Q4121" s="1" t="s">
        <v>1</v>
      </c>
    </row>
    <row r="4122" spans="1:17" x14ac:dyDescent="0.25">
      <c r="A4122" t="str">
        <f>INDEX(XWalk!B:B,MATCH(D4122,XWalk!A:A,0))</f>
        <v>Industry</v>
      </c>
      <c r="B4122" s="1" t="s">
        <v>57</v>
      </c>
      <c r="C4122" s="1" t="s">
        <v>48</v>
      </c>
      <c r="D4122" s="1" t="s">
        <v>90</v>
      </c>
      <c r="E4122" s="1" t="s">
        <v>69</v>
      </c>
      <c r="F4122" s="1" t="s">
        <v>69</v>
      </c>
      <c r="G4122" s="1" t="s">
        <v>3</v>
      </c>
      <c r="H4122" s="2">
        <v>8.6463200000000003E-5</v>
      </c>
      <c r="I4122" s="2">
        <v>9.4465649999999894E-5</v>
      </c>
      <c r="J4122" s="2">
        <v>1.0204389999999999E-4</v>
      </c>
      <c r="K4122" s="2">
        <v>1.1016286E-4</v>
      </c>
      <c r="L4122" s="2">
        <v>1.1345587E-4</v>
      </c>
      <c r="M4122" s="2">
        <v>1.2751835999999999E-4</v>
      </c>
      <c r="N4122" s="2">
        <v>1.3970481000000001E-4</v>
      </c>
      <c r="O4122" s="2">
        <v>1.4151324999999999E-4</v>
      </c>
      <c r="P4122" s="2">
        <v>1.3525209999999999E-4</v>
      </c>
      <c r="Q4122" s="1" t="s">
        <v>1</v>
      </c>
    </row>
    <row r="4123" spans="1:17" x14ac:dyDescent="0.25">
      <c r="A4123" t="str">
        <f>INDEX(XWalk!B:B,MATCH(D4123,XWalk!A:A,0))</f>
        <v>Industry</v>
      </c>
      <c r="B4123" s="1" t="s">
        <v>57</v>
      </c>
      <c r="C4123" s="1" t="s">
        <v>48</v>
      </c>
      <c r="D4123" s="1" t="s">
        <v>90</v>
      </c>
      <c r="E4123" s="1" t="s">
        <v>69</v>
      </c>
      <c r="F4123" s="1" t="s">
        <v>93</v>
      </c>
      <c r="G4123" s="1" t="s">
        <v>3</v>
      </c>
      <c r="H4123" s="2">
        <v>2.3061099999999998E-5</v>
      </c>
      <c r="I4123" s="2">
        <v>2.3751873000000002E-5</v>
      </c>
      <c r="J4123" s="2">
        <v>2.2882237E-5</v>
      </c>
      <c r="K4123" s="2">
        <v>2.1327688789999999E-5</v>
      </c>
      <c r="L4123" s="2">
        <v>2.0000329970000002E-5</v>
      </c>
      <c r="M4123" s="2">
        <v>1.3903097916E-5</v>
      </c>
      <c r="N4123" s="2">
        <v>5.3365927320000002E-6</v>
      </c>
      <c r="O4123" s="2">
        <v>4.7497272099999999E-7</v>
      </c>
      <c r="P4123" s="1">
        <v>0</v>
      </c>
      <c r="Q4123" s="1" t="s">
        <v>1</v>
      </c>
    </row>
    <row r="4124" spans="1:17" x14ac:dyDescent="0.25">
      <c r="A4124" t="str">
        <f>INDEX(XWalk!B:B,MATCH(D4124,XWalk!A:A,0))</f>
        <v>Industry</v>
      </c>
      <c r="B4124" s="1" t="s">
        <v>57</v>
      </c>
      <c r="C4124" s="1" t="s">
        <v>48</v>
      </c>
      <c r="D4124" s="1" t="s">
        <v>90</v>
      </c>
      <c r="E4124" s="1" t="s">
        <v>71</v>
      </c>
      <c r="F4124" s="1" t="s">
        <v>71</v>
      </c>
      <c r="G4124" s="1" t="s">
        <v>3</v>
      </c>
      <c r="H4124" s="2">
        <v>1.55604E-4</v>
      </c>
      <c r="I4124" s="2">
        <v>1.7791049999999999E-4</v>
      </c>
      <c r="J4124" s="2">
        <v>1.941124E-4</v>
      </c>
      <c r="K4124" s="2">
        <v>2.1096900000000001E-4</v>
      </c>
      <c r="L4124" s="2">
        <v>2.1735162999999999E-4</v>
      </c>
      <c r="M4124" s="2">
        <v>2.4403517999999999E-4</v>
      </c>
      <c r="N4124" s="2">
        <v>2.6814592999999999E-4</v>
      </c>
      <c r="O4124" s="2">
        <v>2.7185851000000001E-4</v>
      </c>
      <c r="P4124" s="2">
        <v>2.6298722E-4</v>
      </c>
      <c r="Q4124" s="1" t="s">
        <v>1</v>
      </c>
    </row>
    <row r="4125" spans="1:17" x14ac:dyDescent="0.25">
      <c r="A4125" t="str">
        <f>INDEX(XWalk!B:B,MATCH(D4125,XWalk!A:A,0))</f>
        <v>Industry</v>
      </c>
      <c r="B4125" s="1" t="s">
        <v>57</v>
      </c>
      <c r="C4125" s="1" t="s">
        <v>48</v>
      </c>
      <c r="D4125" s="1" t="s">
        <v>90</v>
      </c>
      <c r="E4125" s="1" t="s">
        <v>71</v>
      </c>
      <c r="F4125" s="1" t="s">
        <v>94</v>
      </c>
      <c r="G4125" s="1" t="s">
        <v>3</v>
      </c>
      <c r="H4125" s="2">
        <v>9.9667200000000004E-6</v>
      </c>
      <c r="I4125" s="2">
        <v>1.0510364999999999E-5</v>
      </c>
      <c r="J4125" s="2">
        <v>6.40832219999999E-6</v>
      </c>
      <c r="K4125" s="2">
        <v>4.0442830600000004E-6</v>
      </c>
      <c r="L4125" s="2">
        <v>2.8970723699999899E-6</v>
      </c>
      <c r="M4125" s="2">
        <v>1.0817816979999899E-6</v>
      </c>
      <c r="N4125" s="2">
        <v>2.7696579699999902E-7</v>
      </c>
      <c r="O4125" s="2">
        <v>2.352367E-8</v>
      </c>
      <c r="P4125" s="1">
        <v>0</v>
      </c>
      <c r="Q4125" s="1" t="s">
        <v>1</v>
      </c>
    </row>
    <row r="4126" spans="1:17" x14ac:dyDescent="0.25">
      <c r="A4126" t="str">
        <f>INDEX(XWalk!B:B,MATCH(D4126,XWalk!A:A,0))</f>
        <v>Electric</v>
      </c>
      <c r="B4126" s="1" t="s">
        <v>57</v>
      </c>
      <c r="C4126" s="1" t="s">
        <v>48</v>
      </c>
      <c r="D4126" s="1" t="s">
        <v>95</v>
      </c>
      <c r="E4126" s="1" t="s">
        <v>62</v>
      </c>
      <c r="F4126" s="1" t="s">
        <v>96</v>
      </c>
      <c r="G4126" s="1" t="s">
        <v>3</v>
      </c>
      <c r="H4126" s="1">
        <v>0</v>
      </c>
      <c r="I4126" s="2">
        <v>1.16656E-7</v>
      </c>
      <c r="J4126" s="2">
        <v>1.09036E-7</v>
      </c>
      <c r="K4126" s="2">
        <v>2.5517599999999998E-7</v>
      </c>
      <c r="L4126" s="2">
        <v>1.0572560000000001E-6</v>
      </c>
      <c r="M4126" s="2">
        <v>1.052258E-6</v>
      </c>
      <c r="N4126" s="2">
        <v>2.6339759999999999E-6</v>
      </c>
      <c r="O4126" s="2">
        <v>6.024243E-6</v>
      </c>
      <c r="P4126" s="2">
        <v>8.4492459999999995E-6</v>
      </c>
      <c r="Q4126" s="1" t="s">
        <v>1</v>
      </c>
    </row>
    <row r="4127" spans="1:17" x14ac:dyDescent="0.25">
      <c r="A4127" t="str">
        <f>INDEX(XWalk!B:B,MATCH(D4127,XWalk!A:A,0))</f>
        <v>Electric</v>
      </c>
      <c r="B4127" s="1" t="s">
        <v>57</v>
      </c>
      <c r="C4127" s="1" t="s">
        <v>48</v>
      </c>
      <c r="D4127" s="1" t="s">
        <v>95</v>
      </c>
      <c r="E4127" s="1" t="s">
        <v>62</v>
      </c>
      <c r="F4127" s="1" t="s">
        <v>97</v>
      </c>
      <c r="G4127" s="1" t="s">
        <v>3</v>
      </c>
      <c r="H4127" s="2">
        <v>1.2621799999999999E-4</v>
      </c>
      <c r="I4127" s="2">
        <v>8.8540031000000001E-5</v>
      </c>
      <c r="J4127" s="2">
        <v>1.01794789E-4</v>
      </c>
      <c r="K4127" s="2">
        <v>1.02760687E-4</v>
      </c>
      <c r="L4127" s="2">
        <v>9.5749162999999993E-5</v>
      </c>
      <c r="M4127" s="2">
        <v>8.2402901000000006E-5</v>
      </c>
      <c r="N4127" s="2">
        <v>7.52462669999999E-5</v>
      </c>
      <c r="O4127" s="2">
        <v>7.4263144999999994E-5</v>
      </c>
      <c r="P4127" s="2">
        <v>7.0495341999999997E-5</v>
      </c>
      <c r="Q4127" s="1" t="s">
        <v>1</v>
      </c>
    </row>
    <row r="4128" spans="1:17" x14ac:dyDescent="0.25">
      <c r="A4128" t="str">
        <f>INDEX(XWalk!B:B,MATCH(D4128,XWalk!A:A,0))</f>
        <v>Electric</v>
      </c>
      <c r="B4128" s="1" t="s">
        <v>57</v>
      </c>
      <c r="C4128" s="1" t="s">
        <v>48</v>
      </c>
      <c r="D4128" s="1" t="s">
        <v>95</v>
      </c>
      <c r="E4128" s="1" t="s">
        <v>69</v>
      </c>
      <c r="F4128" s="1" t="s">
        <v>101</v>
      </c>
      <c r="G4128" s="1" t="s">
        <v>3</v>
      </c>
      <c r="H4128" s="2">
        <v>3.75136E-7</v>
      </c>
      <c r="I4128" s="2">
        <v>1.1345396000000001E-5</v>
      </c>
      <c r="J4128" s="2">
        <v>9.6249839999999997E-6</v>
      </c>
      <c r="K4128" s="2">
        <v>1.1088052E-5</v>
      </c>
      <c r="L4128" s="2">
        <v>1.7341711E-5</v>
      </c>
      <c r="M4128" s="2">
        <v>1.6156735999999999E-5</v>
      </c>
      <c r="N4128" s="2">
        <v>1.7341730599999999E-5</v>
      </c>
      <c r="O4128" s="2">
        <v>6.2032567100000003E-6</v>
      </c>
      <c r="P4128" s="1">
        <v>0</v>
      </c>
      <c r="Q4128" s="1" t="s">
        <v>1</v>
      </c>
    </row>
    <row r="4129" spans="1:17" x14ac:dyDescent="0.25">
      <c r="A4129" t="str">
        <f>INDEX(XWalk!B:B,MATCH(D4129,XWalk!A:A,0))</f>
        <v>Electric</v>
      </c>
      <c r="B4129" s="1" t="s">
        <v>57</v>
      </c>
      <c r="C4129" s="1" t="s">
        <v>48</v>
      </c>
      <c r="D4129" s="1" t="s">
        <v>95</v>
      </c>
      <c r="E4129" s="1" t="s">
        <v>71</v>
      </c>
      <c r="F4129" s="1" t="s">
        <v>102</v>
      </c>
      <c r="G4129" s="1" t="s">
        <v>3</v>
      </c>
      <c r="H4129" s="1">
        <v>0</v>
      </c>
      <c r="I4129" s="1">
        <v>0</v>
      </c>
      <c r="J4129" s="1">
        <v>0</v>
      </c>
      <c r="K4129" s="1">
        <v>0</v>
      </c>
      <c r="L4129" s="1">
        <v>0</v>
      </c>
      <c r="M4129" s="1">
        <v>0</v>
      </c>
      <c r="N4129" s="1">
        <v>0</v>
      </c>
      <c r="O4129" s="1">
        <v>0</v>
      </c>
      <c r="P4129" s="1">
        <v>0</v>
      </c>
      <c r="Q4129" s="1" t="s">
        <v>1</v>
      </c>
    </row>
    <row r="4130" spans="1:17" x14ac:dyDescent="0.25">
      <c r="A4130" t="str">
        <f>INDEX(XWalk!B:B,MATCH(D4130,XWalk!A:A,0))</f>
        <v>Electric</v>
      </c>
      <c r="B4130" s="1" t="s">
        <v>57</v>
      </c>
      <c r="C4130" s="1" t="s">
        <v>48</v>
      </c>
      <c r="D4130" s="1" t="s">
        <v>104</v>
      </c>
      <c r="E4130" s="1" t="s">
        <v>69</v>
      </c>
      <c r="F4130" s="1" t="s">
        <v>105</v>
      </c>
      <c r="G4130" s="1" t="s">
        <v>3</v>
      </c>
      <c r="H4130" s="2">
        <v>2.8615000000000001E-9</v>
      </c>
      <c r="I4130" s="2">
        <v>2.6443099999999999E-9</v>
      </c>
      <c r="J4130" s="2">
        <v>1.9639599999999999E-9</v>
      </c>
      <c r="K4130" s="2">
        <v>1.71047E-9</v>
      </c>
      <c r="L4130" s="2">
        <v>1.2899299999999999E-9</v>
      </c>
      <c r="M4130" s="2">
        <v>1.10823E-9</v>
      </c>
      <c r="N4130" s="2">
        <v>5.4177700000000004E-10</v>
      </c>
      <c r="O4130" s="1">
        <v>0</v>
      </c>
      <c r="P4130" s="1">
        <v>0</v>
      </c>
      <c r="Q4130" s="1" t="s">
        <v>1</v>
      </c>
    </row>
    <row r="4131" spans="1:17" x14ac:dyDescent="0.25">
      <c r="A4131" t="str">
        <f>INDEX(XWalk!B:B,MATCH(D4131,XWalk!A:A,0))</f>
        <v>Electric</v>
      </c>
      <c r="B4131" s="1" t="s">
        <v>57</v>
      </c>
      <c r="C4131" s="1" t="s">
        <v>48</v>
      </c>
      <c r="D4131" s="1" t="s">
        <v>104</v>
      </c>
      <c r="E4131" s="1" t="s">
        <v>69</v>
      </c>
      <c r="F4131" s="1" t="s">
        <v>106</v>
      </c>
      <c r="G4131" s="1" t="s">
        <v>3</v>
      </c>
      <c r="H4131" s="2">
        <v>3.6416900000000001E-9</v>
      </c>
      <c r="I4131" s="2">
        <v>3.36273E-9</v>
      </c>
      <c r="J4131" s="2">
        <v>6.2123499999999997E-10</v>
      </c>
      <c r="K4131" s="2">
        <v>4.7492800000000002E-10</v>
      </c>
      <c r="L4131" s="2">
        <v>2.7069699999999998E-10</v>
      </c>
      <c r="M4131" s="2">
        <v>2.5323799999999998E-10</v>
      </c>
      <c r="N4131" s="1">
        <v>0</v>
      </c>
      <c r="O4131" s="1">
        <v>0</v>
      </c>
      <c r="P4131" s="1">
        <v>0</v>
      </c>
      <c r="Q4131" s="1" t="s">
        <v>1</v>
      </c>
    </row>
    <row r="4132" spans="1:17" x14ac:dyDescent="0.25">
      <c r="A4132" t="str">
        <f>INDEX(XWalk!B:B,MATCH(D4132,XWalk!A:A,0))</f>
        <v>Electric</v>
      </c>
      <c r="B4132" s="1" t="s">
        <v>57</v>
      </c>
      <c r="C4132" s="1" t="s">
        <v>48</v>
      </c>
      <c r="D4132" s="1" t="s">
        <v>104</v>
      </c>
      <c r="E4132" s="1" t="s">
        <v>71</v>
      </c>
      <c r="F4132" s="1" t="s">
        <v>159</v>
      </c>
      <c r="G4132" s="1" t="s">
        <v>3</v>
      </c>
      <c r="H4132" s="1">
        <v>0</v>
      </c>
      <c r="I4132" s="1">
        <v>0</v>
      </c>
      <c r="J4132" s="1">
        <v>0</v>
      </c>
      <c r="K4132" s="1">
        <v>0</v>
      </c>
      <c r="L4132" s="1">
        <v>0</v>
      </c>
      <c r="M4132" s="1">
        <v>0</v>
      </c>
      <c r="N4132" s="1">
        <v>0</v>
      </c>
      <c r="O4132" s="1">
        <v>0</v>
      </c>
      <c r="P4132" s="1">
        <v>0</v>
      </c>
      <c r="Q4132" s="1" t="s">
        <v>1</v>
      </c>
    </row>
    <row r="4133" spans="1:17" x14ac:dyDescent="0.25">
      <c r="A4133" t="str">
        <f>INDEX(XWalk!B:B,MATCH(D4133,XWalk!A:A,0))</f>
        <v>Residential</v>
      </c>
      <c r="B4133" s="1" t="s">
        <v>57</v>
      </c>
      <c r="C4133" s="1" t="s">
        <v>48</v>
      </c>
      <c r="D4133" s="1" t="s">
        <v>107</v>
      </c>
      <c r="E4133" s="1" t="s">
        <v>69</v>
      </c>
      <c r="F4133" s="1" t="s">
        <v>108</v>
      </c>
      <c r="G4133" s="1" t="s">
        <v>3</v>
      </c>
      <c r="H4133" s="2">
        <v>3.7822200000000001E-6</v>
      </c>
      <c r="I4133" s="2">
        <v>3.7221540000000001E-6</v>
      </c>
      <c r="J4133" s="2">
        <v>3.838731E-6</v>
      </c>
      <c r="K4133" s="2">
        <v>4.1711739999999997E-6</v>
      </c>
      <c r="L4133" s="2">
        <v>4.6394549999999996E-6</v>
      </c>
      <c r="M4133" s="2">
        <v>5.005508E-6</v>
      </c>
      <c r="N4133" s="2">
        <v>5.2787970000000003E-6</v>
      </c>
      <c r="O4133" s="2">
        <v>5.4371150000000002E-6</v>
      </c>
      <c r="P4133" s="2">
        <v>5.5274209999999997E-6</v>
      </c>
      <c r="Q4133" s="1" t="s">
        <v>1</v>
      </c>
    </row>
    <row r="4134" spans="1:17" x14ac:dyDescent="0.25">
      <c r="A4134" t="str">
        <f>INDEX(XWalk!B:B,MATCH(D4134,XWalk!A:A,0))</f>
        <v>Residential</v>
      </c>
      <c r="B4134" s="1" t="s">
        <v>57</v>
      </c>
      <c r="C4134" s="1" t="s">
        <v>48</v>
      </c>
      <c r="D4134" s="1" t="s">
        <v>109</v>
      </c>
      <c r="E4134" s="1" t="s">
        <v>69</v>
      </c>
      <c r="F4134" s="1" t="s">
        <v>110</v>
      </c>
      <c r="G4134" s="1" t="s">
        <v>3</v>
      </c>
      <c r="H4134" s="2">
        <v>1.6325100000000001E-5</v>
      </c>
      <c r="I4134" s="2">
        <v>1.513996E-5</v>
      </c>
      <c r="J4134" s="2">
        <v>1.371238E-5</v>
      </c>
      <c r="K4134" s="2">
        <v>1.198425E-5</v>
      </c>
      <c r="L4134" s="2">
        <v>1.0575735E-5</v>
      </c>
      <c r="M4134" s="2">
        <v>9.2744049999999992E-6</v>
      </c>
      <c r="N4134" s="2">
        <v>9.516343E-6</v>
      </c>
      <c r="O4134" s="2">
        <v>9.5958610000000007E-6</v>
      </c>
      <c r="P4134" s="2">
        <v>9.5445860000000001E-6</v>
      </c>
      <c r="Q4134" s="1" t="s">
        <v>1</v>
      </c>
    </row>
    <row r="4135" spans="1:17" x14ac:dyDescent="0.25">
      <c r="A4135" t="str">
        <f>INDEX(XWalk!B:B,MATCH(D4135,XWalk!A:A,0))</f>
        <v>Residential</v>
      </c>
      <c r="B4135" s="1" t="s">
        <v>57</v>
      </c>
      <c r="C4135" s="1" t="s">
        <v>48</v>
      </c>
      <c r="D4135" s="1" t="s">
        <v>109</v>
      </c>
      <c r="E4135" s="1" t="s">
        <v>69</v>
      </c>
      <c r="F4135" s="1" t="s">
        <v>111</v>
      </c>
      <c r="G4135" s="1" t="s">
        <v>3</v>
      </c>
      <c r="H4135" s="1">
        <v>0</v>
      </c>
      <c r="I4135" s="2">
        <v>5.63213E-7</v>
      </c>
      <c r="J4135" s="2">
        <v>1.656664E-6</v>
      </c>
      <c r="K4135" s="2">
        <v>3.1946409999999999E-6</v>
      </c>
      <c r="L4135" s="2">
        <v>4.6197439999999902E-6</v>
      </c>
      <c r="M4135" s="2">
        <v>6.1669763999999902E-6</v>
      </c>
      <c r="N4135" s="2">
        <v>6.4387419999999998E-6</v>
      </c>
      <c r="O4135" s="2">
        <v>6.5204249999999902E-6</v>
      </c>
      <c r="P4135" s="2">
        <v>6.5269409999999998E-6</v>
      </c>
      <c r="Q4135" s="1" t="s">
        <v>1</v>
      </c>
    </row>
    <row r="4136" spans="1:17" x14ac:dyDescent="0.25">
      <c r="A4136" t="str">
        <f>INDEX(XWalk!B:B,MATCH(D4136,XWalk!A:A,0))</f>
        <v>Residential</v>
      </c>
      <c r="B4136" s="1" t="s">
        <v>57</v>
      </c>
      <c r="C4136" s="1" t="s">
        <v>48</v>
      </c>
      <c r="D4136" s="1" t="s">
        <v>109</v>
      </c>
      <c r="E4136" s="1" t="s">
        <v>71</v>
      </c>
      <c r="F4136" s="1" t="s">
        <v>112</v>
      </c>
      <c r="G4136" s="1" t="s">
        <v>3</v>
      </c>
      <c r="H4136" s="2">
        <v>7.4830399999999996E-6</v>
      </c>
      <c r="I4136" s="2">
        <v>6.8742850000000002E-6</v>
      </c>
      <c r="J4136" s="2">
        <v>6.1518859999999902E-6</v>
      </c>
      <c r="K4136" s="2">
        <v>5.2747200000000002E-6</v>
      </c>
      <c r="L4136" s="2">
        <v>4.5221600000000003E-6</v>
      </c>
      <c r="M4136" s="2">
        <v>3.785606E-6</v>
      </c>
      <c r="N4136" s="2">
        <v>3.8575370000000003E-6</v>
      </c>
      <c r="O4136" s="2">
        <v>3.8729519999999902E-6</v>
      </c>
      <c r="P4136" s="2">
        <v>3.8902579999999999E-6</v>
      </c>
      <c r="Q4136" s="1" t="s">
        <v>1</v>
      </c>
    </row>
    <row r="4137" spans="1:17" x14ac:dyDescent="0.25">
      <c r="A4137" t="str">
        <f>INDEX(XWalk!B:B,MATCH(D4137,XWalk!A:A,0))</f>
        <v>Residential</v>
      </c>
      <c r="B4137" s="1" t="s">
        <v>57</v>
      </c>
      <c r="C4137" s="1" t="s">
        <v>48</v>
      </c>
      <c r="D4137" s="1" t="s">
        <v>109</v>
      </c>
      <c r="E4137" s="1" t="s">
        <v>71</v>
      </c>
      <c r="F4137" s="1" t="s">
        <v>113</v>
      </c>
      <c r="G4137" s="1" t="s">
        <v>3</v>
      </c>
      <c r="H4137" s="1">
        <v>0</v>
      </c>
      <c r="I4137" s="2">
        <v>2.6864800000000001E-7</v>
      </c>
      <c r="J4137" s="2">
        <v>7.8448300000000002E-7</v>
      </c>
      <c r="K4137" s="2">
        <v>1.514083E-6</v>
      </c>
      <c r="L4137" s="2">
        <v>2.1687099999999999E-6</v>
      </c>
      <c r="M4137" s="2">
        <v>2.86461799999999E-6</v>
      </c>
      <c r="N4137" s="2">
        <v>2.9729841000000001E-6</v>
      </c>
      <c r="O4137" s="2">
        <v>2.9973849999999899E-6</v>
      </c>
      <c r="P4137" s="2">
        <v>3.0220430000000002E-6</v>
      </c>
      <c r="Q4137" s="1" t="s">
        <v>1</v>
      </c>
    </row>
    <row r="4138" spans="1:17" x14ac:dyDescent="0.25">
      <c r="A4138" t="str">
        <f>INDEX(XWalk!B:B,MATCH(D4138,XWalk!A:A,0))</f>
        <v>Residential</v>
      </c>
      <c r="B4138" s="1" t="s">
        <v>57</v>
      </c>
      <c r="C4138" s="1" t="s">
        <v>48</v>
      </c>
      <c r="D4138" s="1" t="s">
        <v>114</v>
      </c>
      <c r="E4138" s="1" t="s">
        <v>62</v>
      </c>
      <c r="F4138" s="1" t="s">
        <v>79</v>
      </c>
      <c r="G4138" s="1" t="s">
        <v>3</v>
      </c>
      <c r="H4138" s="2">
        <v>4.81841E-4</v>
      </c>
      <c r="I4138" s="2">
        <v>4.6694789999999998E-4</v>
      </c>
      <c r="J4138" s="2">
        <v>4.66383999999999E-4</v>
      </c>
      <c r="K4138" s="2">
        <v>4.7120179999999998E-4</v>
      </c>
      <c r="L4138" s="2">
        <v>4.8774590000000002E-4</v>
      </c>
      <c r="M4138" s="2">
        <v>5.2042780000000001E-4</v>
      </c>
      <c r="N4138" s="2">
        <v>5.5817680000000002E-4</v>
      </c>
      <c r="O4138" s="2">
        <v>5.9586074E-4</v>
      </c>
      <c r="P4138" s="2">
        <v>6.5164490999999999E-4</v>
      </c>
      <c r="Q4138" s="1" t="s">
        <v>1</v>
      </c>
    </row>
    <row r="4139" spans="1:17" x14ac:dyDescent="0.25">
      <c r="A4139" t="str">
        <f>INDEX(XWalk!B:B,MATCH(D4139,XWalk!A:A,0))</f>
        <v>Residential</v>
      </c>
      <c r="B4139" s="1" t="s">
        <v>57</v>
      </c>
      <c r="C4139" s="1" t="s">
        <v>48</v>
      </c>
      <c r="D4139" s="1" t="s">
        <v>114</v>
      </c>
      <c r="E4139" s="1" t="s">
        <v>65</v>
      </c>
      <c r="F4139" s="1" t="s">
        <v>80</v>
      </c>
      <c r="G4139" s="1" t="s">
        <v>3</v>
      </c>
      <c r="H4139" s="1">
        <v>0</v>
      </c>
      <c r="I4139" s="1">
        <v>0</v>
      </c>
      <c r="J4139" s="1">
        <v>0</v>
      </c>
      <c r="K4139" s="1">
        <v>0</v>
      </c>
      <c r="L4139" s="1">
        <v>0</v>
      </c>
      <c r="M4139" s="1">
        <v>0</v>
      </c>
      <c r="N4139" s="1">
        <v>0</v>
      </c>
      <c r="O4139" s="1">
        <v>0</v>
      </c>
      <c r="P4139" s="1">
        <v>0</v>
      </c>
      <c r="Q4139" s="1" t="s">
        <v>1</v>
      </c>
    </row>
    <row r="4140" spans="1:17" x14ac:dyDescent="0.25">
      <c r="A4140" t="str">
        <f>INDEX(XWalk!B:B,MATCH(D4140,XWalk!A:A,0))</f>
        <v>Residential</v>
      </c>
      <c r="B4140" s="1" t="s">
        <v>57</v>
      </c>
      <c r="C4140" s="1" t="s">
        <v>48</v>
      </c>
      <c r="D4140" s="1" t="s">
        <v>114</v>
      </c>
      <c r="E4140" s="1" t="s">
        <v>69</v>
      </c>
      <c r="F4140" s="1" t="s">
        <v>81</v>
      </c>
      <c r="G4140" s="1" t="s">
        <v>3</v>
      </c>
      <c r="H4140" s="2">
        <v>4.1269400000000002E-4</v>
      </c>
      <c r="I4140" s="2">
        <v>3.8093829999999998E-4</v>
      </c>
      <c r="J4140" s="2">
        <v>3.6409499999999999E-4</v>
      </c>
      <c r="K4140" s="2">
        <v>3.424705E-4</v>
      </c>
      <c r="L4140" s="2">
        <v>3.2222620000000002E-4</v>
      </c>
      <c r="M4140" s="2">
        <v>3.091104E-4</v>
      </c>
      <c r="N4140" s="2">
        <v>3.038758E-4</v>
      </c>
      <c r="O4140" s="2">
        <v>3.0689451999999997E-4</v>
      </c>
      <c r="P4140" s="2">
        <v>3.0863684700000002E-4</v>
      </c>
      <c r="Q4140" s="1" t="s">
        <v>1</v>
      </c>
    </row>
    <row r="4141" spans="1:17" x14ac:dyDescent="0.25">
      <c r="A4141" t="str">
        <f>INDEX(XWalk!B:B,MATCH(D4141,XWalk!A:A,0))</f>
        <v>Residential</v>
      </c>
      <c r="B4141" s="1" t="s">
        <v>57</v>
      </c>
      <c r="C4141" s="1" t="s">
        <v>48</v>
      </c>
      <c r="D4141" s="1" t="s">
        <v>114</v>
      </c>
      <c r="E4141" s="1" t="s">
        <v>69</v>
      </c>
      <c r="F4141" s="1" t="s">
        <v>82</v>
      </c>
      <c r="G4141" s="1" t="s">
        <v>3</v>
      </c>
      <c r="H4141" s="2">
        <v>1.0579E-5</v>
      </c>
      <c r="I4141" s="2">
        <v>2.4519490000000001E-5</v>
      </c>
      <c r="J4141" s="2">
        <v>3.5935509999999901E-5</v>
      </c>
      <c r="K4141" s="2">
        <v>5.3212469999999997E-5</v>
      </c>
      <c r="L4141" s="2">
        <v>7.7150089999999998E-5</v>
      </c>
      <c r="M4141" s="2">
        <v>1.0592719E-4</v>
      </c>
      <c r="N4141" s="2">
        <v>1.3479055999999999E-4</v>
      </c>
      <c r="O4141" s="2">
        <v>1.6131402E-4</v>
      </c>
      <c r="P4141" s="2">
        <v>2.0164012599999901E-4</v>
      </c>
      <c r="Q4141" s="1" t="s">
        <v>1</v>
      </c>
    </row>
    <row r="4142" spans="1:17" x14ac:dyDescent="0.25">
      <c r="A4142" t="str">
        <f>INDEX(XWalk!B:B,MATCH(D4142,XWalk!A:A,0))</f>
        <v>Residential</v>
      </c>
      <c r="B4142" s="1" t="s">
        <v>57</v>
      </c>
      <c r="C4142" s="1" t="s">
        <v>48</v>
      </c>
      <c r="D4142" s="1" t="s">
        <v>114</v>
      </c>
      <c r="E4142" s="1" t="s">
        <v>71</v>
      </c>
      <c r="F4142" s="1" t="s">
        <v>83</v>
      </c>
      <c r="G4142" s="1" t="s">
        <v>3</v>
      </c>
      <c r="H4142" s="2">
        <v>5.7253899999999995E-4</v>
      </c>
      <c r="I4142" s="2">
        <v>5.2039799999999896E-4</v>
      </c>
      <c r="J4142" s="2">
        <v>4.8772029999999899E-4</v>
      </c>
      <c r="K4142" s="2">
        <v>4.4013169999999999E-4</v>
      </c>
      <c r="L4142" s="2">
        <v>3.7925460000000003E-4</v>
      </c>
      <c r="M4142" s="2">
        <v>3.128227E-4</v>
      </c>
      <c r="N4142" s="2">
        <v>2.4886249999999998E-4</v>
      </c>
      <c r="O4142" s="2">
        <v>1.9202608000000001E-4</v>
      </c>
      <c r="P4142" s="2">
        <v>9.9013359999999994E-5</v>
      </c>
      <c r="Q4142" s="1" t="s">
        <v>1</v>
      </c>
    </row>
    <row r="4143" spans="1:17" x14ac:dyDescent="0.25">
      <c r="A4143" t="str">
        <f>INDEX(XWalk!B:B,MATCH(D4143,XWalk!A:A,0))</f>
        <v>Residential</v>
      </c>
      <c r="B4143" s="1" t="s">
        <v>57</v>
      </c>
      <c r="C4143" s="1" t="s">
        <v>48</v>
      </c>
      <c r="D4143" s="1" t="s">
        <v>114</v>
      </c>
      <c r="E4143" s="1" t="s">
        <v>71</v>
      </c>
      <c r="F4143" s="1" t="s">
        <v>115</v>
      </c>
      <c r="G4143" s="1" t="s">
        <v>3</v>
      </c>
      <c r="H4143" s="2">
        <v>2.4587600000000002E-5</v>
      </c>
      <c r="I4143" s="2">
        <v>3.6640899999999997E-5</v>
      </c>
      <c r="J4143" s="2">
        <v>4.5150099999999898E-5</v>
      </c>
      <c r="K4143" s="2">
        <v>5.5737399999999999E-5</v>
      </c>
      <c r="L4143" s="2">
        <v>6.6140440000000004E-5</v>
      </c>
      <c r="M4143" s="2">
        <v>7.3562100000000005E-5</v>
      </c>
      <c r="N4143" s="2">
        <v>7.5247649999999998E-5</v>
      </c>
      <c r="O4143" s="2">
        <v>7.0391209999999999E-5</v>
      </c>
      <c r="P4143" s="2">
        <v>5.9238964000000001E-5</v>
      </c>
      <c r="Q4143" s="1" t="s">
        <v>1</v>
      </c>
    </row>
    <row r="4144" spans="1:17" x14ac:dyDescent="0.25">
      <c r="A4144" t="str">
        <f>INDEX(XWalk!B:B,MATCH(D4144,XWalk!A:A,0))</f>
        <v>Residential</v>
      </c>
      <c r="B4144" s="1" t="s">
        <v>57</v>
      </c>
      <c r="C4144" s="1" t="s">
        <v>48</v>
      </c>
      <c r="D4144" s="1" t="s">
        <v>116</v>
      </c>
      <c r="E4144" s="1" t="s">
        <v>69</v>
      </c>
      <c r="F4144" s="1" t="s">
        <v>85</v>
      </c>
      <c r="G4144" s="1" t="s">
        <v>3</v>
      </c>
      <c r="H4144" s="2">
        <v>7.8619099999999994E-5</v>
      </c>
      <c r="I4144" s="2">
        <v>7.4799499999999994E-5</v>
      </c>
      <c r="J4144" s="2">
        <v>7.5767500000000003E-5</v>
      </c>
      <c r="K4144" s="2">
        <v>7.9749719999999994E-5</v>
      </c>
      <c r="L4144" s="2">
        <v>8.7846870000000005E-5</v>
      </c>
      <c r="M4144" s="2">
        <v>9.6525119999999996E-5</v>
      </c>
      <c r="N4144" s="2">
        <v>1.0563946E-4</v>
      </c>
      <c r="O4144" s="2">
        <v>1.13744E-4</v>
      </c>
      <c r="P4144" s="2">
        <v>1.2236397000000001E-4</v>
      </c>
      <c r="Q4144" s="1" t="s">
        <v>1</v>
      </c>
    </row>
    <row r="4145" spans="1:17" x14ac:dyDescent="0.25">
      <c r="A4145" t="str">
        <f>INDEX(XWalk!B:B,MATCH(D4145,XWalk!A:A,0))</f>
        <v>Residential</v>
      </c>
      <c r="B4145" s="1" t="s">
        <v>57</v>
      </c>
      <c r="C4145" s="1" t="s">
        <v>48</v>
      </c>
      <c r="D4145" s="1" t="s">
        <v>116</v>
      </c>
      <c r="E4145" s="1" t="s">
        <v>69</v>
      </c>
      <c r="F4145" s="1" t="s">
        <v>86</v>
      </c>
      <c r="G4145" s="1" t="s">
        <v>3</v>
      </c>
      <c r="H4145" s="2">
        <v>7.9012300000000002E-6</v>
      </c>
      <c r="I4145" s="2">
        <v>8.4127899999999995E-6</v>
      </c>
      <c r="J4145" s="2">
        <v>9.24526E-6</v>
      </c>
      <c r="K4145" s="2">
        <v>1.062715E-5</v>
      </c>
      <c r="L4145" s="2">
        <v>1.3026269999999901E-5</v>
      </c>
      <c r="M4145" s="2">
        <v>1.4402455E-5</v>
      </c>
      <c r="N4145" s="2">
        <v>1.5993502000000001E-5</v>
      </c>
      <c r="O4145" s="2">
        <v>1.75733199999999E-5</v>
      </c>
      <c r="P4145" s="2">
        <v>1.9429700000000001E-5</v>
      </c>
      <c r="Q4145" s="1" t="s">
        <v>1</v>
      </c>
    </row>
    <row r="4146" spans="1:17" x14ac:dyDescent="0.25">
      <c r="A4146" t="str">
        <f>INDEX(XWalk!B:B,MATCH(D4146,XWalk!A:A,0))</f>
        <v>Residential</v>
      </c>
      <c r="B4146" s="1" t="s">
        <v>57</v>
      </c>
      <c r="C4146" s="1" t="s">
        <v>48</v>
      </c>
      <c r="D4146" s="1" t="s">
        <v>116</v>
      </c>
      <c r="E4146" s="1" t="s">
        <v>71</v>
      </c>
      <c r="F4146" s="1" t="s">
        <v>87</v>
      </c>
      <c r="G4146" s="1" t="s">
        <v>3</v>
      </c>
      <c r="H4146" s="2">
        <v>5.7734600000000001E-5</v>
      </c>
      <c r="I4146" s="2">
        <v>5.1555999999999999E-5</v>
      </c>
      <c r="J4146" s="2">
        <v>4.8025739999999999E-5</v>
      </c>
      <c r="K4146" s="2">
        <v>4.3877E-5</v>
      </c>
      <c r="L4146" s="2">
        <v>3.450129E-5</v>
      </c>
      <c r="M4146" s="2">
        <v>3.2005809999999998E-5</v>
      </c>
      <c r="N4146" s="2">
        <v>2.80045799999999E-5</v>
      </c>
      <c r="O4146" s="2">
        <v>2.206713E-5</v>
      </c>
      <c r="P4146" s="2">
        <v>1.48879699999999E-5</v>
      </c>
      <c r="Q4146" s="1" t="s">
        <v>1</v>
      </c>
    </row>
    <row r="4147" spans="1:17" x14ac:dyDescent="0.25">
      <c r="A4147" t="str">
        <f>INDEX(XWalk!B:B,MATCH(D4147,XWalk!A:A,0))</f>
        <v>Residential</v>
      </c>
      <c r="B4147" s="1" t="s">
        <v>57</v>
      </c>
      <c r="C4147" s="1" t="s">
        <v>48</v>
      </c>
      <c r="D4147" s="1" t="s">
        <v>116</v>
      </c>
      <c r="E4147" s="1" t="s">
        <v>71</v>
      </c>
      <c r="F4147" s="1" t="s">
        <v>117</v>
      </c>
      <c r="G4147" s="1" t="s">
        <v>3</v>
      </c>
      <c r="H4147" s="2">
        <v>5.2011500000000002E-6</v>
      </c>
      <c r="I4147" s="2">
        <v>5.8776399999999997E-6</v>
      </c>
      <c r="J4147" s="2">
        <v>6.3834700000000004E-6</v>
      </c>
      <c r="K4147" s="2">
        <v>6.8187699999999901E-6</v>
      </c>
      <c r="L4147" s="2">
        <v>7.0052079999999997E-6</v>
      </c>
      <c r="M4147" s="2">
        <v>6.5908509999999898E-6</v>
      </c>
      <c r="N4147" s="2">
        <v>5.8706729999999999E-6</v>
      </c>
      <c r="O4147" s="2">
        <v>4.7212209999999997E-6</v>
      </c>
      <c r="P4147" s="2">
        <v>3.2382879999999899E-6</v>
      </c>
      <c r="Q4147" s="1" t="s">
        <v>1</v>
      </c>
    </row>
    <row r="4148" spans="1:17" x14ac:dyDescent="0.25">
      <c r="A4148" t="str">
        <f>INDEX(XWalk!B:B,MATCH(D4148,XWalk!A:A,0))</f>
        <v>Residential</v>
      </c>
      <c r="B4148" s="1" t="s">
        <v>57</v>
      </c>
      <c r="C4148" s="1" t="s">
        <v>48</v>
      </c>
      <c r="D4148" s="1" t="s">
        <v>118</v>
      </c>
      <c r="E4148" s="1" t="s">
        <v>69</v>
      </c>
      <c r="F4148" s="1" t="s">
        <v>69</v>
      </c>
      <c r="G4148" s="1" t="s">
        <v>3</v>
      </c>
      <c r="H4148" s="2">
        <v>1.9079599999999999E-5</v>
      </c>
      <c r="I4148" s="2">
        <v>1.6021399999999999E-5</v>
      </c>
      <c r="J4148" s="2">
        <v>1.86751E-5</v>
      </c>
      <c r="K4148" s="2">
        <v>1.96176E-5</v>
      </c>
      <c r="L4148" s="2">
        <v>1.9859400000000002E-5</v>
      </c>
      <c r="M4148" s="2">
        <v>2.1973399999999999E-5</v>
      </c>
      <c r="N4148" s="2">
        <v>2.31729E-5</v>
      </c>
      <c r="O4148" s="2">
        <v>2.2881899999999999E-5</v>
      </c>
      <c r="P4148" s="2">
        <v>2.31004E-5</v>
      </c>
      <c r="Q4148" s="1" t="s">
        <v>1</v>
      </c>
    </row>
    <row r="4149" spans="1:17" x14ac:dyDescent="0.25">
      <c r="A4149" t="str">
        <f>INDEX(XWalk!B:B,MATCH(D4149,XWalk!A:A,0))</f>
        <v>Residential</v>
      </c>
      <c r="B4149" s="1" t="s">
        <v>57</v>
      </c>
      <c r="C4149" s="1" t="s">
        <v>48</v>
      </c>
      <c r="D4149" s="1" t="s">
        <v>118</v>
      </c>
      <c r="E4149" s="1" t="s">
        <v>71</v>
      </c>
      <c r="F4149" s="1" t="s">
        <v>71</v>
      </c>
      <c r="G4149" s="1" t="s">
        <v>3</v>
      </c>
      <c r="H4149" s="2">
        <v>1.16792E-5</v>
      </c>
      <c r="I4149" s="2">
        <v>9.4976799999999992E-6</v>
      </c>
      <c r="J4149" s="2">
        <v>1.10287E-5</v>
      </c>
      <c r="K4149" s="2">
        <v>1.16013E-5</v>
      </c>
      <c r="L4149" s="2">
        <v>1.16057E-5</v>
      </c>
      <c r="M4149" s="2">
        <v>1.2718099999999999E-5</v>
      </c>
      <c r="N4149" s="2">
        <v>1.33466E-5</v>
      </c>
      <c r="O4149" s="2">
        <v>1.31519E-5</v>
      </c>
      <c r="P4149" s="2">
        <v>1.34608E-5</v>
      </c>
      <c r="Q4149" s="1" t="s">
        <v>1</v>
      </c>
    </row>
    <row r="4150" spans="1:17" x14ac:dyDescent="0.25">
      <c r="A4150" t="str">
        <f>INDEX(XWalk!B:B,MATCH(D4150,XWalk!A:A,0))</f>
        <v>Electric</v>
      </c>
      <c r="B4150" s="1" t="s">
        <v>57</v>
      </c>
      <c r="C4150" s="1" t="s">
        <v>48</v>
      </c>
      <c r="D4150" s="1" t="s">
        <v>119</v>
      </c>
      <c r="E4150" s="1" t="s">
        <v>69</v>
      </c>
      <c r="F4150" s="1" t="s">
        <v>120</v>
      </c>
      <c r="G4150" s="1" t="s">
        <v>3</v>
      </c>
      <c r="H4150" s="2">
        <v>2.0595599999999999E-8</v>
      </c>
      <c r="I4150" s="2">
        <v>1.9264283000000001E-8</v>
      </c>
      <c r="J4150" s="2">
        <v>1.5442917999999998E-8</v>
      </c>
      <c r="K4150" s="2">
        <v>1.32404279999999E-8</v>
      </c>
      <c r="L4150" s="2">
        <v>1.0130055E-8</v>
      </c>
      <c r="M4150" s="2">
        <v>8.8188630000000004E-9</v>
      </c>
      <c r="N4150" s="2">
        <v>5.228159E-9</v>
      </c>
      <c r="O4150" s="2">
        <v>5.5000099999999997E-10</v>
      </c>
      <c r="P4150" s="1">
        <v>0</v>
      </c>
      <c r="Q4150" s="1" t="s">
        <v>1</v>
      </c>
    </row>
    <row r="4151" spans="1:17" x14ac:dyDescent="0.25">
      <c r="A4151" t="str">
        <f>INDEX(XWalk!B:B,MATCH(D4151,XWalk!A:A,0))</f>
        <v>Electric</v>
      </c>
      <c r="B4151" s="1" t="s">
        <v>57</v>
      </c>
      <c r="C4151" s="1" t="s">
        <v>48</v>
      </c>
      <c r="D4151" s="1" t="s">
        <v>119</v>
      </c>
      <c r="E4151" s="1" t="s">
        <v>69</v>
      </c>
      <c r="F4151" s="1" t="s">
        <v>121</v>
      </c>
      <c r="G4151" s="1" t="s">
        <v>3</v>
      </c>
      <c r="H4151" s="2">
        <v>2.62109E-8</v>
      </c>
      <c r="I4151" s="2">
        <v>2.4381092000000001E-8</v>
      </c>
      <c r="J4151" s="2">
        <v>5.8676039999999904E-9</v>
      </c>
      <c r="K4151" s="2">
        <v>3.9740200000000003E-9</v>
      </c>
      <c r="L4151" s="2">
        <v>2.252306E-9</v>
      </c>
      <c r="M4151" s="2">
        <v>2.1671899999999998E-9</v>
      </c>
      <c r="N4151" s="2">
        <v>8.4675100000000001E-10</v>
      </c>
      <c r="O4151" s="1">
        <v>0</v>
      </c>
      <c r="P4151" s="1">
        <v>0</v>
      </c>
      <c r="Q4151" s="1" t="s">
        <v>1</v>
      </c>
    </row>
    <row r="4152" spans="1:17" x14ac:dyDescent="0.25">
      <c r="A4152" t="str">
        <f>INDEX(XWalk!B:B,MATCH(D4152,XWalk!A:A,0))</f>
        <v>Electric</v>
      </c>
      <c r="B4152" s="1" t="s">
        <v>57</v>
      </c>
      <c r="C4152" s="1" t="s">
        <v>48</v>
      </c>
      <c r="D4152" s="1" t="s">
        <v>119</v>
      </c>
      <c r="E4152" s="1" t="s">
        <v>71</v>
      </c>
      <c r="F4152" s="1" t="s">
        <v>122</v>
      </c>
      <c r="G4152" s="1" t="s">
        <v>3</v>
      </c>
      <c r="H4152" s="1">
        <v>0</v>
      </c>
      <c r="I4152" s="1">
        <v>0</v>
      </c>
      <c r="J4152" s="1">
        <v>0</v>
      </c>
      <c r="K4152" s="1">
        <v>0</v>
      </c>
      <c r="L4152" s="1">
        <v>0</v>
      </c>
      <c r="M4152" s="1">
        <v>0</v>
      </c>
      <c r="N4152" s="1">
        <v>0</v>
      </c>
      <c r="O4152" s="1">
        <v>0</v>
      </c>
      <c r="P4152" s="1">
        <v>0</v>
      </c>
      <c r="Q4152" s="1" t="s">
        <v>1</v>
      </c>
    </row>
    <row r="4153" spans="1:17" x14ac:dyDescent="0.25">
      <c r="A4153" t="str">
        <f>INDEX(XWalk!B:B,MATCH(D4153,XWalk!A:A,0))</f>
        <v>Nonroad</v>
      </c>
      <c r="B4153" s="1" t="s">
        <v>57</v>
      </c>
      <c r="C4153" s="1" t="s">
        <v>48</v>
      </c>
      <c r="D4153" s="1" t="s">
        <v>123</v>
      </c>
      <c r="E4153" s="1" t="s">
        <v>124</v>
      </c>
      <c r="F4153" s="1" t="s">
        <v>125</v>
      </c>
      <c r="G4153" s="1" t="s">
        <v>3</v>
      </c>
      <c r="H4153" s="1">
        <v>0</v>
      </c>
      <c r="I4153" s="1">
        <v>0</v>
      </c>
      <c r="J4153" s="1">
        <v>0</v>
      </c>
      <c r="K4153" s="1">
        <v>0</v>
      </c>
      <c r="L4153" s="1">
        <v>0</v>
      </c>
      <c r="M4153" s="1">
        <v>0</v>
      </c>
      <c r="N4153" s="1">
        <v>0</v>
      </c>
      <c r="O4153" s="1">
        <v>0</v>
      </c>
      <c r="P4153" s="1">
        <v>0</v>
      </c>
      <c r="Q4153" s="1" t="s">
        <v>1</v>
      </c>
    </row>
    <row r="4154" spans="1:17" x14ac:dyDescent="0.25">
      <c r="A4154" t="str">
        <f>INDEX(XWalk!B:B,MATCH(D4154,XWalk!A:A,0))</f>
        <v>Nonroad</v>
      </c>
      <c r="B4154" s="1" t="s">
        <v>57</v>
      </c>
      <c r="C4154" s="1" t="s">
        <v>48</v>
      </c>
      <c r="D4154" s="1" t="s">
        <v>123</v>
      </c>
      <c r="E4154" s="1" t="s">
        <v>126</v>
      </c>
      <c r="F4154" s="1" t="s">
        <v>125</v>
      </c>
      <c r="G4154" s="1" t="s">
        <v>3</v>
      </c>
      <c r="H4154" s="2">
        <v>5.6116499999999997E-4</v>
      </c>
      <c r="I4154" s="1">
        <v>1.1422699999999999E-3</v>
      </c>
      <c r="J4154" s="1">
        <v>1.0092300000000001E-3</v>
      </c>
      <c r="K4154" s="2">
        <v>8.4424700000000001E-4</v>
      </c>
      <c r="L4154" s="2">
        <v>7.5127600000000005E-4</v>
      </c>
      <c r="M4154" s="2">
        <v>6.0663000000000004E-4</v>
      </c>
      <c r="N4154" s="2">
        <v>4.9839399999999999E-4</v>
      </c>
      <c r="O4154" s="2">
        <v>4.10744E-4</v>
      </c>
      <c r="P4154" s="2">
        <v>3.5112700000000001E-4</v>
      </c>
      <c r="Q4154" s="1" t="s">
        <v>1</v>
      </c>
    </row>
    <row r="4155" spans="1:17" x14ac:dyDescent="0.25">
      <c r="A4155" t="str">
        <f>INDEX(XWalk!B:B,MATCH(D4155,XWalk!A:A,0))</f>
        <v>Onroad-HDV</v>
      </c>
      <c r="B4155" s="1" t="s">
        <v>57</v>
      </c>
      <c r="C4155" s="1" t="s">
        <v>48</v>
      </c>
      <c r="D4155" s="1" t="s">
        <v>127</v>
      </c>
      <c r="E4155" s="1" t="s">
        <v>128</v>
      </c>
      <c r="F4155" s="1" t="s">
        <v>125</v>
      </c>
      <c r="G4155" s="1" t="s">
        <v>3</v>
      </c>
      <c r="H4155" s="2">
        <v>3.6829300000000003E-5</v>
      </c>
      <c r="I4155" s="2">
        <v>2.9083510000000001E-5</v>
      </c>
      <c r="J4155" s="2">
        <v>2.1238139999999999E-5</v>
      </c>
      <c r="K4155" s="2">
        <v>1.3096164999999999E-5</v>
      </c>
      <c r="L4155" s="2">
        <v>8.1708720000000001E-6</v>
      </c>
      <c r="M4155" s="2">
        <v>4.8922250000000004E-6</v>
      </c>
      <c r="N4155" s="2">
        <v>3.9766969999999997E-6</v>
      </c>
      <c r="O4155" s="2">
        <v>3.4165109999999999E-6</v>
      </c>
      <c r="P4155" s="2">
        <v>3.1839309999999999E-6</v>
      </c>
      <c r="Q4155" s="1" t="s">
        <v>1</v>
      </c>
    </row>
    <row r="4156" spans="1:17" x14ac:dyDescent="0.25">
      <c r="A4156" t="str">
        <f>INDEX(XWalk!B:B,MATCH(D4156,XWalk!A:A,0))</f>
        <v>Onroad-HDV</v>
      </c>
      <c r="B4156" s="1" t="s">
        <v>57</v>
      </c>
      <c r="C4156" s="1" t="s">
        <v>48</v>
      </c>
      <c r="D4156" s="1" t="s">
        <v>127</v>
      </c>
      <c r="E4156" s="1" t="s">
        <v>128</v>
      </c>
      <c r="F4156" s="1" t="s">
        <v>129</v>
      </c>
      <c r="G4156" s="1" t="s">
        <v>3</v>
      </c>
      <c r="H4156" s="1">
        <v>0</v>
      </c>
      <c r="I4156" s="2">
        <v>3.5013999999999998E-8</v>
      </c>
      <c r="J4156" s="2">
        <v>1.11279299999999E-7</v>
      </c>
      <c r="K4156" s="2">
        <v>2.0272829999999999E-7</v>
      </c>
      <c r="L4156" s="2">
        <v>3.11992299999999E-7</v>
      </c>
      <c r="M4156" s="2">
        <v>4.3708451999999998E-7</v>
      </c>
      <c r="N4156" s="2">
        <v>5.8558829999999997E-7</v>
      </c>
      <c r="O4156" s="2">
        <v>7.4551390000000002E-7</v>
      </c>
      <c r="P4156" s="2">
        <v>9.1016930000000001E-7</v>
      </c>
      <c r="Q4156" s="1" t="s">
        <v>1</v>
      </c>
    </row>
    <row r="4157" spans="1:17" x14ac:dyDescent="0.25">
      <c r="A4157" t="str">
        <f>INDEX(XWalk!B:B,MATCH(D4157,XWalk!A:A,0))</f>
        <v>Onroad-HDV</v>
      </c>
      <c r="B4157" s="1" t="s">
        <v>57</v>
      </c>
      <c r="C4157" s="1" t="s">
        <v>48</v>
      </c>
      <c r="D4157" s="1" t="s">
        <v>127</v>
      </c>
      <c r="E4157" s="1" t="s">
        <v>130</v>
      </c>
      <c r="F4157" s="1" t="s">
        <v>125</v>
      </c>
      <c r="G4157" s="1" t="s">
        <v>3</v>
      </c>
      <c r="H4157" s="2">
        <v>8.0382999999999995E-4</v>
      </c>
      <c r="I4157" s="2">
        <v>7.1579569999999999E-4</v>
      </c>
      <c r="J4157" s="2">
        <v>6.6283029999999999E-4</v>
      </c>
      <c r="K4157" s="2">
        <v>5.8460990000000002E-4</v>
      </c>
      <c r="L4157" s="2">
        <v>4.9406920000000004E-4</v>
      </c>
      <c r="M4157" s="2">
        <v>3.9862140000000002E-4</v>
      </c>
      <c r="N4157" s="2">
        <v>3.1278049999999998E-4</v>
      </c>
      <c r="O4157" s="2">
        <v>2.4716429999999898E-4</v>
      </c>
      <c r="P4157" s="2">
        <v>1.6220109999999901E-4</v>
      </c>
      <c r="Q4157" s="1" t="s">
        <v>1</v>
      </c>
    </row>
    <row r="4158" spans="1:17" x14ac:dyDescent="0.25">
      <c r="A4158" t="str">
        <f>INDEX(XWalk!B:B,MATCH(D4158,XWalk!A:A,0))</f>
        <v>Onroad-HDV</v>
      </c>
      <c r="B4158" s="1" t="s">
        <v>57</v>
      </c>
      <c r="C4158" s="1" t="s">
        <v>48</v>
      </c>
      <c r="D4158" s="1" t="s">
        <v>127</v>
      </c>
      <c r="E4158" s="1" t="s">
        <v>131</v>
      </c>
      <c r="F4158" s="1" t="s">
        <v>125</v>
      </c>
      <c r="G4158" s="1" t="s">
        <v>3</v>
      </c>
      <c r="H4158" s="1">
        <v>1.88495E-3</v>
      </c>
      <c r="I4158" s="1">
        <v>1.1604931999999999E-3</v>
      </c>
      <c r="J4158" s="2">
        <v>6.2720129999999997E-4</v>
      </c>
      <c r="K4158" s="2">
        <v>3.3215890000000002E-4</v>
      </c>
      <c r="L4158" s="2">
        <v>2.3758199999999899E-4</v>
      </c>
      <c r="M4158" s="2">
        <v>2.1107579000000001E-4</v>
      </c>
      <c r="N4158" s="2">
        <v>2.019209E-4</v>
      </c>
      <c r="O4158" s="2">
        <v>1.9562687000000001E-4</v>
      </c>
      <c r="P4158" s="2">
        <v>2.0239279000000001E-4</v>
      </c>
      <c r="Q4158" s="1" t="s">
        <v>1</v>
      </c>
    </row>
    <row r="4159" spans="1:17" x14ac:dyDescent="0.25">
      <c r="A4159" t="str">
        <f>INDEX(XWalk!B:B,MATCH(D4159,XWalk!A:A,0))</f>
        <v>Onroad-HDV</v>
      </c>
      <c r="B4159" s="1" t="s">
        <v>57</v>
      </c>
      <c r="C4159" s="1" t="s">
        <v>48</v>
      </c>
      <c r="D4159" s="1" t="s">
        <v>127</v>
      </c>
      <c r="E4159" s="1" t="s">
        <v>132</v>
      </c>
      <c r="F4159" s="1" t="s">
        <v>125</v>
      </c>
      <c r="G4159" s="1" t="s">
        <v>3</v>
      </c>
      <c r="H4159" s="1">
        <v>3.5951999999999998E-3</v>
      </c>
      <c r="I4159" s="1">
        <v>2.405346E-3</v>
      </c>
      <c r="J4159" s="1">
        <v>1.573088E-3</v>
      </c>
      <c r="K4159" s="1">
        <v>1.1440720000000001E-3</v>
      </c>
      <c r="L4159" s="1">
        <v>1.0150729E-3</v>
      </c>
      <c r="M4159" s="2">
        <v>9.7487989999999998E-4</v>
      </c>
      <c r="N4159" s="2">
        <v>9.5923730000000004E-4</v>
      </c>
      <c r="O4159" s="2">
        <v>9.3229040000000003E-4</v>
      </c>
      <c r="P4159" s="2">
        <v>9.3842319999999895E-4</v>
      </c>
      <c r="Q4159" s="1" t="s">
        <v>1</v>
      </c>
    </row>
    <row r="4160" spans="1:17" x14ac:dyDescent="0.25">
      <c r="A4160" t="str">
        <f>INDEX(XWalk!B:B,MATCH(D4160,XWalk!A:A,0))</f>
        <v>Nonroad</v>
      </c>
      <c r="B4160" s="1" t="s">
        <v>57</v>
      </c>
      <c r="C4160" s="1" t="s">
        <v>48</v>
      </c>
      <c r="D4160" s="1" t="s">
        <v>133</v>
      </c>
      <c r="E4160" s="1" t="s">
        <v>134</v>
      </c>
      <c r="F4160" s="1" t="s">
        <v>125</v>
      </c>
      <c r="G4160" s="1" t="s">
        <v>3</v>
      </c>
      <c r="H4160" s="2">
        <v>2.3972799999999999E-5</v>
      </c>
      <c r="I4160" s="2">
        <v>5.02649E-5</v>
      </c>
      <c r="J4160" s="2">
        <v>4.2952399999999999E-5</v>
      </c>
      <c r="K4160" s="2">
        <v>3.4270100000000002E-5</v>
      </c>
      <c r="L4160" s="2">
        <v>2.5716700000000001E-5</v>
      </c>
      <c r="M4160" s="2">
        <v>1.86828E-5</v>
      </c>
      <c r="N4160" s="2">
        <v>1.36199E-5</v>
      </c>
      <c r="O4160" s="2">
        <v>1.01465E-5</v>
      </c>
      <c r="P4160" s="2">
        <v>7.8431299999999999E-6</v>
      </c>
      <c r="Q4160" s="1" t="s">
        <v>1</v>
      </c>
    </row>
    <row r="4161" spans="1:17" x14ac:dyDescent="0.25">
      <c r="A4161" t="str">
        <f>INDEX(XWalk!B:B,MATCH(D4161,XWalk!A:A,0))</f>
        <v>Onroad-HDV</v>
      </c>
      <c r="B4161" s="1" t="s">
        <v>57</v>
      </c>
      <c r="C4161" s="1" t="s">
        <v>48</v>
      </c>
      <c r="D4161" s="1" t="s">
        <v>135</v>
      </c>
      <c r="E4161" s="1" t="s">
        <v>136</v>
      </c>
      <c r="F4161" s="1" t="s">
        <v>125</v>
      </c>
      <c r="G4161" s="1" t="s">
        <v>3</v>
      </c>
      <c r="H4161" s="2">
        <v>3.1053199999999997E-4</v>
      </c>
      <c r="I4161" s="2">
        <v>2.0140300000000001E-5</v>
      </c>
      <c r="J4161" s="2">
        <v>1.8468799999999998E-5</v>
      </c>
      <c r="K4161" s="2">
        <v>1.66476E-5</v>
      </c>
      <c r="L4161" s="2">
        <v>1.5115300000000001E-5</v>
      </c>
      <c r="M4161" s="2">
        <v>1.3665199999999999E-5</v>
      </c>
      <c r="N4161" s="2">
        <v>1.23415E-5</v>
      </c>
      <c r="O4161" s="2">
        <v>1.12116E-5</v>
      </c>
      <c r="P4161" s="2">
        <v>1.0246400000000001E-5</v>
      </c>
      <c r="Q4161" s="1" t="s">
        <v>1</v>
      </c>
    </row>
    <row r="4162" spans="1:17" x14ac:dyDescent="0.25">
      <c r="A4162" t="str">
        <f>INDEX(XWalk!B:B,MATCH(D4162,XWalk!A:A,0))</f>
        <v>Onroad-HDV</v>
      </c>
      <c r="B4162" s="1" t="s">
        <v>57</v>
      </c>
      <c r="C4162" s="1" t="s">
        <v>48</v>
      </c>
      <c r="D4162" s="1" t="s">
        <v>135</v>
      </c>
      <c r="E4162" s="1" t="s">
        <v>136</v>
      </c>
      <c r="F4162" s="1" t="s">
        <v>129</v>
      </c>
      <c r="G4162" s="1" t="s">
        <v>3</v>
      </c>
      <c r="H4162" s="2">
        <v>4.3384199999999997E-7</v>
      </c>
      <c r="I4162" s="2">
        <v>2.1188599999999999E-6</v>
      </c>
      <c r="J4162" s="2">
        <v>3.9063799999999999E-6</v>
      </c>
      <c r="K4162" s="2">
        <v>5.3268700000000002E-6</v>
      </c>
      <c r="L4162" s="2">
        <v>6.4745100000000003E-6</v>
      </c>
      <c r="M4162" s="2">
        <v>7.3190100000000004E-6</v>
      </c>
      <c r="N4162" s="2">
        <v>7.9282399999999992E-6</v>
      </c>
      <c r="O4162" s="2">
        <v>8.3970699999999992E-6</v>
      </c>
      <c r="P4162" s="2">
        <v>8.7097000000000007E-6</v>
      </c>
      <c r="Q4162" s="1" t="s">
        <v>1</v>
      </c>
    </row>
    <row r="4163" spans="1:17" x14ac:dyDescent="0.25">
      <c r="A4163" t="str">
        <f>INDEX(XWalk!B:B,MATCH(D4163,XWalk!A:A,0))</f>
        <v>Onroad-LDV</v>
      </c>
      <c r="B4163" s="1" t="s">
        <v>57</v>
      </c>
      <c r="C4163" s="1" t="s">
        <v>48</v>
      </c>
      <c r="D4163" s="1" t="s">
        <v>137</v>
      </c>
      <c r="E4163" s="1" t="s">
        <v>138</v>
      </c>
      <c r="F4163" s="1" t="s">
        <v>139</v>
      </c>
      <c r="G4163" s="1" t="s">
        <v>3</v>
      </c>
      <c r="H4163" s="2">
        <v>3.4285899999999998E-6</v>
      </c>
      <c r="I4163" s="2">
        <v>1.861412E-5</v>
      </c>
      <c r="J4163" s="2">
        <v>4.2752659999999999E-5</v>
      </c>
      <c r="K4163" s="2">
        <v>6.3866493999999898E-5</v>
      </c>
      <c r="L4163" s="2">
        <v>7.6334703999999997E-5</v>
      </c>
      <c r="M4163" s="2">
        <v>8.0104629999999994E-5</v>
      </c>
      <c r="N4163" s="2">
        <v>7.5128299999999997E-5</v>
      </c>
      <c r="O4163" s="2">
        <v>6.9236299999999898E-5</v>
      </c>
      <c r="P4163" s="2">
        <v>6.6489429999999996E-5</v>
      </c>
      <c r="Q4163" s="1" t="s">
        <v>1</v>
      </c>
    </row>
    <row r="4164" spans="1:17" x14ac:dyDescent="0.25">
      <c r="A4164" t="str">
        <f>INDEX(XWalk!B:B,MATCH(D4164,XWalk!A:A,0))</f>
        <v>Onroad-LDV</v>
      </c>
      <c r="B4164" s="1" t="s">
        <v>57</v>
      </c>
      <c r="C4164" s="1" t="s">
        <v>48</v>
      </c>
      <c r="D4164" s="1" t="s">
        <v>137</v>
      </c>
      <c r="E4164" s="1" t="s">
        <v>138</v>
      </c>
      <c r="F4164" s="1" t="s">
        <v>125</v>
      </c>
      <c r="G4164" s="1" t="s">
        <v>3</v>
      </c>
      <c r="H4164" s="1">
        <v>1.1225899999999999E-3</v>
      </c>
      <c r="I4164" s="2">
        <v>7.2541429999999996E-4</v>
      </c>
      <c r="J4164" s="2">
        <v>3.9950599999999902E-4</v>
      </c>
      <c r="K4164" s="2">
        <v>2.0465199999999999E-4</v>
      </c>
      <c r="L4164" s="2">
        <v>1.2593430000000001E-4</v>
      </c>
      <c r="M4164" s="2">
        <v>9.1160970000000001E-5</v>
      </c>
      <c r="N4164" s="2">
        <v>7.3664150000000002E-5</v>
      </c>
      <c r="O4164" s="2">
        <v>6.6917060000000001E-5</v>
      </c>
      <c r="P4164" s="2">
        <v>6.3776409999999995E-5</v>
      </c>
      <c r="Q4164" s="1" t="s">
        <v>1</v>
      </c>
    </row>
    <row r="4165" spans="1:17" x14ac:dyDescent="0.25">
      <c r="A4165" t="str">
        <f>INDEX(XWalk!B:B,MATCH(D4165,XWalk!A:A,0))</f>
        <v>Onroad-LDV</v>
      </c>
      <c r="B4165" s="1" t="s">
        <v>57</v>
      </c>
      <c r="C4165" s="1" t="s">
        <v>48</v>
      </c>
      <c r="D4165" s="1" t="s">
        <v>137</v>
      </c>
      <c r="E4165" s="1" t="s">
        <v>138</v>
      </c>
      <c r="F4165" s="1" t="s">
        <v>129</v>
      </c>
      <c r="G4165" s="1" t="s">
        <v>3</v>
      </c>
      <c r="H4165" s="1">
        <v>0</v>
      </c>
      <c r="I4165" s="2">
        <v>3.8770100000000002E-6</v>
      </c>
      <c r="J4165" s="2">
        <v>8.28542E-6</v>
      </c>
      <c r="K4165" s="2">
        <v>1.219697E-5</v>
      </c>
      <c r="L4165" s="2">
        <v>1.6083969999999998E-5</v>
      </c>
      <c r="M4165" s="2">
        <v>2.0028529999999998E-5</v>
      </c>
      <c r="N4165" s="2">
        <v>2.4605576999999899E-5</v>
      </c>
      <c r="O4165" s="2">
        <v>2.8386735999999999E-5</v>
      </c>
      <c r="P4165" s="2">
        <v>3.1246394999999999E-5</v>
      </c>
      <c r="Q4165" s="1" t="s">
        <v>1</v>
      </c>
    </row>
    <row r="4166" spans="1:17" x14ac:dyDescent="0.25">
      <c r="A4166" t="str">
        <f>INDEX(XWalk!B:B,MATCH(D4166,XWalk!A:A,0))</f>
        <v>Onroad-LDV</v>
      </c>
      <c r="B4166" s="1" t="s">
        <v>57</v>
      </c>
      <c r="C4166" s="1" t="s">
        <v>48</v>
      </c>
      <c r="D4166" s="1" t="s">
        <v>137</v>
      </c>
      <c r="E4166" s="1" t="s">
        <v>140</v>
      </c>
      <c r="F4166" s="1" t="s">
        <v>139</v>
      </c>
      <c r="G4166" s="1" t="s">
        <v>3</v>
      </c>
      <c r="H4166" s="1">
        <v>0</v>
      </c>
      <c r="I4166" s="2">
        <v>7.6223400000000001E-6</v>
      </c>
      <c r="J4166" s="2">
        <v>2.017613E-5</v>
      </c>
      <c r="K4166" s="2">
        <v>2.9442150000000001E-5</v>
      </c>
      <c r="L4166" s="2">
        <v>3.457723E-5</v>
      </c>
      <c r="M4166" s="2">
        <v>3.51118499999999E-5</v>
      </c>
      <c r="N4166" s="2">
        <v>3.0673170000000001E-5</v>
      </c>
      <c r="O4166" s="2">
        <v>2.6468090000000001E-5</v>
      </c>
      <c r="P4166" s="2">
        <v>2.4797039999999999E-5</v>
      </c>
      <c r="Q4166" s="1" t="s">
        <v>1</v>
      </c>
    </row>
    <row r="4167" spans="1:17" x14ac:dyDescent="0.25">
      <c r="A4167" t="str">
        <f>INDEX(XWalk!B:B,MATCH(D4167,XWalk!A:A,0))</f>
        <v>Onroad-LDV</v>
      </c>
      <c r="B4167" s="1" t="s">
        <v>57</v>
      </c>
      <c r="C4167" s="1" t="s">
        <v>48</v>
      </c>
      <c r="D4167" s="1" t="s">
        <v>137</v>
      </c>
      <c r="E4167" s="1" t="s">
        <v>140</v>
      </c>
      <c r="F4167" s="1" t="s">
        <v>125</v>
      </c>
      <c r="G4167" s="1" t="s">
        <v>3</v>
      </c>
      <c r="H4167" s="2">
        <v>7.6191500000000005E-4</v>
      </c>
      <c r="I4167" s="2">
        <v>4.7013909999999999E-4</v>
      </c>
      <c r="J4167" s="2">
        <v>2.43628599999999E-4</v>
      </c>
      <c r="K4167" s="2">
        <v>1.117914E-4</v>
      </c>
      <c r="L4167" s="2">
        <v>5.9304700000000002E-5</v>
      </c>
      <c r="M4167" s="2">
        <v>3.6095060000000003E-5</v>
      </c>
      <c r="N4167" s="2">
        <v>2.44015E-5</v>
      </c>
      <c r="O4167" s="2">
        <v>1.9763440000000001E-5</v>
      </c>
      <c r="P4167" s="2">
        <v>1.7902766000000001E-5</v>
      </c>
      <c r="Q4167" s="1" t="s">
        <v>1</v>
      </c>
    </row>
    <row r="4168" spans="1:17" x14ac:dyDescent="0.25">
      <c r="A4168" t="str">
        <f>INDEX(XWalk!B:B,MATCH(D4168,XWalk!A:A,0))</f>
        <v>Onroad-LDV</v>
      </c>
      <c r="B4168" s="1" t="s">
        <v>57</v>
      </c>
      <c r="C4168" s="1" t="s">
        <v>48</v>
      </c>
      <c r="D4168" s="1" t="s">
        <v>137</v>
      </c>
      <c r="E4168" s="1" t="s">
        <v>140</v>
      </c>
      <c r="F4168" s="1" t="s">
        <v>129</v>
      </c>
      <c r="G4168" s="1" t="s">
        <v>3</v>
      </c>
      <c r="H4168" s="1">
        <v>0</v>
      </c>
      <c r="I4168" s="2">
        <v>1.3047500000000001E-6</v>
      </c>
      <c r="J4168" s="2">
        <v>2.08543E-6</v>
      </c>
      <c r="K4168" s="2">
        <v>1.576414E-6</v>
      </c>
      <c r="L4168" s="2">
        <v>1.2575658000000001E-6</v>
      </c>
      <c r="M4168" s="2">
        <v>1.2246984E-6</v>
      </c>
      <c r="N4168" s="2">
        <v>1.5640085000000001E-6</v>
      </c>
      <c r="O4168" s="2">
        <v>2.3935078799999998E-6</v>
      </c>
      <c r="P4168" s="2">
        <v>3.4623790000000001E-6</v>
      </c>
      <c r="Q4168" s="1" t="s">
        <v>1</v>
      </c>
    </row>
    <row r="4169" spans="1:17" x14ac:dyDescent="0.25">
      <c r="A4169" t="str">
        <f>INDEX(XWalk!B:B,MATCH(D4169,XWalk!A:A,0))</f>
        <v>Onroad-LDV</v>
      </c>
      <c r="B4169" s="1" t="s">
        <v>57</v>
      </c>
      <c r="C4169" s="1" t="s">
        <v>48</v>
      </c>
      <c r="D4169" s="1" t="s">
        <v>137</v>
      </c>
      <c r="E4169" s="1" t="s">
        <v>141</v>
      </c>
      <c r="F4169" s="1" t="s">
        <v>139</v>
      </c>
      <c r="G4169" s="1" t="s">
        <v>3</v>
      </c>
      <c r="H4169" s="1">
        <v>0</v>
      </c>
      <c r="I4169" s="2">
        <v>2.21069E-5</v>
      </c>
      <c r="J4169" s="2">
        <v>5.7586200000000001E-5</v>
      </c>
      <c r="K4169" s="2">
        <v>8.6004099999999897E-5</v>
      </c>
      <c r="L4169" s="2">
        <v>1.01296399999999E-4</v>
      </c>
      <c r="M4169" s="2">
        <v>1.032788E-4</v>
      </c>
      <c r="N4169" s="2">
        <v>9.0546100000000004E-5</v>
      </c>
      <c r="O4169" s="2">
        <v>7.8986700000000001E-5</v>
      </c>
      <c r="P4169" s="2">
        <v>7.4049680000000002E-5</v>
      </c>
      <c r="Q4169" s="1" t="s">
        <v>1</v>
      </c>
    </row>
    <row r="4170" spans="1:17" x14ac:dyDescent="0.25">
      <c r="A4170" t="str">
        <f>INDEX(XWalk!B:B,MATCH(D4170,XWalk!A:A,0))</f>
        <v>Onroad-LDV</v>
      </c>
      <c r="B4170" s="1" t="s">
        <v>57</v>
      </c>
      <c r="C4170" s="1" t="s">
        <v>48</v>
      </c>
      <c r="D4170" s="1" t="s">
        <v>137</v>
      </c>
      <c r="E4170" s="1" t="s">
        <v>141</v>
      </c>
      <c r="F4170" s="1" t="s">
        <v>125</v>
      </c>
      <c r="G4170" s="1" t="s">
        <v>3</v>
      </c>
      <c r="H4170" s="1">
        <v>2.3754599999999998E-3</v>
      </c>
      <c r="I4170" s="1">
        <v>1.4730989E-3</v>
      </c>
      <c r="J4170" s="2">
        <v>7.6262629999999997E-4</v>
      </c>
      <c r="K4170" s="2">
        <v>3.4981679999999997E-4</v>
      </c>
      <c r="L4170" s="2">
        <v>1.939004E-4</v>
      </c>
      <c r="M4170" s="2">
        <v>1.309374E-4</v>
      </c>
      <c r="N4170" s="2">
        <v>9.8111199999999997E-5</v>
      </c>
      <c r="O4170" s="2">
        <v>8.1532340000000001E-5</v>
      </c>
      <c r="P4170" s="2">
        <v>7.4643460000000002E-5</v>
      </c>
      <c r="Q4170" s="1" t="s">
        <v>1</v>
      </c>
    </row>
    <row r="4171" spans="1:17" x14ac:dyDescent="0.25">
      <c r="A4171" t="str">
        <f>INDEX(XWalk!B:B,MATCH(D4171,XWalk!A:A,0))</f>
        <v>Onroad-LDV</v>
      </c>
      <c r="B4171" s="1" t="s">
        <v>57</v>
      </c>
      <c r="C4171" s="1" t="s">
        <v>48</v>
      </c>
      <c r="D4171" s="1" t="s">
        <v>137</v>
      </c>
      <c r="E4171" s="1" t="s">
        <v>141</v>
      </c>
      <c r="F4171" s="1" t="s">
        <v>129</v>
      </c>
      <c r="G4171" s="1" t="s">
        <v>3</v>
      </c>
      <c r="H4171" s="1">
        <v>0</v>
      </c>
      <c r="I4171" s="2">
        <v>3.9869900000000003E-6</v>
      </c>
      <c r="J4171" s="2">
        <v>8.7865899999999992E-6</v>
      </c>
      <c r="K4171" s="2">
        <v>1.362128E-5</v>
      </c>
      <c r="L4171" s="2">
        <v>1.850941E-5</v>
      </c>
      <c r="M4171" s="2">
        <v>2.3491622000000001E-5</v>
      </c>
      <c r="N4171" s="2">
        <v>2.9218395000000001E-5</v>
      </c>
      <c r="O4171" s="2">
        <v>3.4164922999999998E-5</v>
      </c>
      <c r="P4171" s="2">
        <v>3.8181949999999998E-5</v>
      </c>
      <c r="Q4171" s="1" t="s">
        <v>1</v>
      </c>
    </row>
    <row r="4172" spans="1:17" x14ac:dyDescent="0.25">
      <c r="A4172" t="str">
        <f>INDEX(XWalk!B:B,MATCH(D4172,XWalk!A:A,0))</f>
        <v>Onroad-LDV</v>
      </c>
      <c r="B4172" s="1" t="s">
        <v>57</v>
      </c>
      <c r="C4172" s="1" t="s">
        <v>48</v>
      </c>
      <c r="D4172" s="1" t="s">
        <v>137</v>
      </c>
      <c r="E4172" s="1" t="s">
        <v>142</v>
      </c>
      <c r="F4172" s="1" t="s">
        <v>139</v>
      </c>
      <c r="G4172" s="1" t="s">
        <v>3</v>
      </c>
      <c r="H4172" s="1">
        <v>0</v>
      </c>
      <c r="I4172" s="2">
        <v>1.0248899999999999E-5</v>
      </c>
      <c r="J4172" s="2">
        <v>2.5414599999999999E-5</v>
      </c>
      <c r="K4172" s="2">
        <v>3.7955359999999901E-5</v>
      </c>
      <c r="L4172" s="2">
        <v>4.59673799999999E-5</v>
      </c>
      <c r="M4172" s="2">
        <v>4.891401E-5</v>
      </c>
      <c r="N4172" s="2">
        <v>4.6435250000000002E-5</v>
      </c>
      <c r="O4172" s="2">
        <v>4.351114E-5</v>
      </c>
      <c r="P4172" s="2">
        <v>4.2253419999999999E-5</v>
      </c>
      <c r="Q4172" s="1" t="s">
        <v>1</v>
      </c>
    </row>
    <row r="4173" spans="1:17" x14ac:dyDescent="0.25">
      <c r="A4173" t="str">
        <f>INDEX(XWalk!B:B,MATCH(D4173,XWalk!A:A,0))</f>
        <v>Onroad-LDV</v>
      </c>
      <c r="B4173" s="1" t="s">
        <v>57</v>
      </c>
      <c r="C4173" s="1" t="s">
        <v>48</v>
      </c>
      <c r="D4173" s="1" t="s">
        <v>137</v>
      </c>
      <c r="E4173" s="1" t="s">
        <v>142</v>
      </c>
      <c r="F4173" s="1" t="s">
        <v>125</v>
      </c>
      <c r="G4173" s="1" t="s">
        <v>3</v>
      </c>
      <c r="H4173" s="2">
        <v>6.9342099999999995E-4</v>
      </c>
      <c r="I4173" s="2">
        <v>4.4857369999999998E-4</v>
      </c>
      <c r="J4173" s="2">
        <v>2.4809760000000001E-4</v>
      </c>
      <c r="K4173" s="2">
        <v>1.2652807000000001E-4</v>
      </c>
      <c r="L4173" s="2">
        <v>7.6017630000000004E-5</v>
      </c>
      <c r="M4173" s="2">
        <v>5.257155E-5</v>
      </c>
      <c r="N4173" s="2">
        <v>4.0503529999999998E-5</v>
      </c>
      <c r="O4173" s="2">
        <v>3.5793339999999998E-5</v>
      </c>
      <c r="P4173" s="2">
        <v>3.3736898999999901E-5</v>
      </c>
      <c r="Q4173" s="1" t="s">
        <v>1</v>
      </c>
    </row>
    <row r="4174" spans="1:17" x14ac:dyDescent="0.25">
      <c r="A4174" t="str">
        <f>INDEX(XWalk!B:B,MATCH(D4174,XWalk!A:A,0))</f>
        <v>Onroad-LDV</v>
      </c>
      <c r="B4174" s="1" t="s">
        <v>57</v>
      </c>
      <c r="C4174" s="1" t="s">
        <v>48</v>
      </c>
      <c r="D4174" s="1" t="s">
        <v>137</v>
      </c>
      <c r="E4174" s="1" t="s">
        <v>142</v>
      </c>
      <c r="F4174" s="1" t="s">
        <v>129</v>
      </c>
      <c r="G4174" s="1" t="s">
        <v>3</v>
      </c>
      <c r="H4174" s="1">
        <v>0</v>
      </c>
      <c r="I4174" s="2">
        <v>2.57904E-6</v>
      </c>
      <c r="J4174" s="2">
        <v>3.5327399999999999E-6</v>
      </c>
      <c r="K4174" s="2">
        <v>2.69524999999999E-6</v>
      </c>
      <c r="L4174" s="2">
        <v>2.3176480000000001E-6</v>
      </c>
      <c r="M4174" s="2">
        <v>2.4901197E-6</v>
      </c>
      <c r="N4174" s="2">
        <v>3.2204147000000001E-6</v>
      </c>
      <c r="O4174" s="2">
        <v>4.5864545999999997E-6</v>
      </c>
      <c r="P4174" s="2">
        <v>6.4871784999999998E-6</v>
      </c>
      <c r="Q4174" s="1" t="s">
        <v>1</v>
      </c>
    </row>
    <row r="4175" spans="1:17" x14ac:dyDescent="0.25">
      <c r="A4175" t="str">
        <f>INDEX(XWalk!B:B,MATCH(D4175,XWalk!A:A,0))</f>
        <v>Electric</v>
      </c>
      <c r="B4175" s="1" t="s">
        <v>57</v>
      </c>
      <c r="C4175" s="1" t="s">
        <v>49</v>
      </c>
      <c r="D4175" s="1" t="s">
        <v>61</v>
      </c>
      <c r="E4175" s="1" t="s">
        <v>62</v>
      </c>
      <c r="F4175" s="1" t="s">
        <v>63</v>
      </c>
      <c r="G4175" s="1" t="s">
        <v>3</v>
      </c>
      <c r="H4175" s="1">
        <v>0</v>
      </c>
      <c r="I4175" s="2">
        <v>8.5357500000000002E-7</v>
      </c>
      <c r="J4175" s="2">
        <v>3.3315499999999902E-7</v>
      </c>
      <c r="K4175" s="2">
        <v>1.8479159999999999E-6</v>
      </c>
      <c r="L4175" s="2">
        <v>3.331476E-6</v>
      </c>
      <c r="M4175" s="2">
        <v>3.5308000000000001E-6</v>
      </c>
      <c r="N4175" s="2">
        <v>6.4770169999999998E-6</v>
      </c>
      <c r="O4175" s="2">
        <v>9.8848021999999993E-6</v>
      </c>
      <c r="P4175" s="2">
        <v>1.4900953999999999E-5</v>
      </c>
      <c r="Q4175" s="1" t="s">
        <v>1</v>
      </c>
    </row>
    <row r="4176" spans="1:17" x14ac:dyDescent="0.25">
      <c r="A4176" t="str">
        <f>INDEX(XWalk!B:B,MATCH(D4176,XWalk!A:A,0))</f>
        <v>Electric</v>
      </c>
      <c r="B4176" s="1" t="s">
        <v>57</v>
      </c>
      <c r="C4176" s="1" t="s">
        <v>49</v>
      </c>
      <c r="D4176" s="1" t="s">
        <v>61</v>
      </c>
      <c r="E4176" s="1" t="s">
        <v>62</v>
      </c>
      <c r="F4176" s="1" t="s">
        <v>64</v>
      </c>
      <c r="G4176" s="1" t="s">
        <v>3</v>
      </c>
      <c r="H4176" s="2">
        <v>2.9341000000000002E-4</v>
      </c>
      <c r="I4176" s="2">
        <v>3.7233919999999997E-5</v>
      </c>
      <c r="J4176" s="2">
        <v>1.5400731000000001E-5</v>
      </c>
      <c r="K4176" s="2">
        <v>2.1218735999999999E-5</v>
      </c>
      <c r="L4176" s="2">
        <v>2.5586533999999999E-5</v>
      </c>
      <c r="M4176" s="2">
        <v>3.4689006999999999E-5</v>
      </c>
      <c r="N4176" s="2">
        <v>4.3892457000000003E-5</v>
      </c>
      <c r="O4176" s="2">
        <v>4.4033814999999999E-5</v>
      </c>
      <c r="P4176" s="2">
        <v>5.1117115999999901E-5</v>
      </c>
      <c r="Q4176" s="1" t="s">
        <v>1</v>
      </c>
    </row>
    <row r="4177" spans="1:17" x14ac:dyDescent="0.25">
      <c r="A4177" t="str">
        <f>INDEX(XWalk!B:B,MATCH(D4177,XWalk!A:A,0))</f>
        <v>Electric</v>
      </c>
      <c r="B4177" s="1" t="s">
        <v>57</v>
      </c>
      <c r="C4177" s="1" t="s">
        <v>49</v>
      </c>
      <c r="D4177" s="1" t="s">
        <v>61</v>
      </c>
      <c r="E4177" s="1" t="s">
        <v>65</v>
      </c>
      <c r="F4177" s="1" t="s">
        <v>143</v>
      </c>
      <c r="G4177" s="1" t="s">
        <v>3</v>
      </c>
      <c r="H4177" s="2">
        <v>8.5988999999999998E-4</v>
      </c>
      <c r="I4177" s="1">
        <v>0</v>
      </c>
      <c r="J4177" s="1">
        <v>0</v>
      </c>
      <c r="K4177" s="1">
        <v>0</v>
      </c>
      <c r="L4177" s="1">
        <v>0</v>
      </c>
      <c r="M4177" s="1">
        <v>0</v>
      </c>
      <c r="N4177" s="1">
        <v>0</v>
      </c>
      <c r="O4177" s="1">
        <v>0</v>
      </c>
      <c r="P4177" s="1">
        <v>0</v>
      </c>
      <c r="Q4177" s="1" t="s">
        <v>1</v>
      </c>
    </row>
    <row r="4178" spans="1:17" x14ac:dyDescent="0.25">
      <c r="A4178" t="str">
        <f>INDEX(XWalk!B:B,MATCH(D4178,XWalk!A:A,0))</f>
        <v>Electric</v>
      </c>
      <c r="B4178" s="1" t="s">
        <v>57</v>
      </c>
      <c r="C4178" s="1" t="s">
        <v>49</v>
      </c>
      <c r="D4178" s="1" t="s">
        <v>61</v>
      </c>
      <c r="E4178" s="1" t="s">
        <v>65</v>
      </c>
      <c r="F4178" s="1" t="s">
        <v>66</v>
      </c>
      <c r="G4178" s="1" t="s">
        <v>3</v>
      </c>
      <c r="H4178" s="1">
        <v>1.2426399999999999E-3</v>
      </c>
      <c r="I4178" s="2">
        <v>6.8879100000000001E-4</v>
      </c>
      <c r="J4178" s="2">
        <v>6.6844099999999998E-4</v>
      </c>
      <c r="K4178" s="1">
        <v>0</v>
      </c>
      <c r="L4178" s="1">
        <v>0</v>
      </c>
      <c r="M4178" s="1">
        <v>0</v>
      </c>
      <c r="N4178" s="1">
        <v>0</v>
      </c>
      <c r="O4178" s="1">
        <v>0</v>
      </c>
      <c r="P4178" s="1">
        <v>0</v>
      </c>
      <c r="Q4178" s="1" t="s">
        <v>1</v>
      </c>
    </row>
    <row r="4179" spans="1:17" x14ac:dyDescent="0.25">
      <c r="A4179" t="str">
        <f>INDEX(XWalk!B:B,MATCH(D4179,XWalk!A:A,0))</f>
        <v>Electric</v>
      </c>
      <c r="B4179" s="1" t="s">
        <v>57</v>
      </c>
      <c r="C4179" s="1" t="s">
        <v>49</v>
      </c>
      <c r="D4179" s="1" t="s">
        <v>61</v>
      </c>
      <c r="E4179" s="1" t="s">
        <v>69</v>
      </c>
      <c r="F4179" s="1" t="s">
        <v>70</v>
      </c>
      <c r="G4179" s="1" t="s">
        <v>3</v>
      </c>
      <c r="H4179" s="2">
        <v>4.0395600000000003E-5</v>
      </c>
      <c r="I4179" s="2">
        <v>1.712982E-4</v>
      </c>
      <c r="J4179" s="2">
        <v>1.5445047999999999E-4</v>
      </c>
      <c r="K4179" s="2">
        <v>2.0473736E-4</v>
      </c>
      <c r="L4179" s="2">
        <v>2.2672518000000001E-4</v>
      </c>
      <c r="M4179" s="2">
        <v>2.5311343999999999E-4</v>
      </c>
      <c r="N4179" s="2">
        <v>4.2229892E-4</v>
      </c>
      <c r="O4179" s="2">
        <v>6.0470197000000005E-4</v>
      </c>
      <c r="P4179" s="2">
        <v>6.7570746000000001E-4</v>
      </c>
      <c r="Q4179" s="1" t="s">
        <v>1</v>
      </c>
    </row>
    <row r="4180" spans="1:17" x14ac:dyDescent="0.25">
      <c r="A4180" t="str">
        <f>INDEX(XWalk!B:B,MATCH(D4180,XWalk!A:A,0))</f>
        <v>Fuel production</v>
      </c>
      <c r="B4180" s="1" t="s">
        <v>57</v>
      </c>
      <c r="C4180" s="1" t="s">
        <v>49</v>
      </c>
      <c r="D4180" s="1" t="s">
        <v>148</v>
      </c>
      <c r="E4180" s="1" t="s">
        <v>148</v>
      </c>
      <c r="F4180" s="1" t="s">
        <v>149</v>
      </c>
      <c r="G4180" s="1" t="s">
        <v>3</v>
      </c>
      <c r="H4180" s="1">
        <v>0</v>
      </c>
      <c r="I4180" s="1">
        <v>0</v>
      </c>
      <c r="J4180" s="2">
        <v>7.5129499999999998E-6</v>
      </c>
      <c r="K4180" s="2">
        <v>1.8725100000000001E-5</v>
      </c>
      <c r="L4180" s="2">
        <v>4.518188E-5</v>
      </c>
      <c r="M4180" s="2">
        <v>9.5651009999999997E-5</v>
      </c>
      <c r="N4180" s="2">
        <v>1.7273673999999999E-4</v>
      </c>
      <c r="O4180" s="2">
        <v>2.461912E-4</v>
      </c>
      <c r="P4180" s="2">
        <v>2.9576176999999998E-4</v>
      </c>
      <c r="Q4180" s="1" t="s">
        <v>1</v>
      </c>
    </row>
    <row r="4181" spans="1:17" x14ac:dyDescent="0.25">
      <c r="A4181" t="str">
        <f>INDEX(XWalk!B:B,MATCH(D4181,XWalk!A:A,0))</f>
        <v>Fuel production</v>
      </c>
      <c r="B4181" s="1" t="s">
        <v>57</v>
      </c>
      <c r="C4181" s="1" t="s">
        <v>49</v>
      </c>
      <c r="D4181" s="1" t="s">
        <v>148</v>
      </c>
      <c r="E4181" s="1" t="s">
        <v>148</v>
      </c>
      <c r="F4181" s="1" t="s">
        <v>150</v>
      </c>
      <c r="G4181" s="1" t="s">
        <v>3</v>
      </c>
      <c r="H4181" s="1">
        <v>0</v>
      </c>
      <c r="I4181" s="2">
        <v>3.29263E-7</v>
      </c>
      <c r="J4181" s="2">
        <v>4.9928100000000004E-7</v>
      </c>
      <c r="K4181" s="2">
        <v>8.5706200000000003E-7</v>
      </c>
      <c r="L4181" s="2">
        <v>1.9256939999999999E-6</v>
      </c>
      <c r="M4181" s="2">
        <v>4.2415089999999903E-6</v>
      </c>
      <c r="N4181" s="2">
        <v>8.0097730000000003E-6</v>
      </c>
      <c r="O4181" s="2">
        <v>1.1747298E-5</v>
      </c>
      <c r="P4181" s="2">
        <v>1.4442682099999901E-5</v>
      </c>
      <c r="Q4181" s="1" t="s">
        <v>1</v>
      </c>
    </row>
    <row r="4182" spans="1:17" x14ac:dyDescent="0.25">
      <c r="A4182" t="str">
        <f>INDEX(XWalk!B:B,MATCH(D4182,XWalk!A:A,0))</f>
        <v>Industry</v>
      </c>
      <c r="B4182" s="1" t="s">
        <v>57</v>
      </c>
      <c r="C4182" s="1" t="s">
        <v>49</v>
      </c>
      <c r="D4182" s="1" t="s">
        <v>151</v>
      </c>
      <c r="E4182" s="1" t="s">
        <v>151</v>
      </c>
      <c r="F4182" s="1" t="s">
        <v>151</v>
      </c>
      <c r="G4182" s="1" t="s">
        <v>3</v>
      </c>
      <c r="H4182" s="1">
        <v>1.3503899999999999E-3</v>
      </c>
      <c r="I4182" s="1">
        <v>1.5463499999999999E-3</v>
      </c>
      <c r="J4182" s="1">
        <v>1.73211E-3</v>
      </c>
      <c r="K4182" s="1">
        <v>1.8980399999999999E-3</v>
      </c>
      <c r="L4182" s="1">
        <v>2.0681100000000002E-3</v>
      </c>
      <c r="M4182" s="1">
        <v>2.22463E-3</v>
      </c>
      <c r="N4182" s="1">
        <v>2.3952700000000001E-3</v>
      </c>
      <c r="O4182" s="1">
        <v>2.56668E-3</v>
      </c>
      <c r="P4182" s="1">
        <v>2.7376200000000001E-3</v>
      </c>
      <c r="Q4182" s="1" t="s">
        <v>1</v>
      </c>
    </row>
    <row r="4183" spans="1:17" x14ac:dyDescent="0.25">
      <c r="A4183" t="str">
        <f>INDEX(XWalk!B:B,MATCH(D4183,XWalk!A:A,0))</f>
        <v>Commercial</v>
      </c>
      <c r="B4183" s="1" t="s">
        <v>57</v>
      </c>
      <c r="C4183" s="1" t="s">
        <v>49</v>
      </c>
      <c r="D4183" s="1" t="s">
        <v>73</v>
      </c>
      <c r="E4183" s="1" t="s">
        <v>69</v>
      </c>
      <c r="F4183" s="1" t="s">
        <v>74</v>
      </c>
      <c r="G4183" s="1" t="s">
        <v>3</v>
      </c>
      <c r="H4183" s="2">
        <v>2.89614E-5</v>
      </c>
      <c r="I4183" s="2">
        <v>3.0867900000000003E-5</v>
      </c>
      <c r="J4183" s="2">
        <v>3.1111149999999998E-5</v>
      </c>
      <c r="K4183" s="2">
        <v>3.0178380000000001E-5</v>
      </c>
      <c r="L4183" s="2">
        <v>2.9111619999999999E-5</v>
      </c>
      <c r="M4183" s="2">
        <v>2.8831539999999999E-5</v>
      </c>
      <c r="N4183" s="2">
        <v>2.8811800000000001E-5</v>
      </c>
      <c r="O4183" s="2">
        <v>3.0138434999999998E-5</v>
      </c>
      <c r="P4183" s="2">
        <v>3.1201529999999998E-5</v>
      </c>
      <c r="Q4183" s="1" t="s">
        <v>1</v>
      </c>
    </row>
    <row r="4184" spans="1:17" x14ac:dyDescent="0.25">
      <c r="A4184" t="str">
        <f>INDEX(XWalk!B:B,MATCH(D4184,XWalk!A:A,0))</f>
        <v>Commercial</v>
      </c>
      <c r="B4184" s="1" t="s">
        <v>57</v>
      </c>
      <c r="C4184" s="1" t="s">
        <v>49</v>
      </c>
      <c r="D4184" s="1" t="s">
        <v>73</v>
      </c>
      <c r="E4184" s="1" t="s">
        <v>69</v>
      </c>
      <c r="F4184" s="1" t="s">
        <v>75</v>
      </c>
      <c r="G4184" s="1" t="s">
        <v>3</v>
      </c>
      <c r="H4184" s="2">
        <v>1.93085E-5</v>
      </c>
      <c r="I4184" s="2">
        <v>2.2820289999999998E-5</v>
      </c>
      <c r="J4184" s="2">
        <v>2.6765249999999999E-5</v>
      </c>
      <c r="K4184" s="2">
        <v>3.0986950000000003E-5</v>
      </c>
      <c r="L4184" s="2">
        <v>3.5214759999999998E-5</v>
      </c>
      <c r="M4184" s="2">
        <v>3.9267529999999998E-5</v>
      </c>
      <c r="N4184" s="2">
        <v>4.3426610000000003E-5</v>
      </c>
      <c r="O4184" s="2">
        <v>4.6437669999999901E-5</v>
      </c>
      <c r="P4184" s="2">
        <v>4.8791190000000001E-5</v>
      </c>
      <c r="Q4184" s="1" t="s">
        <v>1</v>
      </c>
    </row>
    <row r="4185" spans="1:17" x14ac:dyDescent="0.25">
      <c r="A4185" t="str">
        <f>INDEX(XWalk!B:B,MATCH(D4185,XWalk!A:A,0))</f>
        <v>Commercial</v>
      </c>
      <c r="B4185" s="1" t="s">
        <v>57</v>
      </c>
      <c r="C4185" s="1" t="s">
        <v>49</v>
      </c>
      <c r="D4185" s="1" t="s">
        <v>76</v>
      </c>
      <c r="E4185" s="1" t="s">
        <v>69</v>
      </c>
      <c r="F4185" s="1" t="s">
        <v>77</v>
      </c>
      <c r="G4185" s="1" t="s">
        <v>3</v>
      </c>
      <c r="H4185" s="2">
        <v>4.8957399999999998E-6</v>
      </c>
      <c r="I4185" s="2">
        <v>4.9319339999999998E-6</v>
      </c>
      <c r="J4185" s="2">
        <v>5.0344880000000003E-6</v>
      </c>
      <c r="K4185" s="2">
        <v>5.0156839999999997E-6</v>
      </c>
      <c r="L4185" s="2">
        <v>4.9483090000000002E-6</v>
      </c>
      <c r="M4185" s="2">
        <v>5.0524839999999999E-6</v>
      </c>
      <c r="N4185" s="2">
        <v>5.17319E-6</v>
      </c>
      <c r="O4185" s="2">
        <v>5.552777E-6</v>
      </c>
      <c r="P4185" s="2">
        <v>5.821705E-6</v>
      </c>
      <c r="Q4185" s="1" t="s">
        <v>1</v>
      </c>
    </row>
    <row r="4186" spans="1:17" x14ac:dyDescent="0.25">
      <c r="A4186" t="str">
        <f>INDEX(XWalk!B:B,MATCH(D4186,XWalk!A:A,0))</f>
        <v>Commercial</v>
      </c>
      <c r="B4186" s="1" t="s">
        <v>57</v>
      </c>
      <c r="C4186" s="1" t="s">
        <v>49</v>
      </c>
      <c r="D4186" s="1" t="s">
        <v>78</v>
      </c>
      <c r="E4186" s="1" t="s">
        <v>62</v>
      </c>
      <c r="F4186" s="1" t="s">
        <v>79</v>
      </c>
      <c r="G4186" s="1" t="s">
        <v>3</v>
      </c>
      <c r="H4186" s="2">
        <v>1.5021300000000001E-4</v>
      </c>
      <c r="I4186" s="2">
        <v>1.5499479999999999E-4</v>
      </c>
      <c r="J4186" s="2">
        <v>1.6569870000000001E-4</v>
      </c>
      <c r="K4186" s="2">
        <v>1.74663799999999E-4</v>
      </c>
      <c r="L4186" s="2">
        <v>1.8257080000000001E-4</v>
      </c>
      <c r="M4186" s="2">
        <v>1.938992E-4</v>
      </c>
      <c r="N4186" s="2">
        <v>2.0275913999999901E-4</v>
      </c>
      <c r="O4186" s="2">
        <v>2.14023069999999E-4</v>
      </c>
      <c r="P4186" s="2">
        <v>2.2218686000000001E-4</v>
      </c>
      <c r="Q4186" s="1" t="s">
        <v>1</v>
      </c>
    </row>
    <row r="4187" spans="1:17" x14ac:dyDescent="0.25">
      <c r="A4187" t="str">
        <f>INDEX(XWalk!B:B,MATCH(D4187,XWalk!A:A,0))</f>
        <v>Commercial</v>
      </c>
      <c r="B4187" s="1" t="s">
        <v>57</v>
      </c>
      <c r="C4187" s="1" t="s">
        <v>49</v>
      </c>
      <c r="D4187" s="1" t="s">
        <v>78</v>
      </c>
      <c r="E4187" s="1" t="s">
        <v>65</v>
      </c>
      <c r="F4187" s="1" t="s">
        <v>80</v>
      </c>
      <c r="G4187" s="1" t="s">
        <v>3</v>
      </c>
      <c r="H4187" s="1">
        <v>0</v>
      </c>
      <c r="I4187" s="1">
        <v>0</v>
      </c>
      <c r="J4187" s="1">
        <v>0</v>
      </c>
      <c r="K4187" s="1">
        <v>0</v>
      </c>
      <c r="L4187" s="1">
        <v>0</v>
      </c>
      <c r="M4187" s="1">
        <v>0</v>
      </c>
      <c r="N4187" s="1">
        <v>0</v>
      </c>
      <c r="O4187" s="1">
        <v>0</v>
      </c>
      <c r="P4187" s="1">
        <v>0</v>
      </c>
      <c r="Q4187" s="1" t="s">
        <v>1</v>
      </c>
    </row>
    <row r="4188" spans="1:17" x14ac:dyDescent="0.25">
      <c r="A4188" t="str">
        <f>INDEX(XWalk!B:B,MATCH(D4188,XWalk!A:A,0))</f>
        <v>Commercial</v>
      </c>
      <c r="B4188" s="1" t="s">
        <v>57</v>
      </c>
      <c r="C4188" s="1" t="s">
        <v>49</v>
      </c>
      <c r="D4188" s="1" t="s">
        <v>78</v>
      </c>
      <c r="E4188" s="1" t="s">
        <v>69</v>
      </c>
      <c r="F4188" s="1" t="s">
        <v>81</v>
      </c>
      <c r="G4188" s="1" t="s">
        <v>3</v>
      </c>
      <c r="H4188" s="2">
        <v>3.0043000000000002E-4</v>
      </c>
      <c r="I4188" s="2">
        <v>2.748901E-4</v>
      </c>
      <c r="J4188" s="2">
        <v>2.6462779999999997E-4</v>
      </c>
      <c r="K4188" s="2">
        <v>2.4714060000000001E-4</v>
      </c>
      <c r="L4188" s="2">
        <v>2.2826819999999999E-4</v>
      </c>
      <c r="M4188" s="2">
        <v>2.154061E-4</v>
      </c>
      <c r="N4188" s="2">
        <v>1.8275756000000001E-4</v>
      </c>
      <c r="O4188" s="2">
        <v>1.9077548E-4</v>
      </c>
      <c r="P4188" s="2">
        <v>1.9532217E-4</v>
      </c>
      <c r="Q4188" s="1" t="s">
        <v>1</v>
      </c>
    </row>
    <row r="4189" spans="1:17" x14ac:dyDescent="0.25">
      <c r="A4189" t="str">
        <f>INDEX(XWalk!B:B,MATCH(D4189,XWalk!A:A,0))</f>
        <v>Commercial</v>
      </c>
      <c r="B4189" s="1" t="s">
        <v>57</v>
      </c>
      <c r="C4189" s="1" t="s">
        <v>49</v>
      </c>
      <c r="D4189" s="1" t="s">
        <v>78</v>
      </c>
      <c r="E4189" s="1" t="s">
        <v>69</v>
      </c>
      <c r="F4189" s="1" t="s">
        <v>82</v>
      </c>
      <c r="G4189" s="1" t="s">
        <v>3</v>
      </c>
      <c r="H4189" s="1">
        <v>0</v>
      </c>
      <c r="I4189" s="2">
        <v>3.14411E-5</v>
      </c>
      <c r="J4189" s="2">
        <v>5.5132E-5</v>
      </c>
      <c r="K4189" s="2">
        <v>7.9335300000000006E-5</v>
      </c>
      <c r="L4189" s="2">
        <v>1.04078E-4</v>
      </c>
      <c r="M4189" s="2">
        <v>1.2822048E-4</v>
      </c>
      <c r="N4189" s="2">
        <v>1.6329301999999901E-4</v>
      </c>
      <c r="O4189" s="2">
        <v>1.7342736E-4</v>
      </c>
      <c r="P4189" s="2">
        <v>1.8005035E-4</v>
      </c>
      <c r="Q4189" s="1" t="s">
        <v>1</v>
      </c>
    </row>
    <row r="4190" spans="1:17" x14ac:dyDescent="0.25">
      <c r="A4190" t="str">
        <f>INDEX(XWalk!B:B,MATCH(D4190,XWalk!A:A,0))</f>
        <v>Commercial</v>
      </c>
      <c r="B4190" s="1" t="s">
        <v>57</v>
      </c>
      <c r="C4190" s="1" t="s">
        <v>49</v>
      </c>
      <c r="D4190" s="1" t="s">
        <v>78</v>
      </c>
      <c r="E4190" s="1" t="s">
        <v>71</v>
      </c>
      <c r="F4190" s="1" t="s">
        <v>83</v>
      </c>
      <c r="G4190" s="1" t="s">
        <v>3</v>
      </c>
      <c r="H4190" s="2">
        <v>3.9203200000000001E-6</v>
      </c>
      <c r="I4190" s="2">
        <v>3.942518E-6</v>
      </c>
      <c r="J4190" s="2">
        <v>4.0853630000000003E-6</v>
      </c>
      <c r="K4190" s="2">
        <v>4.0500399999999996E-6</v>
      </c>
      <c r="L4190" s="2">
        <v>3.711916E-6</v>
      </c>
      <c r="M4190" s="2">
        <v>3.1410219999999998E-6</v>
      </c>
      <c r="N4190" s="2">
        <v>2.080083E-6</v>
      </c>
      <c r="O4190" s="2">
        <v>1.7020164E-6</v>
      </c>
      <c r="P4190" s="2">
        <v>1.426269E-6</v>
      </c>
      <c r="Q4190" s="1" t="s">
        <v>1</v>
      </c>
    </row>
    <row r="4191" spans="1:17" x14ac:dyDescent="0.25">
      <c r="A4191" t="str">
        <f>INDEX(XWalk!B:B,MATCH(D4191,XWalk!A:A,0))</f>
        <v>Commercial</v>
      </c>
      <c r="B4191" s="1" t="s">
        <v>57</v>
      </c>
      <c r="C4191" s="1" t="s">
        <v>49</v>
      </c>
      <c r="D4191" s="1" t="s">
        <v>84</v>
      </c>
      <c r="E4191" s="1" t="s">
        <v>69</v>
      </c>
      <c r="F4191" s="1" t="s">
        <v>85</v>
      </c>
      <c r="G4191" s="1" t="s">
        <v>3</v>
      </c>
      <c r="H4191" s="2">
        <v>1.3384000000000001E-4</v>
      </c>
      <c r="I4191" s="2">
        <v>1.2433750000000001E-4</v>
      </c>
      <c r="J4191" s="2">
        <v>1.1543E-4</v>
      </c>
      <c r="K4191" s="2">
        <v>1.0199350000000001E-4</v>
      </c>
      <c r="L4191" s="2">
        <v>8.9131009999999998E-5</v>
      </c>
      <c r="M4191" s="2">
        <v>8.1996269999999998E-5</v>
      </c>
      <c r="N4191" s="2">
        <v>7.3340245999999897E-5</v>
      </c>
      <c r="O4191" s="2">
        <v>7.8852365999999998E-5</v>
      </c>
      <c r="P4191" s="2">
        <v>8.3353790000000001E-5</v>
      </c>
      <c r="Q4191" s="1" t="s">
        <v>1</v>
      </c>
    </row>
    <row r="4192" spans="1:17" x14ac:dyDescent="0.25">
      <c r="A4192" t="str">
        <f>INDEX(XWalk!B:B,MATCH(D4192,XWalk!A:A,0))</f>
        <v>Commercial</v>
      </c>
      <c r="B4192" s="1" t="s">
        <v>57</v>
      </c>
      <c r="C4192" s="1" t="s">
        <v>49</v>
      </c>
      <c r="D4192" s="1" t="s">
        <v>84</v>
      </c>
      <c r="E4192" s="1" t="s">
        <v>69</v>
      </c>
      <c r="F4192" s="1" t="s">
        <v>86</v>
      </c>
      <c r="G4192" s="1" t="s">
        <v>3</v>
      </c>
      <c r="H4192" s="1">
        <v>0</v>
      </c>
      <c r="I4192" s="2">
        <v>2.3288599999999999E-5</v>
      </c>
      <c r="J4192" s="2">
        <v>4.2185699999999998E-5</v>
      </c>
      <c r="K4192" s="2">
        <v>6.5228799999999995E-5</v>
      </c>
      <c r="L4192" s="2">
        <v>8.9309769999999994E-5</v>
      </c>
      <c r="M4192" s="2">
        <v>1.1189071999999899E-4</v>
      </c>
      <c r="N4192" s="2">
        <v>1.3772818000000001E-4</v>
      </c>
      <c r="O4192" s="2">
        <v>1.48939359999999E-4</v>
      </c>
      <c r="P4192" s="2">
        <v>1.5867636000000001E-4</v>
      </c>
      <c r="Q4192" s="1" t="s">
        <v>1</v>
      </c>
    </row>
    <row r="4193" spans="1:17" x14ac:dyDescent="0.25">
      <c r="A4193" t="str">
        <f>INDEX(XWalk!B:B,MATCH(D4193,XWalk!A:A,0))</f>
        <v>Commercial</v>
      </c>
      <c r="B4193" s="1" t="s">
        <v>57</v>
      </c>
      <c r="C4193" s="1" t="s">
        <v>49</v>
      </c>
      <c r="D4193" s="1" t="s">
        <v>84</v>
      </c>
      <c r="E4193" s="1" t="s">
        <v>71</v>
      </c>
      <c r="F4193" s="1" t="s">
        <v>87</v>
      </c>
      <c r="G4193" s="1" t="s">
        <v>3</v>
      </c>
      <c r="H4193" s="2">
        <v>1.2215700000000001E-6</v>
      </c>
      <c r="I4193" s="2">
        <v>1.2210299999999901E-6</v>
      </c>
      <c r="J4193" s="2">
        <v>1.203246E-6</v>
      </c>
      <c r="K4193" s="2">
        <v>1.1338259999999999E-6</v>
      </c>
      <c r="L4193" s="2">
        <v>9.8452069999999998E-7</v>
      </c>
      <c r="M4193" s="2">
        <v>7.965225E-7</v>
      </c>
      <c r="N4193" s="2">
        <v>5.4524120000000004E-7</v>
      </c>
      <c r="O4193" s="2">
        <v>4.6161309999999998E-7</v>
      </c>
      <c r="P4193" s="2">
        <v>4.0860409999999898E-7</v>
      </c>
      <c r="Q4193" s="1" t="s">
        <v>1</v>
      </c>
    </row>
    <row r="4194" spans="1:17" x14ac:dyDescent="0.25">
      <c r="A4194" t="str">
        <f>INDEX(XWalk!B:B,MATCH(D4194,XWalk!A:A,0))</f>
        <v>Commercial</v>
      </c>
      <c r="B4194" s="1" t="s">
        <v>57</v>
      </c>
      <c r="C4194" s="1" t="s">
        <v>49</v>
      </c>
      <c r="D4194" s="1" t="s">
        <v>88</v>
      </c>
      <c r="E4194" s="1" t="s">
        <v>69</v>
      </c>
      <c r="F4194" s="1" t="s">
        <v>69</v>
      </c>
      <c r="G4194" s="1" t="s">
        <v>3</v>
      </c>
      <c r="H4194" s="2">
        <v>1.8128999999999999E-4</v>
      </c>
      <c r="I4194" s="2">
        <v>1.97293E-4</v>
      </c>
      <c r="J4194" s="2">
        <v>2.15947E-4</v>
      </c>
      <c r="K4194" s="2">
        <v>2.44594E-4</v>
      </c>
      <c r="L4194" s="2">
        <v>2.7934500000000002E-4</v>
      </c>
      <c r="M4194" s="2">
        <v>3.2087800000000003E-4</v>
      </c>
      <c r="N4194" s="2">
        <v>3.54903E-4</v>
      </c>
      <c r="O4194" s="2">
        <v>3.7501E-4</v>
      </c>
      <c r="P4194" s="2">
        <v>3.8792299999999998E-4</v>
      </c>
      <c r="Q4194" s="1" t="s">
        <v>1</v>
      </c>
    </row>
    <row r="4195" spans="1:17" x14ac:dyDescent="0.25">
      <c r="A4195" t="str">
        <f>INDEX(XWalk!B:B,MATCH(D4195,XWalk!A:A,0))</f>
        <v>Commercial</v>
      </c>
      <c r="B4195" s="1" t="s">
        <v>57</v>
      </c>
      <c r="C4195" s="1" t="s">
        <v>49</v>
      </c>
      <c r="D4195" s="1" t="s">
        <v>88</v>
      </c>
      <c r="E4195" s="1" t="s">
        <v>71</v>
      </c>
      <c r="F4195" s="1" t="s">
        <v>71</v>
      </c>
      <c r="G4195" s="1" t="s">
        <v>3</v>
      </c>
      <c r="H4195" s="2">
        <v>9.73787E-6</v>
      </c>
      <c r="I4195" s="2">
        <v>1.00537E-5</v>
      </c>
      <c r="J4195" s="2">
        <v>1.04495E-5</v>
      </c>
      <c r="K4195" s="2">
        <v>1.02623E-5</v>
      </c>
      <c r="L4195" s="2">
        <v>8.1871800000000004E-6</v>
      </c>
      <c r="M4195" s="2">
        <v>5.4488100000000001E-6</v>
      </c>
      <c r="N4195" s="2">
        <v>3.7457200000000001E-6</v>
      </c>
      <c r="O4195" s="2">
        <v>3.0964800000000002E-6</v>
      </c>
      <c r="P4195" s="2">
        <v>2.8586999999999998E-6</v>
      </c>
      <c r="Q4195" s="1" t="s">
        <v>1</v>
      </c>
    </row>
    <row r="4196" spans="1:17" x14ac:dyDescent="0.25">
      <c r="A4196" t="str">
        <f>INDEX(XWalk!B:B,MATCH(D4196,XWalk!A:A,0))</f>
        <v>Industry</v>
      </c>
      <c r="B4196" s="1" t="s">
        <v>57</v>
      </c>
      <c r="C4196" s="1" t="s">
        <v>49</v>
      </c>
      <c r="D4196" s="1" t="s">
        <v>90</v>
      </c>
      <c r="E4196" s="1" t="s">
        <v>62</v>
      </c>
      <c r="F4196" s="1" t="s">
        <v>62</v>
      </c>
      <c r="G4196" s="1" t="s">
        <v>3</v>
      </c>
      <c r="H4196" s="1">
        <v>1.6429000000000001E-3</v>
      </c>
      <c r="I4196" s="1">
        <v>1.883703E-3</v>
      </c>
      <c r="J4196" s="1">
        <v>1.9380752999999999E-3</v>
      </c>
      <c r="K4196" s="1">
        <v>2.0153017E-3</v>
      </c>
      <c r="L4196" s="1">
        <v>2.0786111999999998E-3</v>
      </c>
      <c r="M4196" s="1">
        <v>2.1574355999999999E-3</v>
      </c>
      <c r="N4196" s="1">
        <v>2.2259173000000001E-3</v>
      </c>
      <c r="O4196" s="1">
        <v>2.2378961000000001E-3</v>
      </c>
      <c r="P4196" s="1">
        <v>2.136663E-3</v>
      </c>
      <c r="Q4196" s="1" t="s">
        <v>1</v>
      </c>
    </row>
    <row r="4197" spans="1:17" x14ac:dyDescent="0.25">
      <c r="A4197" t="str">
        <f>INDEX(XWalk!B:B,MATCH(D4197,XWalk!A:A,0))</f>
        <v>Industry</v>
      </c>
      <c r="B4197" s="1" t="s">
        <v>57</v>
      </c>
      <c r="C4197" s="1" t="s">
        <v>49</v>
      </c>
      <c r="D4197" s="1" t="s">
        <v>90</v>
      </c>
      <c r="E4197" s="1" t="s">
        <v>62</v>
      </c>
      <c r="F4197" s="1" t="s">
        <v>91</v>
      </c>
      <c r="G4197" s="1" t="s">
        <v>3</v>
      </c>
      <c r="H4197" s="1">
        <v>1.14353E-3</v>
      </c>
      <c r="I4197" s="1">
        <v>1.2131895999999999E-3</v>
      </c>
      <c r="J4197" s="1">
        <v>1.2239442000000001E-3</v>
      </c>
      <c r="K4197" s="1">
        <v>1.2416375E-3</v>
      </c>
      <c r="L4197" s="1">
        <v>1.2557727999999899E-3</v>
      </c>
      <c r="M4197" s="1">
        <v>1.2772930000000001E-3</v>
      </c>
      <c r="N4197" s="1">
        <v>1.29470709999999E-3</v>
      </c>
      <c r="O4197" s="1">
        <v>1.2762423E-3</v>
      </c>
      <c r="P4197" s="1">
        <v>1.1584065E-3</v>
      </c>
      <c r="Q4197" s="1" t="s">
        <v>1</v>
      </c>
    </row>
    <row r="4198" spans="1:17" x14ac:dyDescent="0.25">
      <c r="A4198" t="str">
        <f>INDEX(XWalk!B:B,MATCH(D4198,XWalk!A:A,0))</f>
        <v>Industry</v>
      </c>
      <c r="B4198" s="1" t="s">
        <v>57</v>
      </c>
      <c r="C4198" s="1" t="s">
        <v>49</v>
      </c>
      <c r="D4198" s="1" t="s">
        <v>90</v>
      </c>
      <c r="E4198" s="1" t="s">
        <v>65</v>
      </c>
      <c r="F4198" s="1" t="s">
        <v>65</v>
      </c>
      <c r="G4198" s="1" t="s">
        <v>3</v>
      </c>
      <c r="H4198" s="2">
        <v>4.2732099999999998E-4</v>
      </c>
      <c r="I4198" s="2">
        <v>4.8394390000000001E-4</v>
      </c>
      <c r="J4198" s="2">
        <v>4.9614839999999999E-4</v>
      </c>
      <c r="K4198" s="2">
        <v>5.1568030000000002E-4</v>
      </c>
      <c r="L4198" s="2">
        <v>5.3279249999999901E-4</v>
      </c>
      <c r="M4198" s="2">
        <v>5.5619770000000005E-4</v>
      </c>
      <c r="N4198" s="2">
        <v>5.7957530000000003E-4</v>
      </c>
      <c r="O4198" s="2">
        <v>5.8988509999999999E-4</v>
      </c>
      <c r="P4198" s="2">
        <v>5.7902389999999902E-4</v>
      </c>
      <c r="Q4198" s="1" t="s">
        <v>1</v>
      </c>
    </row>
    <row r="4199" spans="1:17" x14ac:dyDescent="0.25">
      <c r="A4199" t="str">
        <f>INDEX(XWalk!B:B,MATCH(D4199,XWalk!A:A,0))</f>
        <v>Industry</v>
      </c>
      <c r="B4199" s="1" t="s">
        <v>57</v>
      </c>
      <c r="C4199" s="1" t="s">
        <v>49</v>
      </c>
      <c r="D4199" s="1" t="s">
        <v>90</v>
      </c>
      <c r="E4199" s="1" t="s">
        <v>65</v>
      </c>
      <c r="F4199" s="1" t="s">
        <v>92</v>
      </c>
      <c r="G4199" s="1" t="s">
        <v>3</v>
      </c>
      <c r="H4199" s="2">
        <v>1.19437E-4</v>
      </c>
      <c r="I4199" s="2">
        <v>1.2059428E-4</v>
      </c>
      <c r="J4199" s="2">
        <v>1.20688800199999E-4</v>
      </c>
      <c r="K4199" s="2">
        <v>1.208830826E-4</v>
      </c>
      <c r="L4199" s="2">
        <v>1.210047755E-4</v>
      </c>
      <c r="M4199" s="2">
        <v>1.211905631E-4</v>
      </c>
      <c r="N4199" s="2">
        <v>1.208593653E-4</v>
      </c>
      <c r="O4199" s="2">
        <v>1.1717623409999901E-4</v>
      </c>
      <c r="P4199" s="2">
        <v>1.021082757E-4</v>
      </c>
      <c r="Q4199" s="1" t="s">
        <v>1</v>
      </c>
    </row>
    <row r="4200" spans="1:17" x14ac:dyDescent="0.25">
      <c r="A4200" t="str">
        <f>INDEX(XWalk!B:B,MATCH(D4200,XWalk!A:A,0))</f>
        <v>Industry</v>
      </c>
      <c r="B4200" s="1" t="s">
        <v>57</v>
      </c>
      <c r="C4200" s="1" t="s">
        <v>49</v>
      </c>
      <c r="D4200" s="1" t="s">
        <v>90</v>
      </c>
      <c r="E4200" s="1" t="s">
        <v>69</v>
      </c>
      <c r="F4200" s="1" t="s">
        <v>69</v>
      </c>
      <c r="G4200" s="1" t="s">
        <v>3</v>
      </c>
      <c r="H4200" s="1">
        <v>1.3278000000000001E-3</v>
      </c>
      <c r="I4200" s="1">
        <v>1.4955179999999999E-3</v>
      </c>
      <c r="J4200" s="1">
        <v>1.5375764000000001E-3</v>
      </c>
      <c r="K4200" s="1">
        <v>1.6034902E-3</v>
      </c>
      <c r="L4200" s="1">
        <v>1.6657012E-3</v>
      </c>
      <c r="M4200" s="1">
        <v>1.75464309999999E-3</v>
      </c>
      <c r="N4200" s="1">
        <v>1.8426606999999999E-3</v>
      </c>
      <c r="O4200" s="1">
        <v>1.8851753999999999E-3</v>
      </c>
      <c r="P4200" s="1">
        <v>1.8632236E-3</v>
      </c>
      <c r="Q4200" s="1" t="s">
        <v>1</v>
      </c>
    </row>
    <row r="4201" spans="1:17" x14ac:dyDescent="0.25">
      <c r="A4201" t="str">
        <f>INDEX(XWalk!B:B,MATCH(D4201,XWalk!A:A,0))</f>
        <v>Industry</v>
      </c>
      <c r="B4201" s="1" t="s">
        <v>57</v>
      </c>
      <c r="C4201" s="1" t="s">
        <v>49</v>
      </c>
      <c r="D4201" s="1" t="s">
        <v>90</v>
      </c>
      <c r="E4201" s="1" t="s">
        <v>69</v>
      </c>
      <c r="F4201" s="1" t="s">
        <v>93</v>
      </c>
      <c r="G4201" s="1" t="s">
        <v>3</v>
      </c>
      <c r="H4201" s="2">
        <v>3.54118E-4</v>
      </c>
      <c r="I4201" s="2">
        <v>3.6897219999999998E-4</v>
      </c>
      <c r="J4201" s="2">
        <v>3.7118673999999999E-4</v>
      </c>
      <c r="K4201" s="2">
        <v>3.7512346E-4</v>
      </c>
      <c r="L4201" s="2">
        <v>3.7880215999999998E-4</v>
      </c>
      <c r="M4201" s="2">
        <v>3.8541160999999903E-4</v>
      </c>
      <c r="N4201" s="2">
        <v>3.9144796999999998E-4</v>
      </c>
      <c r="O4201" s="2">
        <v>3.8642574999999898E-4</v>
      </c>
      <c r="P4201" s="2">
        <v>3.5053204999999999E-4</v>
      </c>
      <c r="Q4201" s="1" t="s">
        <v>1</v>
      </c>
    </row>
    <row r="4202" spans="1:17" x14ac:dyDescent="0.25">
      <c r="A4202" t="str">
        <f>INDEX(XWalk!B:B,MATCH(D4202,XWalk!A:A,0))</f>
        <v>Industry</v>
      </c>
      <c r="B4202" s="1" t="s">
        <v>57</v>
      </c>
      <c r="C4202" s="1" t="s">
        <v>49</v>
      </c>
      <c r="D4202" s="1" t="s">
        <v>90</v>
      </c>
      <c r="E4202" s="1" t="s">
        <v>71</v>
      </c>
      <c r="F4202" s="1" t="s">
        <v>71</v>
      </c>
      <c r="G4202" s="1" t="s">
        <v>3</v>
      </c>
      <c r="H4202" s="1">
        <v>2.08997E-3</v>
      </c>
      <c r="I4202" s="1">
        <v>2.4813169999999998E-3</v>
      </c>
      <c r="J4202" s="1">
        <v>2.5464873999999898E-3</v>
      </c>
      <c r="K4202" s="1">
        <v>2.6684998999999998E-3</v>
      </c>
      <c r="L4202" s="1">
        <v>2.7710119000000002E-3</v>
      </c>
      <c r="M4202" s="1">
        <v>2.9253602000000002E-3</v>
      </c>
      <c r="N4202" s="1">
        <v>3.0864486000000001E-3</v>
      </c>
      <c r="O4202" s="1">
        <v>3.1649184000000002E-3</v>
      </c>
      <c r="P4202" s="1">
        <v>3.1874150999999999E-3</v>
      </c>
      <c r="Q4202" s="1" t="s">
        <v>1</v>
      </c>
    </row>
    <row r="4203" spans="1:17" x14ac:dyDescent="0.25">
      <c r="A4203" t="str">
        <f>INDEX(XWalk!B:B,MATCH(D4203,XWalk!A:A,0))</f>
        <v>Industry</v>
      </c>
      <c r="B4203" s="1" t="s">
        <v>57</v>
      </c>
      <c r="C4203" s="1" t="s">
        <v>49</v>
      </c>
      <c r="D4203" s="1" t="s">
        <v>90</v>
      </c>
      <c r="E4203" s="1" t="s">
        <v>71</v>
      </c>
      <c r="F4203" s="1" t="s">
        <v>94</v>
      </c>
      <c r="G4203" s="1" t="s">
        <v>3</v>
      </c>
      <c r="H4203" s="2">
        <v>1.3386800000000001E-4</v>
      </c>
      <c r="I4203" s="2">
        <v>1.420347E-4</v>
      </c>
      <c r="J4203" s="2">
        <v>1.4051638999999999E-4</v>
      </c>
      <c r="K4203" s="2">
        <v>1.4441680999999901E-4</v>
      </c>
      <c r="L4203" s="2">
        <v>1.4635584999999899E-4</v>
      </c>
      <c r="M4203" s="2">
        <v>1.5220273999999999E-4</v>
      </c>
      <c r="N4203" s="2">
        <v>1.575123E-4</v>
      </c>
      <c r="O4203" s="2">
        <v>1.5730071000000001E-4</v>
      </c>
      <c r="P4203" s="2">
        <v>1.49626739999999E-4</v>
      </c>
      <c r="Q4203" s="1" t="s">
        <v>1</v>
      </c>
    </row>
    <row r="4204" spans="1:17" x14ac:dyDescent="0.25">
      <c r="A4204" t="str">
        <f>INDEX(XWalk!B:B,MATCH(D4204,XWalk!A:A,0))</f>
        <v>Electric</v>
      </c>
      <c r="B4204" s="1" t="s">
        <v>57</v>
      </c>
      <c r="C4204" s="1" t="s">
        <v>49</v>
      </c>
      <c r="D4204" s="1" t="s">
        <v>95</v>
      </c>
      <c r="E4204" s="1" t="s">
        <v>62</v>
      </c>
      <c r="F4204" s="1" t="s">
        <v>96</v>
      </c>
      <c r="G4204" s="1" t="s">
        <v>3</v>
      </c>
      <c r="H4204" s="1">
        <v>0</v>
      </c>
      <c r="I4204" s="2">
        <v>5.7937899999999996E-7</v>
      </c>
      <c r="J4204" s="2">
        <v>7.2822599999999899E-7</v>
      </c>
      <c r="K4204" s="2">
        <v>9.9577000000000008E-7</v>
      </c>
      <c r="L4204" s="2">
        <v>1.219817E-6</v>
      </c>
      <c r="M4204" s="2">
        <v>1.352937E-6</v>
      </c>
      <c r="N4204" s="2">
        <v>1.52565E-6</v>
      </c>
      <c r="O4204" s="2">
        <v>1.8385489999999999E-6</v>
      </c>
      <c r="P4204" s="2">
        <v>2.60075399999999E-6</v>
      </c>
      <c r="Q4204" s="1" t="s">
        <v>1</v>
      </c>
    </row>
    <row r="4205" spans="1:17" x14ac:dyDescent="0.25">
      <c r="A4205" t="str">
        <f>INDEX(XWalk!B:B,MATCH(D4205,XWalk!A:A,0))</f>
        <v>Electric</v>
      </c>
      <c r="B4205" s="1" t="s">
        <v>57</v>
      </c>
      <c r="C4205" s="1" t="s">
        <v>49</v>
      </c>
      <c r="D4205" s="1" t="s">
        <v>95</v>
      </c>
      <c r="E4205" s="1" t="s">
        <v>62</v>
      </c>
      <c r="F4205" s="1" t="s">
        <v>97</v>
      </c>
      <c r="G4205" s="1" t="s">
        <v>3</v>
      </c>
      <c r="H4205" s="2">
        <v>2.9341000000000002E-4</v>
      </c>
      <c r="I4205" s="2">
        <v>1.4269997000000001E-4</v>
      </c>
      <c r="J4205" s="2">
        <v>1.2693336E-4</v>
      </c>
      <c r="K4205" s="2">
        <v>1.432766E-4</v>
      </c>
      <c r="L4205" s="2">
        <v>1.2493715000000001E-4</v>
      </c>
      <c r="M4205" s="2">
        <v>1.11881242999999E-4</v>
      </c>
      <c r="N4205" s="2">
        <v>8.5587706000000004E-5</v>
      </c>
      <c r="O4205" s="2">
        <v>6.1904369999999994E-5</v>
      </c>
      <c r="P4205" s="2">
        <v>4.8988650999999898E-5</v>
      </c>
      <c r="Q4205" s="1" t="s">
        <v>1</v>
      </c>
    </row>
    <row r="4206" spans="1:17" x14ac:dyDescent="0.25">
      <c r="A4206" t="str">
        <f>INDEX(XWalk!B:B,MATCH(D4206,XWalk!A:A,0))</f>
        <v>Electric</v>
      </c>
      <c r="B4206" s="1" t="s">
        <v>57</v>
      </c>
      <c r="C4206" s="1" t="s">
        <v>49</v>
      </c>
      <c r="D4206" s="1" t="s">
        <v>95</v>
      </c>
      <c r="E4206" s="1" t="s">
        <v>65</v>
      </c>
      <c r="F4206" s="1" t="s">
        <v>152</v>
      </c>
      <c r="G4206" s="1" t="s">
        <v>3</v>
      </c>
      <c r="H4206" s="1">
        <v>2.1625500000000001E-3</v>
      </c>
      <c r="I4206" s="1">
        <v>0</v>
      </c>
      <c r="J4206" s="1">
        <v>0</v>
      </c>
      <c r="K4206" s="1">
        <v>0</v>
      </c>
      <c r="L4206" s="1">
        <v>0</v>
      </c>
      <c r="M4206" s="1">
        <v>0</v>
      </c>
      <c r="N4206" s="1">
        <v>0</v>
      </c>
      <c r="O4206" s="1">
        <v>0</v>
      </c>
      <c r="P4206" s="1">
        <v>0</v>
      </c>
      <c r="Q4206" s="1" t="s">
        <v>1</v>
      </c>
    </row>
    <row r="4207" spans="1:17" x14ac:dyDescent="0.25">
      <c r="A4207" t="str">
        <f>INDEX(XWalk!B:B,MATCH(D4207,XWalk!A:A,0))</f>
        <v>Electric</v>
      </c>
      <c r="B4207" s="1" t="s">
        <v>57</v>
      </c>
      <c r="C4207" s="1" t="s">
        <v>49</v>
      </c>
      <c r="D4207" s="1" t="s">
        <v>95</v>
      </c>
      <c r="E4207" s="1" t="s">
        <v>65</v>
      </c>
      <c r="F4207" s="1" t="s">
        <v>98</v>
      </c>
      <c r="G4207" s="1" t="s">
        <v>3</v>
      </c>
      <c r="H4207" s="1">
        <v>3.1251400000000002E-3</v>
      </c>
      <c r="I4207" s="1">
        <v>1.77078E-3</v>
      </c>
      <c r="J4207" s="1">
        <v>1.7330900000000001E-3</v>
      </c>
      <c r="K4207" s="1">
        <v>0</v>
      </c>
      <c r="L4207" s="1">
        <v>0</v>
      </c>
      <c r="M4207" s="1">
        <v>0</v>
      </c>
      <c r="N4207" s="1">
        <v>0</v>
      </c>
      <c r="O4207" s="1">
        <v>0</v>
      </c>
      <c r="P4207" s="1">
        <v>0</v>
      </c>
      <c r="Q4207" s="1" t="s">
        <v>1</v>
      </c>
    </row>
    <row r="4208" spans="1:17" x14ac:dyDescent="0.25">
      <c r="A4208" t="str">
        <f>INDEX(XWalk!B:B,MATCH(D4208,XWalk!A:A,0))</f>
        <v>Electric</v>
      </c>
      <c r="B4208" s="1" t="s">
        <v>57</v>
      </c>
      <c r="C4208" s="1" t="s">
        <v>49</v>
      </c>
      <c r="D4208" s="1" t="s">
        <v>95</v>
      </c>
      <c r="E4208" s="1" t="s">
        <v>69</v>
      </c>
      <c r="F4208" s="1" t="s">
        <v>101</v>
      </c>
      <c r="G4208" s="1" t="s">
        <v>3</v>
      </c>
      <c r="H4208" s="2">
        <v>1.78832E-4</v>
      </c>
      <c r="I4208" s="2">
        <v>2.9623099999999999E-4</v>
      </c>
      <c r="J4208" s="2">
        <v>3.1973910000000002E-4</v>
      </c>
      <c r="K4208" s="2">
        <v>3.3501050000000001E-4</v>
      </c>
      <c r="L4208" s="2">
        <v>3.396494E-4</v>
      </c>
      <c r="M4208" s="2">
        <v>3.343075E-4</v>
      </c>
      <c r="N4208" s="2">
        <v>3.3955589999999999E-4</v>
      </c>
      <c r="O4208" s="2">
        <v>3.5875240000000002E-4</v>
      </c>
      <c r="P4208" s="2">
        <v>3.9594119999999998E-4</v>
      </c>
      <c r="Q4208" s="1" t="s">
        <v>1</v>
      </c>
    </row>
    <row r="4209" spans="1:17" x14ac:dyDescent="0.25">
      <c r="A4209" t="str">
        <f>INDEX(XWalk!B:B,MATCH(D4209,XWalk!A:A,0))</f>
        <v>Electric</v>
      </c>
      <c r="B4209" s="1" t="s">
        <v>57</v>
      </c>
      <c r="C4209" s="1" t="s">
        <v>49</v>
      </c>
      <c r="D4209" s="1" t="s">
        <v>95</v>
      </c>
      <c r="E4209" s="1" t="s">
        <v>71</v>
      </c>
      <c r="F4209" s="1" t="s">
        <v>102</v>
      </c>
      <c r="G4209" s="1" t="s">
        <v>3</v>
      </c>
      <c r="H4209" s="1">
        <v>0</v>
      </c>
      <c r="I4209" s="1">
        <v>0</v>
      </c>
      <c r="J4209" s="1">
        <v>0</v>
      </c>
      <c r="K4209" s="1">
        <v>0</v>
      </c>
      <c r="L4209" s="1">
        <v>0</v>
      </c>
      <c r="M4209" s="1">
        <v>0</v>
      </c>
      <c r="N4209" s="1">
        <v>0</v>
      </c>
      <c r="O4209" s="1">
        <v>0</v>
      </c>
      <c r="P4209" s="1">
        <v>0</v>
      </c>
      <c r="Q4209" s="1" t="s">
        <v>1</v>
      </c>
    </row>
    <row r="4210" spans="1:17" x14ac:dyDescent="0.25">
      <c r="A4210" t="str">
        <f>INDEX(XWalk!B:B,MATCH(D4210,XWalk!A:A,0))</f>
        <v>Refineries</v>
      </c>
      <c r="B4210" s="1" t="s">
        <v>57</v>
      </c>
      <c r="C4210" s="1" t="s">
        <v>49</v>
      </c>
      <c r="D4210" s="1" t="s">
        <v>103</v>
      </c>
      <c r="E4210" s="1" t="s">
        <v>103</v>
      </c>
      <c r="F4210" s="1" t="s">
        <v>103</v>
      </c>
      <c r="G4210" s="1" t="s">
        <v>3</v>
      </c>
      <c r="H4210" s="1">
        <v>3.1009599999999998E-3</v>
      </c>
      <c r="I4210" s="1">
        <v>3.402787E-3</v>
      </c>
      <c r="J4210" s="1">
        <v>3.6484759999999999E-3</v>
      </c>
      <c r="K4210" s="1">
        <v>3.9393309999999999E-3</v>
      </c>
      <c r="L4210" s="1">
        <v>4.5304830000000001E-3</v>
      </c>
      <c r="M4210" s="1">
        <v>5.5256919999999996E-3</v>
      </c>
      <c r="N4210" s="1">
        <v>6.9634190000000002E-3</v>
      </c>
      <c r="O4210" s="1">
        <v>8.2409529999999901E-3</v>
      </c>
      <c r="P4210" s="1">
        <v>9.1236513000000005E-3</v>
      </c>
      <c r="Q4210" s="1" t="s">
        <v>1</v>
      </c>
    </row>
    <row r="4211" spans="1:17" x14ac:dyDescent="0.25">
      <c r="A4211" t="str">
        <f>INDEX(XWalk!B:B,MATCH(D4211,XWalk!A:A,0))</f>
        <v>Electric</v>
      </c>
      <c r="B4211" s="1" t="s">
        <v>57</v>
      </c>
      <c r="C4211" s="1" t="s">
        <v>49</v>
      </c>
      <c r="D4211" s="1" t="s">
        <v>104</v>
      </c>
      <c r="E4211" s="1" t="s">
        <v>65</v>
      </c>
      <c r="F4211" s="1" t="s">
        <v>157</v>
      </c>
      <c r="G4211" s="1" t="s">
        <v>3</v>
      </c>
      <c r="H4211" s="1">
        <v>0</v>
      </c>
      <c r="I4211" s="1">
        <v>0</v>
      </c>
      <c r="J4211" s="1">
        <v>0</v>
      </c>
      <c r="K4211" s="1">
        <v>0</v>
      </c>
      <c r="L4211" s="1">
        <v>0</v>
      </c>
      <c r="M4211" s="1">
        <v>0</v>
      </c>
      <c r="N4211" s="1">
        <v>0</v>
      </c>
      <c r="O4211" s="1">
        <v>0</v>
      </c>
      <c r="P4211" s="1">
        <v>0</v>
      </c>
      <c r="Q4211" s="1" t="s">
        <v>1</v>
      </c>
    </row>
    <row r="4212" spans="1:17" x14ac:dyDescent="0.25">
      <c r="A4212" t="str">
        <f>INDEX(XWalk!B:B,MATCH(D4212,XWalk!A:A,0))</f>
        <v>Electric</v>
      </c>
      <c r="B4212" s="1" t="s">
        <v>57</v>
      </c>
      <c r="C4212" s="1" t="s">
        <v>49</v>
      </c>
      <c r="D4212" s="1" t="s">
        <v>104</v>
      </c>
      <c r="E4212" s="1" t="s">
        <v>65</v>
      </c>
      <c r="F4212" s="1" t="s">
        <v>158</v>
      </c>
      <c r="G4212" s="1" t="s">
        <v>3</v>
      </c>
      <c r="H4212" s="1">
        <v>0</v>
      </c>
      <c r="I4212" s="1">
        <v>0</v>
      </c>
      <c r="J4212" s="1">
        <v>0</v>
      </c>
      <c r="K4212" s="1">
        <v>0</v>
      </c>
      <c r="L4212" s="1">
        <v>0</v>
      </c>
      <c r="M4212" s="1">
        <v>0</v>
      </c>
      <c r="N4212" s="1">
        <v>0</v>
      </c>
      <c r="O4212" s="1">
        <v>0</v>
      </c>
      <c r="P4212" s="1">
        <v>0</v>
      </c>
      <c r="Q4212" s="1" t="s">
        <v>1</v>
      </c>
    </row>
    <row r="4213" spans="1:17" x14ac:dyDescent="0.25">
      <c r="A4213" t="str">
        <f>INDEX(XWalk!B:B,MATCH(D4213,XWalk!A:A,0))</f>
        <v>Electric</v>
      </c>
      <c r="B4213" s="1" t="s">
        <v>57</v>
      </c>
      <c r="C4213" s="1" t="s">
        <v>49</v>
      </c>
      <c r="D4213" s="1" t="s">
        <v>104</v>
      </c>
      <c r="E4213" s="1" t="s">
        <v>69</v>
      </c>
      <c r="F4213" s="1" t="s">
        <v>105</v>
      </c>
      <c r="G4213" s="1" t="s">
        <v>3</v>
      </c>
      <c r="H4213" s="2">
        <v>2.1891299999999999E-6</v>
      </c>
      <c r="I4213" s="2">
        <v>2.06371679999999E-6</v>
      </c>
      <c r="J4213" s="2">
        <v>1.9673252000000001E-6</v>
      </c>
      <c r="K4213" s="2">
        <v>1.8397024900000001E-6</v>
      </c>
      <c r="L4213" s="2">
        <v>1.6558041400000001E-6</v>
      </c>
      <c r="M4213" s="2">
        <v>1.4269670200000001E-6</v>
      </c>
      <c r="N4213" s="2">
        <v>1.17204614E-6</v>
      </c>
      <c r="O4213" s="2">
        <v>9.2155997000000005E-7</v>
      </c>
      <c r="P4213" s="2">
        <v>7.0660610999999997E-7</v>
      </c>
      <c r="Q4213" s="1" t="s">
        <v>1</v>
      </c>
    </row>
    <row r="4214" spans="1:17" x14ac:dyDescent="0.25">
      <c r="A4214" t="str">
        <f>INDEX(XWalk!B:B,MATCH(D4214,XWalk!A:A,0))</f>
        <v>Electric</v>
      </c>
      <c r="B4214" s="1" t="s">
        <v>57</v>
      </c>
      <c r="C4214" s="1" t="s">
        <v>49</v>
      </c>
      <c r="D4214" s="1" t="s">
        <v>104</v>
      </c>
      <c r="E4214" s="1" t="s">
        <v>69</v>
      </c>
      <c r="F4214" s="1" t="s">
        <v>106</v>
      </c>
      <c r="G4214" s="1" t="s">
        <v>3</v>
      </c>
      <c r="H4214" s="2">
        <v>2.80338E-6</v>
      </c>
      <c r="I4214" s="2">
        <v>2.6281361E-6</v>
      </c>
      <c r="J4214" s="2">
        <v>2.2034103E-6</v>
      </c>
      <c r="K4214" s="2">
        <v>2.16165258999999E-6</v>
      </c>
      <c r="L4214" s="2">
        <v>1.9036716899999899E-6</v>
      </c>
      <c r="M4214" s="2">
        <v>1.6866680499999901E-6</v>
      </c>
      <c r="N4214" s="2">
        <v>1.4225236999999999E-6</v>
      </c>
      <c r="O4214" s="2">
        <v>1.0998969799999899E-6</v>
      </c>
      <c r="P4214" s="2">
        <v>7.8931405999999998E-7</v>
      </c>
      <c r="Q4214" s="1" t="s">
        <v>1</v>
      </c>
    </row>
    <row r="4215" spans="1:17" x14ac:dyDescent="0.25">
      <c r="A4215" t="str">
        <f>INDEX(XWalk!B:B,MATCH(D4215,XWalk!A:A,0))</f>
        <v>Electric</v>
      </c>
      <c r="B4215" s="1" t="s">
        <v>57</v>
      </c>
      <c r="C4215" s="1" t="s">
        <v>49</v>
      </c>
      <c r="D4215" s="1" t="s">
        <v>104</v>
      </c>
      <c r="E4215" s="1" t="s">
        <v>71</v>
      </c>
      <c r="F4215" s="1" t="s">
        <v>159</v>
      </c>
      <c r="G4215" s="1" t="s">
        <v>3</v>
      </c>
      <c r="H4215" s="2">
        <v>2.7524900000000001E-5</v>
      </c>
      <c r="I4215" s="2">
        <v>2.53566E-5</v>
      </c>
      <c r="J4215" s="2">
        <v>1.7172699999999999E-5</v>
      </c>
      <c r="K4215" s="2">
        <v>1.8487299999999998E-5</v>
      </c>
      <c r="L4215" s="2">
        <v>1.5347300000000001E-5</v>
      </c>
      <c r="M4215" s="2">
        <v>1.4103200000000001E-5</v>
      </c>
      <c r="N4215" s="2">
        <v>1.2452299999999999E-5</v>
      </c>
      <c r="O4215" s="2">
        <v>9.3084399999999999E-6</v>
      </c>
      <c r="P4215" s="2">
        <v>6.1791599999999998E-6</v>
      </c>
      <c r="Q4215" s="1" t="s">
        <v>1</v>
      </c>
    </row>
    <row r="4216" spans="1:17" x14ac:dyDescent="0.25">
      <c r="A4216" t="str">
        <f>INDEX(XWalk!B:B,MATCH(D4216,XWalk!A:A,0))</f>
        <v>Residential</v>
      </c>
      <c r="B4216" s="1" t="s">
        <v>57</v>
      </c>
      <c r="C4216" s="1" t="s">
        <v>49</v>
      </c>
      <c r="D4216" s="1" t="s">
        <v>107</v>
      </c>
      <c r="E4216" s="1" t="s">
        <v>69</v>
      </c>
      <c r="F4216" s="1" t="s">
        <v>108</v>
      </c>
      <c r="G4216" s="1" t="s">
        <v>3</v>
      </c>
      <c r="H4216" s="2">
        <v>2.0964599999999999E-5</v>
      </c>
      <c r="I4216" s="2">
        <v>2.285543E-5</v>
      </c>
      <c r="J4216" s="2">
        <v>2.5005560000000001E-5</v>
      </c>
      <c r="K4216" s="2">
        <v>2.7252760000000002E-5</v>
      </c>
      <c r="L4216" s="2">
        <v>2.9491139999999999E-5</v>
      </c>
      <c r="M4216" s="2">
        <v>3.2119829999999999E-5</v>
      </c>
      <c r="N4216" s="2">
        <v>3.495568E-5</v>
      </c>
      <c r="O4216" s="2">
        <v>3.7302999999999998E-5</v>
      </c>
      <c r="P4216" s="2">
        <v>3.8840849999999999E-5</v>
      </c>
      <c r="Q4216" s="1" t="s">
        <v>1</v>
      </c>
    </row>
    <row r="4217" spans="1:17" x14ac:dyDescent="0.25">
      <c r="A4217" t="str">
        <f>INDEX(XWalk!B:B,MATCH(D4217,XWalk!A:A,0))</f>
        <v>Residential</v>
      </c>
      <c r="B4217" s="1" t="s">
        <v>57</v>
      </c>
      <c r="C4217" s="1" t="s">
        <v>49</v>
      </c>
      <c r="D4217" s="1" t="s">
        <v>109</v>
      </c>
      <c r="E4217" s="1" t="s">
        <v>69</v>
      </c>
      <c r="F4217" s="1" t="s">
        <v>110</v>
      </c>
      <c r="G4217" s="1" t="s">
        <v>3</v>
      </c>
      <c r="H4217" s="2">
        <v>9.0420299999999999E-5</v>
      </c>
      <c r="I4217" s="2">
        <v>8.8656899999999995E-5</v>
      </c>
      <c r="J4217" s="2">
        <v>8.1294700000000006E-5</v>
      </c>
      <c r="K4217" s="2">
        <v>7.049585E-5</v>
      </c>
      <c r="L4217" s="2">
        <v>6.0824489999999999E-5</v>
      </c>
      <c r="M4217" s="2">
        <v>5.2064960000000001E-5</v>
      </c>
      <c r="N4217" s="2">
        <v>5.5203069999999998E-5</v>
      </c>
      <c r="O4217" s="2">
        <v>5.8051570000000003E-5</v>
      </c>
      <c r="P4217" s="2">
        <v>5.9207389999999998E-5</v>
      </c>
      <c r="Q4217" s="1" t="s">
        <v>1</v>
      </c>
    </row>
    <row r="4218" spans="1:17" x14ac:dyDescent="0.25">
      <c r="A4218" t="str">
        <f>INDEX(XWalk!B:B,MATCH(D4218,XWalk!A:A,0))</f>
        <v>Residential</v>
      </c>
      <c r="B4218" s="1" t="s">
        <v>57</v>
      </c>
      <c r="C4218" s="1" t="s">
        <v>49</v>
      </c>
      <c r="D4218" s="1" t="s">
        <v>109</v>
      </c>
      <c r="E4218" s="1" t="s">
        <v>69</v>
      </c>
      <c r="F4218" s="1" t="s">
        <v>111</v>
      </c>
      <c r="G4218" s="1" t="s">
        <v>3</v>
      </c>
      <c r="H4218" s="1">
        <v>0</v>
      </c>
      <c r="I4218" s="2">
        <v>4.5947299999999998E-6</v>
      </c>
      <c r="J4218" s="2">
        <v>1.096189E-5</v>
      </c>
      <c r="K4218" s="2">
        <v>1.87198199999999E-5</v>
      </c>
      <c r="L4218" s="2">
        <v>2.5680810000000001E-5</v>
      </c>
      <c r="M4218" s="2">
        <v>3.3435897999999997E-5</v>
      </c>
      <c r="N4218" s="2">
        <v>3.6362660000000001E-5</v>
      </c>
      <c r="O4218" s="2">
        <v>3.8424519999999999E-5</v>
      </c>
      <c r="P4218" s="2">
        <v>3.9451930000000003E-5</v>
      </c>
      <c r="Q4218" s="1" t="s">
        <v>1</v>
      </c>
    </row>
    <row r="4219" spans="1:17" x14ac:dyDescent="0.25">
      <c r="A4219" t="str">
        <f>INDEX(XWalk!B:B,MATCH(D4219,XWalk!A:A,0))</f>
        <v>Residential</v>
      </c>
      <c r="B4219" s="1" t="s">
        <v>57</v>
      </c>
      <c r="C4219" s="1" t="s">
        <v>49</v>
      </c>
      <c r="D4219" s="1" t="s">
        <v>109</v>
      </c>
      <c r="E4219" s="1" t="s">
        <v>71</v>
      </c>
      <c r="F4219" s="1" t="s">
        <v>112</v>
      </c>
      <c r="G4219" s="1" t="s">
        <v>3</v>
      </c>
      <c r="H4219" s="2">
        <v>2.7696699999999999E-5</v>
      </c>
      <c r="I4219" s="2">
        <v>2.676841E-5</v>
      </c>
      <c r="J4219" s="2">
        <v>2.4225710000000002E-5</v>
      </c>
      <c r="K4219" s="2">
        <v>2.061957E-5</v>
      </c>
      <c r="L4219" s="2">
        <v>1.7300210000000002E-5</v>
      </c>
      <c r="M4219" s="2">
        <v>1.4131612999999999E-5</v>
      </c>
      <c r="N4219" s="2">
        <v>1.4880465E-5</v>
      </c>
      <c r="O4219" s="2">
        <v>1.5602838999999999E-5</v>
      </c>
      <c r="P4219" s="2">
        <v>1.6101166000000001E-5</v>
      </c>
      <c r="Q4219" s="1" t="s">
        <v>1</v>
      </c>
    </row>
    <row r="4220" spans="1:17" x14ac:dyDescent="0.25">
      <c r="A4220" t="str">
        <f>INDEX(XWalk!B:B,MATCH(D4220,XWalk!A:A,0))</f>
        <v>Residential</v>
      </c>
      <c r="B4220" s="1" t="s">
        <v>57</v>
      </c>
      <c r="C4220" s="1" t="s">
        <v>49</v>
      </c>
      <c r="D4220" s="1" t="s">
        <v>109</v>
      </c>
      <c r="E4220" s="1" t="s">
        <v>71</v>
      </c>
      <c r="F4220" s="1" t="s">
        <v>113</v>
      </c>
      <c r="G4220" s="1" t="s">
        <v>3</v>
      </c>
      <c r="H4220" s="1">
        <v>0</v>
      </c>
      <c r="I4220" s="2">
        <v>1.50507E-6</v>
      </c>
      <c r="J4220" s="2">
        <v>3.5625300000000002E-6</v>
      </c>
      <c r="K4220" s="2">
        <v>6.0865699999999999E-6</v>
      </c>
      <c r="L4220" s="2">
        <v>8.2725870000000005E-6</v>
      </c>
      <c r="M4220" s="2">
        <v>1.0657605E-5</v>
      </c>
      <c r="N4220" s="2">
        <v>1.1520424E-5</v>
      </c>
      <c r="O4220" s="2">
        <v>1.2131072999999999E-5</v>
      </c>
      <c r="P4220" s="2">
        <v>1.2562082E-5</v>
      </c>
      <c r="Q4220" s="1" t="s">
        <v>1</v>
      </c>
    </row>
    <row r="4221" spans="1:17" x14ac:dyDescent="0.25">
      <c r="A4221" t="str">
        <f>INDEX(XWalk!B:B,MATCH(D4221,XWalk!A:A,0))</f>
        <v>Residential</v>
      </c>
      <c r="B4221" s="1" t="s">
        <v>57</v>
      </c>
      <c r="C4221" s="1" t="s">
        <v>49</v>
      </c>
      <c r="D4221" s="1" t="s">
        <v>114</v>
      </c>
      <c r="E4221" s="1" t="s">
        <v>62</v>
      </c>
      <c r="F4221" s="1" t="s">
        <v>79</v>
      </c>
      <c r="G4221" s="1" t="s">
        <v>3</v>
      </c>
      <c r="H4221" s="1">
        <v>1.54769E-3</v>
      </c>
      <c r="I4221" s="1">
        <v>1.457613E-3</v>
      </c>
      <c r="J4221" s="1">
        <v>1.3952302E-3</v>
      </c>
      <c r="K4221" s="1">
        <v>1.2870593E-3</v>
      </c>
      <c r="L4221" s="1">
        <v>1.1491492E-3</v>
      </c>
      <c r="M4221" s="1">
        <v>1.0257427000000001E-3</v>
      </c>
      <c r="N4221" s="2">
        <v>9.2919620000000004E-4</v>
      </c>
      <c r="O4221" s="2">
        <v>8.5924890000000005E-4</v>
      </c>
      <c r="P4221" s="2">
        <v>7.1826007999999998E-4</v>
      </c>
      <c r="Q4221" s="1" t="s">
        <v>1</v>
      </c>
    </row>
    <row r="4222" spans="1:17" x14ac:dyDescent="0.25">
      <c r="A4222" t="str">
        <f>INDEX(XWalk!B:B,MATCH(D4222,XWalk!A:A,0))</f>
        <v>Residential</v>
      </c>
      <c r="B4222" s="1" t="s">
        <v>57</v>
      </c>
      <c r="C4222" s="1" t="s">
        <v>49</v>
      </c>
      <c r="D4222" s="1" t="s">
        <v>114</v>
      </c>
      <c r="E4222" s="1" t="s">
        <v>65</v>
      </c>
      <c r="F4222" s="1" t="s">
        <v>80</v>
      </c>
      <c r="G4222" s="1" t="s">
        <v>3</v>
      </c>
      <c r="H4222" s="1">
        <v>0</v>
      </c>
      <c r="I4222" s="1">
        <v>0</v>
      </c>
      <c r="J4222" s="1">
        <v>0</v>
      </c>
      <c r="K4222" s="1">
        <v>0</v>
      </c>
      <c r="L4222" s="1">
        <v>0</v>
      </c>
      <c r="M4222" s="1">
        <v>0</v>
      </c>
      <c r="N4222" s="1">
        <v>0</v>
      </c>
      <c r="O4222" s="1">
        <v>0</v>
      </c>
      <c r="P4222" s="1">
        <v>0</v>
      </c>
      <c r="Q4222" s="1" t="s">
        <v>1</v>
      </c>
    </row>
    <row r="4223" spans="1:17" x14ac:dyDescent="0.25">
      <c r="A4223" t="str">
        <f>INDEX(XWalk!B:B,MATCH(D4223,XWalk!A:A,0))</f>
        <v>Residential</v>
      </c>
      <c r="B4223" s="1" t="s">
        <v>57</v>
      </c>
      <c r="C4223" s="1" t="s">
        <v>49</v>
      </c>
      <c r="D4223" s="1" t="s">
        <v>114</v>
      </c>
      <c r="E4223" s="1" t="s">
        <v>69</v>
      </c>
      <c r="F4223" s="1" t="s">
        <v>81</v>
      </c>
      <c r="G4223" s="1" t="s">
        <v>3</v>
      </c>
      <c r="H4223" s="1">
        <v>2.58705E-3</v>
      </c>
      <c r="I4223" s="1">
        <v>2.3506309999999902E-3</v>
      </c>
      <c r="J4223" s="1">
        <v>2.1907153999999999E-3</v>
      </c>
      <c r="K4223" s="1">
        <v>1.9456288999999999E-3</v>
      </c>
      <c r="L4223" s="1">
        <v>1.6464767E-3</v>
      </c>
      <c r="M4223" s="1">
        <v>1.3593404999999901E-3</v>
      </c>
      <c r="N4223" s="1">
        <v>1.1263441000000001E-3</v>
      </c>
      <c r="O4223" s="2">
        <v>9.6127479999999997E-4</v>
      </c>
      <c r="P4223" s="2">
        <v>6.7137092000000003E-4</v>
      </c>
      <c r="Q4223" s="1" t="s">
        <v>1</v>
      </c>
    </row>
    <row r="4224" spans="1:17" x14ac:dyDescent="0.25">
      <c r="A4224" t="str">
        <f>INDEX(XWalk!B:B,MATCH(D4224,XWalk!A:A,0))</f>
        <v>Residential</v>
      </c>
      <c r="B4224" s="1" t="s">
        <v>57</v>
      </c>
      <c r="C4224" s="1" t="s">
        <v>49</v>
      </c>
      <c r="D4224" s="1" t="s">
        <v>114</v>
      </c>
      <c r="E4224" s="1" t="s">
        <v>69</v>
      </c>
      <c r="F4224" s="1" t="s">
        <v>82</v>
      </c>
      <c r="G4224" s="1" t="s">
        <v>3</v>
      </c>
      <c r="H4224" s="2">
        <v>6.6332099999999995E-5</v>
      </c>
      <c r="I4224" s="2">
        <v>1.241514E-4</v>
      </c>
      <c r="J4224" s="2">
        <v>1.5835799999999999E-4</v>
      </c>
      <c r="K4224" s="2">
        <v>1.937086E-4</v>
      </c>
      <c r="L4224" s="2">
        <v>2.3158670000000001E-4</v>
      </c>
      <c r="M4224" s="2">
        <v>2.7733499999999997E-4</v>
      </c>
      <c r="N4224" s="2">
        <v>3.230032E-4</v>
      </c>
      <c r="O4224" s="2">
        <v>3.60982259999999E-4</v>
      </c>
      <c r="P4224" s="2">
        <v>3.9978268E-4</v>
      </c>
      <c r="Q4224" s="1" t="s">
        <v>1</v>
      </c>
    </row>
    <row r="4225" spans="1:17" x14ac:dyDescent="0.25">
      <c r="A4225" t="str">
        <f>INDEX(XWalk!B:B,MATCH(D4225,XWalk!A:A,0))</f>
        <v>Residential</v>
      </c>
      <c r="B4225" s="1" t="s">
        <v>57</v>
      </c>
      <c r="C4225" s="1" t="s">
        <v>49</v>
      </c>
      <c r="D4225" s="1" t="s">
        <v>114</v>
      </c>
      <c r="E4225" s="1" t="s">
        <v>71</v>
      </c>
      <c r="F4225" s="1" t="s">
        <v>83</v>
      </c>
      <c r="G4225" s="1" t="s">
        <v>3</v>
      </c>
      <c r="H4225" s="2">
        <v>4.09839E-4</v>
      </c>
      <c r="I4225" s="2">
        <v>3.6763110000000002E-4</v>
      </c>
      <c r="J4225" s="2">
        <v>3.3835236000000001E-4</v>
      </c>
      <c r="K4225" s="2">
        <v>2.941951E-4</v>
      </c>
      <c r="L4225" s="2">
        <v>2.38520069999999E-4</v>
      </c>
      <c r="M4225" s="2">
        <v>1.8088186000000001E-4</v>
      </c>
      <c r="N4225" s="2">
        <v>1.299916E-4</v>
      </c>
      <c r="O4225" s="2">
        <v>9.0123390000000004E-5</v>
      </c>
      <c r="P4225" s="2">
        <v>2.83641279999999E-5</v>
      </c>
      <c r="Q4225" s="1" t="s">
        <v>1</v>
      </c>
    </row>
    <row r="4226" spans="1:17" x14ac:dyDescent="0.25">
      <c r="A4226" t="str">
        <f>INDEX(XWalk!B:B,MATCH(D4226,XWalk!A:A,0))</f>
        <v>Residential</v>
      </c>
      <c r="B4226" s="1" t="s">
        <v>57</v>
      </c>
      <c r="C4226" s="1" t="s">
        <v>49</v>
      </c>
      <c r="D4226" s="1" t="s">
        <v>114</v>
      </c>
      <c r="E4226" s="1" t="s">
        <v>71</v>
      </c>
      <c r="F4226" s="1" t="s">
        <v>115</v>
      </c>
      <c r="G4226" s="1" t="s">
        <v>3</v>
      </c>
      <c r="H4226" s="2">
        <v>1.7601900000000002E-5</v>
      </c>
      <c r="I4226" s="2">
        <v>2.3551080000000001E-5</v>
      </c>
      <c r="J4226" s="2">
        <v>2.6320090000000002E-5</v>
      </c>
      <c r="K4226" s="2">
        <v>2.8083090000000002E-5</v>
      </c>
      <c r="L4226" s="2">
        <v>2.84498E-5</v>
      </c>
      <c r="M4226" s="2">
        <v>2.7736479999999902E-5</v>
      </c>
      <c r="N4226" s="2">
        <v>2.5723780000000001E-5</v>
      </c>
      <c r="O4226" s="2">
        <v>2.2479133999999999E-5</v>
      </c>
      <c r="P4226" s="2">
        <v>1.7151132E-5</v>
      </c>
      <c r="Q4226" s="1" t="s">
        <v>1</v>
      </c>
    </row>
    <row r="4227" spans="1:17" x14ac:dyDescent="0.25">
      <c r="A4227" t="str">
        <f>INDEX(XWalk!B:B,MATCH(D4227,XWalk!A:A,0))</f>
        <v>Residential</v>
      </c>
      <c r="B4227" s="1" t="s">
        <v>57</v>
      </c>
      <c r="C4227" s="1" t="s">
        <v>49</v>
      </c>
      <c r="D4227" s="1" t="s">
        <v>116</v>
      </c>
      <c r="E4227" s="1" t="s">
        <v>69</v>
      </c>
      <c r="F4227" s="1" t="s">
        <v>85</v>
      </c>
      <c r="G4227" s="1" t="s">
        <v>3</v>
      </c>
      <c r="H4227" s="2">
        <v>7.9255999999999999E-4</v>
      </c>
      <c r="I4227" s="2">
        <v>7.8098199999999897E-4</v>
      </c>
      <c r="J4227" s="2">
        <v>7.5538299999999999E-4</v>
      </c>
      <c r="K4227" s="2">
        <v>7.3453500000000003E-4</v>
      </c>
      <c r="L4227" s="2">
        <v>6.8119299999999997E-4</v>
      </c>
      <c r="M4227" s="2">
        <v>7.4239659999999997E-4</v>
      </c>
      <c r="N4227" s="2">
        <v>8.1523730000000001E-4</v>
      </c>
      <c r="O4227" s="2">
        <v>8.6126349999999998E-4</v>
      </c>
      <c r="P4227" s="2">
        <v>8.7380050000000005E-4</v>
      </c>
      <c r="Q4227" s="1" t="s">
        <v>1</v>
      </c>
    </row>
    <row r="4228" spans="1:17" x14ac:dyDescent="0.25">
      <c r="A4228" t="str">
        <f>INDEX(XWalk!B:B,MATCH(D4228,XWalk!A:A,0))</f>
        <v>Residential</v>
      </c>
      <c r="B4228" s="1" t="s">
        <v>57</v>
      </c>
      <c r="C4228" s="1" t="s">
        <v>49</v>
      </c>
      <c r="D4228" s="1" t="s">
        <v>116</v>
      </c>
      <c r="E4228" s="1" t="s">
        <v>69</v>
      </c>
      <c r="F4228" s="1" t="s">
        <v>86</v>
      </c>
      <c r="G4228" s="1" t="s">
        <v>3</v>
      </c>
      <c r="H4228" s="2">
        <v>7.9634299999999997E-5</v>
      </c>
      <c r="I4228" s="2">
        <v>8.5410499999999897E-5</v>
      </c>
      <c r="J4228" s="2">
        <v>8.6867700000000002E-5</v>
      </c>
      <c r="K4228" s="2">
        <v>8.9803899999999894E-5</v>
      </c>
      <c r="L4228" s="2">
        <v>9.1223499999999998E-5</v>
      </c>
      <c r="M4228" s="2">
        <v>1.0017750999999999E-4</v>
      </c>
      <c r="N4228" s="2">
        <v>1.1175221E-4</v>
      </c>
      <c r="O4228" s="2">
        <v>1.2055859999999999E-4</v>
      </c>
      <c r="P4228" s="2">
        <v>1.2572346000000001E-4</v>
      </c>
      <c r="Q4228" s="1" t="s">
        <v>1</v>
      </c>
    </row>
    <row r="4229" spans="1:17" x14ac:dyDescent="0.25">
      <c r="A4229" t="str">
        <f>INDEX(XWalk!B:B,MATCH(D4229,XWalk!A:A,0))</f>
        <v>Residential</v>
      </c>
      <c r="B4229" s="1" t="s">
        <v>57</v>
      </c>
      <c r="C4229" s="1" t="s">
        <v>49</v>
      </c>
      <c r="D4229" s="1" t="s">
        <v>116</v>
      </c>
      <c r="E4229" s="1" t="s">
        <v>71</v>
      </c>
      <c r="F4229" s="1" t="s">
        <v>87</v>
      </c>
      <c r="G4229" s="1" t="s">
        <v>3</v>
      </c>
      <c r="H4229" s="2">
        <v>9.6195900000000005E-5</v>
      </c>
      <c r="I4229" s="2">
        <v>9.1724200000000005E-5</v>
      </c>
      <c r="J4229" s="2">
        <v>8.7956599999999997E-5</v>
      </c>
      <c r="K4229" s="2">
        <v>8.6220499999999897E-5</v>
      </c>
      <c r="L4229" s="2">
        <v>8.0910910000000006E-5</v>
      </c>
      <c r="M4229" s="2">
        <v>9.0524179999999893E-5</v>
      </c>
      <c r="N4229" s="2">
        <v>1.0257205E-4</v>
      </c>
      <c r="O4229" s="2">
        <v>1.122307E-4</v>
      </c>
      <c r="P4229" s="2">
        <v>1.2020891999999999E-4</v>
      </c>
      <c r="Q4229" s="1" t="s">
        <v>1</v>
      </c>
    </row>
    <row r="4230" spans="1:17" x14ac:dyDescent="0.25">
      <c r="A4230" t="str">
        <f>INDEX(XWalk!B:B,MATCH(D4230,XWalk!A:A,0))</f>
        <v>Residential</v>
      </c>
      <c r="B4230" s="1" t="s">
        <v>57</v>
      </c>
      <c r="C4230" s="1" t="s">
        <v>49</v>
      </c>
      <c r="D4230" s="1" t="s">
        <v>116</v>
      </c>
      <c r="E4230" s="1" t="s">
        <v>71</v>
      </c>
      <c r="F4230" s="1" t="s">
        <v>117</v>
      </c>
      <c r="G4230" s="1" t="s">
        <v>3</v>
      </c>
      <c r="H4230" s="2">
        <v>8.6609099999999994E-6</v>
      </c>
      <c r="I4230" s="2">
        <v>1.104008E-5</v>
      </c>
      <c r="J4230" s="2">
        <v>1.2368820000000001E-5</v>
      </c>
      <c r="K4230" s="2">
        <v>1.4227670000000001E-5</v>
      </c>
      <c r="L4230" s="2">
        <v>1.6794670000000002E-5</v>
      </c>
      <c r="M4230" s="2">
        <v>1.9095555000000001E-5</v>
      </c>
      <c r="N4230" s="2">
        <v>2.2084599999999999E-5</v>
      </c>
      <c r="O4230" s="2">
        <v>2.4722140000000001E-5</v>
      </c>
      <c r="P4230" s="2">
        <v>2.68768E-5</v>
      </c>
      <c r="Q4230" s="1" t="s">
        <v>1</v>
      </c>
    </row>
    <row r="4231" spans="1:17" x14ac:dyDescent="0.25">
      <c r="A4231" t="str">
        <f>INDEX(XWalk!B:B,MATCH(D4231,XWalk!A:A,0))</f>
        <v>Residential</v>
      </c>
      <c r="B4231" s="1" t="s">
        <v>57</v>
      </c>
      <c r="C4231" s="1" t="s">
        <v>49</v>
      </c>
      <c r="D4231" s="1" t="s">
        <v>118</v>
      </c>
      <c r="E4231" s="1" t="s">
        <v>69</v>
      </c>
      <c r="F4231" s="1" t="s">
        <v>69</v>
      </c>
      <c r="G4231" s="1" t="s">
        <v>3</v>
      </c>
      <c r="H4231" s="2">
        <v>1.05624E-4</v>
      </c>
      <c r="I4231" s="2">
        <v>9.8530300000000001E-5</v>
      </c>
      <c r="J4231" s="2">
        <v>9.9157600000000001E-5</v>
      </c>
      <c r="K4231" s="2">
        <v>1.0842E-4</v>
      </c>
      <c r="L4231" s="2">
        <v>1.1479100000000001E-4</v>
      </c>
      <c r="M4231" s="2">
        <v>1.3184399999999999E-4</v>
      </c>
      <c r="N4231" s="2">
        <v>1.4716299999999999E-4</v>
      </c>
      <c r="O4231" s="2">
        <v>1.5176400000000001E-4</v>
      </c>
      <c r="P4231" s="2">
        <v>1.52664E-4</v>
      </c>
      <c r="Q4231" s="1" t="s">
        <v>1</v>
      </c>
    </row>
    <row r="4232" spans="1:17" x14ac:dyDescent="0.25">
      <c r="A4232" t="str">
        <f>INDEX(XWalk!B:B,MATCH(D4232,XWalk!A:A,0))</f>
        <v>Residential</v>
      </c>
      <c r="B4232" s="1" t="s">
        <v>57</v>
      </c>
      <c r="C4232" s="1" t="s">
        <v>49</v>
      </c>
      <c r="D4232" s="1" t="s">
        <v>118</v>
      </c>
      <c r="E4232" s="1" t="s">
        <v>71</v>
      </c>
      <c r="F4232" s="1" t="s">
        <v>71</v>
      </c>
      <c r="G4232" s="1" t="s">
        <v>3</v>
      </c>
      <c r="H4232" s="2">
        <v>4.3228400000000001E-5</v>
      </c>
      <c r="I4232" s="2">
        <v>3.9023200000000003E-5</v>
      </c>
      <c r="J4232" s="2">
        <v>3.9096E-5</v>
      </c>
      <c r="K4232" s="2">
        <v>4.2818100000000003E-5</v>
      </c>
      <c r="L4232" s="2">
        <v>4.4798900000000002E-5</v>
      </c>
      <c r="M4232" s="2">
        <v>5.0928799999999999E-5</v>
      </c>
      <c r="N4232" s="2">
        <v>5.6539500000000003E-5</v>
      </c>
      <c r="O4232" s="2">
        <v>5.8196799999999998E-5</v>
      </c>
      <c r="P4232" s="2">
        <v>5.9360400000000002E-5</v>
      </c>
      <c r="Q4232" s="1" t="s">
        <v>1</v>
      </c>
    </row>
    <row r="4233" spans="1:17" x14ac:dyDescent="0.25">
      <c r="A4233" t="str">
        <f>INDEX(XWalk!B:B,MATCH(D4233,XWalk!A:A,0))</f>
        <v>Electric</v>
      </c>
      <c r="B4233" s="1" t="s">
        <v>57</v>
      </c>
      <c r="C4233" s="1" t="s">
        <v>49</v>
      </c>
      <c r="D4233" s="1" t="s">
        <v>119</v>
      </c>
      <c r="E4233" s="1" t="s">
        <v>65</v>
      </c>
      <c r="F4233" s="1" t="s">
        <v>160</v>
      </c>
      <c r="G4233" s="1" t="s">
        <v>3</v>
      </c>
      <c r="H4233" s="1">
        <v>0</v>
      </c>
      <c r="I4233" s="1">
        <v>0</v>
      </c>
      <c r="J4233" s="1">
        <v>0</v>
      </c>
      <c r="K4233" s="1">
        <v>0</v>
      </c>
      <c r="L4233" s="1">
        <v>0</v>
      </c>
      <c r="M4233" s="1">
        <v>0</v>
      </c>
      <c r="N4233" s="1">
        <v>0</v>
      </c>
      <c r="O4233" s="1">
        <v>0</v>
      </c>
      <c r="P4233" s="1">
        <v>0</v>
      </c>
      <c r="Q4233" s="1" t="s">
        <v>1</v>
      </c>
    </row>
    <row r="4234" spans="1:17" x14ac:dyDescent="0.25">
      <c r="A4234" t="str">
        <f>INDEX(XWalk!B:B,MATCH(D4234,XWalk!A:A,0))</f>
        <v>Electric</v>
      </c>
      <c r="B4234" s="1" t="s">
        <v>57</v>
      </c>
      <c r="C4234" s="1" t="s">
        <v>49</v>
      </c>
      <c r="D4234" s="1" t="s">
        <v>119</v>
      </c>
      <c r="E4234" s="1" t="s">
        <v>65</v>
      </c>
      <c r="F4234" s="1" t="s">
        <v>161</v>
      </c>
      <c r="G4234" s="1" t="s">
        <v>3</v>
      </c>
      <c r="H4234" s="1">
        <v>0</v>
      </c>
      <c r="I4234" s="1">
        <v>0</v>
      </c>
      <c r="J4234" s="1">
        <v>0</v>
      </c>
      <c r="K4234" s="1">
        <v>0</v>
      </c>
      <c r="L4234" s="1">
        <v>0</v>
      </c>
      <c r="M4234" s="1">
        <v>0</v>
      </c>
      <c r="N4234" s="1">
        <v>0</v>
      </c>
      <c r="O4234" s="1">
        <v>0</v>
      </c>
      <c r="P4234" s="1">
        <v>0</v>
      </c>
      <c r="Q4234" s="1" t="s">
        <v>1</v>
      </c>
    </row>
    <row r="4235" spans="1:17" x14ac:dyDescent="0.25">
      <c r="A4235" t="str">
        <f>INDEX(XWalk!B:B,MATCH(D4235,XWalk!A:A,0))</f>
        <v>Electric</v>
      </c>
      <c r="B4235" s="1" t="s">
        <v>57</v>
      </c>
      <c r="C4235" s="1" t="s">
        <v>49</v>
      </c>
      <c r="D4235" s="1" t="s">
        <v>119</v>
      </c>
      <c r="E4235" s="1" t="s">
        <v>69</v>
      </c>
      <c r="F4235" s="1" t="s">
        <v>120</v>
      </c>
      <c r="G4235" s="1" t="s">
        <v>3</v>
      </c>
      <c r="H4235" s="2">
        <v>1.93764E-5</v>
      </c>
      <c r="I4235" s="2">
        <v>1.934754E-5</v>
      </c>
      <c r="J4235" s="2">
        <v>1.8988640999999999E-5</v>
      </c>
      <c r="K4235" s="2">
        <v>1.8090320999999999E-5</v>
      </c>
      <c r="L4235" s="2">
        <v>1.6726538999999902E-5</v>
      </c>
      <c r="M4235" s="2">
        <v>1.49301E-5</v>
      </c>
      <c r="N4235" s="2">
        <v>1.3469141E-5</v>
      </c>
      <c r="O4235" s="2">
        <v>1.1995602E-5</v>
      </c>
      <c r="P4235" s="2">
        <v>1.10115349999999E-5</v>
      </c>
      <c r="Q4235" s="1" t="s">
        <v>1</v>
      </c>
    </row>
    <row r="4236" spans="1:17" x14ac:dyDescent="0.25">
      <c r="A4236" t="str">
        <f>INDEX(XWalk!B:B,MATCH(D4236,XWalk!A:A,0))</f>
        <v>Electric</v>
      </c>
      <c r="B4236" s="1" t="s">
        <v>57</v>
      </c>
      <c r="C4236" s="1" t="s">
        <v>49</v>
      </c>
      <c r="D4236" s="1" t="s">
        <v>119</v>
      </c>
      <c r="E4236" s="1" t="s">
        <v>69</v>
      </c>
      <c r="F4236" s="1" t="s">
        <v>121</v>
      </c>
      <c r="G4236" s="1" t="s">
        <v>3</v>
      </c>
      <c r="H4236" s="2">
        <v>2.4813200000000002E-5</v>
      </c>
      <c r="I4236" s="2">
        <v>2.4141589999999999E-5</v>
      </c>
      <c r="J4236" s="2">
        <v>2.1131812999999999E-5</v>
      </c>
      <c r="K4236" s="2">
        <v>2.0606016999999999E-5</v>
      </c>
      <c r="L4236" s="2">
        <v>1.8297512999999899E-5</v>
      </c>
      <c r="M4236" s="2">
        <v>1.6629045999999999E-5</v>
      </c>
      <c r="N4236" s="2">
        <v>1.5036715000000001E-5</v>
      </c>
      <c r="O4236" s="2">
        <v>1.2716064E-5</v>
      </c>
      <c r="P4236" s="2">
        <v>1.0346484E-5</v>
      </c>
      <c r="Q4236" s="1" t="s">
        <v>1</v>
      </c>
    </row>
    <row r="4237" spans="1:17" x14ac:dyDescent="0.25">
      <c r="A4237" t="str">
        <f>INDEX(XWalk!B:B,MATCH(D4237,XWalk!A:A,0))</f>
        <v>Electric</v>
      </c>
      <c r="B4237" s="1" t="s">
        <v>57</v>
      </c>
      <c r="C4237" s="1" t="s">
        <v>49</v>
      </c>
      <c r="D4237" s="1" t="s">
        <v>119</v>
      </c>
      <c r="E4237" s="1" t="s">
        <v>71</v>
      </c>
      <c r="F4237" s="1" t="s">
        <v>122</v>
      </c>
      <c r="G4237" s="1" t="s">
        <v>3</v>
      </c>
      <c r="H4237" s="2">
        <v>2.7524800000000001E-5</v>
      </c>
      <c r="I4237" s="2">
        <v>2.53347E-5</v>
      </c>
      <c r="J4237" s="2">
        <v>1.8094700000000001E-5</v>
      </c>
      <c r="K4237" s="2">
        <v>1.87136E-5</v>
      </c>
      <c r="L4237" s="2">
        <v>1.5261499999999999E-5</v>
      </c>
      <c r="M4237" s="2">
        <v>1.40365E-5</v>
      </c>
      <c r="N4237" s="2">
        <v>1.2436099999999999E-5</v>
      </c>
      <c r="O4237" s="2">
        <v>9.2622999999999994E-6</v>
      </c>
      <c r="P4237" s="2">
        <v>5.9976900000000003E-6</v>
      </c>
      <c r="Q4237" s="1" t="s">
        <v>1</v>
      </c>
    </row>
    <row r="4238" spans="1:17" x14ac:dyDescent="0.25">
      <c r="A4238" t="str">
        <f>INDEX(XWalk!B:B,MATCH(D4238,XWalk!A:A,0))</f>
        <v>Nonroad</v>
      </c>
      <c r="B4238" s="1" t="s">
        <v>57</v>
      </c>
      <c r="C4238" s="1" t="s">
        <v>49</v>
      </c>
      <c r="D4238" s="1" t="s">
        <v>123</v>
      </c>
      <c r="E4238" s="1" t="s">
        <v>124</v>
      </c>
      <c r="F4238" s="1" t="s">
        <v>125</v>
      </c>
      <c r="G4238" s="1" t="s">
        <v>3</v>
      </c>
      <c r="H4238" s="1">
        <v>2.58689E-2</v>
      </c>
      <c r="I4238" s="1">
        <v>1.6191500000000001E-2</v>
      </c>
      <c r="J4238" s="1">
        <v>1.39142E-2</v>
      </c>
      <c r="K4238" s="1">
        <v>1.0938E-2</v>
      </c>
      <c r="L4238" s="1">
        <v>7.6330599999999997E-3</v>
      </c>
      <c r="M4238" s="1">
        <v>5.5939199999999996E-3</v>
      </c>
      <c r="N4238" s="1">
        <v>3.6501400000000001E-3</v>
      </c>
      <c r="O4238" s="1">
        <v>3.8606999999999999E-3</v>
      </c>
      <c r="P4238" s="1">
        <v>4.1553099999999997E-3</v>
      </c>
      <c r="Q4238" s="1" t="s">
        <v>1</v>
      </c>
    </row>
    <row r="4239" spans="1:17" x14ac:dyDescent="0.25">
      <c r="A4239" t="str">
        <f>INDEX(XWalk!B:B,MATCH(D4239,XWalk!A:A,0))</f>
        <v>Nonroad</v>
      </c>
      <c r="B4239" s="1" t="s">
        <v>57</v>
      </c>
      <c r="C4239" s="1" t="s">
        <v>49</v>
      </c>
      <c r="D4239" s="1" t="s">
        <v>123</v>
      </c>
      <c r="E4239" s="1" t="s">
        <v>126</v>
      </c>
      <c r="F4239" s="1" t="s">
        <v>125</v>
      </c>
      <c r="G4239" s="1" t="s">
        <v>3</v>
      </c>
      <c r="H4239" s="1">
        <v>1.5903400000000002E-2</v>
      </c>
      <c r="I4239" s="1">
        <v>1.3672E-2</v>
      </c>
      <c r="J4239" s="1">
        <v>1.2595800000000001E-2</v>
      </c>
      <c r="K4239" s="1">
        <v>1.07327E-2</v>
      </c>
      <c r="L4239" s="1">
        <v>9.5069600000000001E-3</v>
      </c>
      <c r="M4239" s="1">
        <v>7.6372699999999998E-3</v>
      </c>
      <c r="N4239" s="1">
        <v>6.2255599999999998E-3</v>
      </c>
      <c r="O4239" s="1">
        <v>5.1033500000000004E-3</v>
      </c>
      <c r="P4239" s="1">
        <v>4.3429599999999999E-3</v>
      </c>
      <c r="Q4239" s="1" t="s">
        <v>1</v>
      </c>
    </row>
    <row r="4240" spans="1:17" x14ac:dyDescent="0.25">
      <c r="A4240" t="str">
        <f>INDEX(XWalk!B:B,MATCH(D4240,XWalk!A:A,0))</f>
        <v>Onroad-HDV</v>
      </c>
      <c r="B4240" s="1" t="s">
        <v>57</v>
      </c>
      <c r="C4240" s="1" t="s">
        <v>49</v>
      </c>
      <c r="D4240" s="1" t="s">
        <v>127</v>
      </c>
      <c r="E4240" s="1" t="s">
        <v>128</v>
      </c>
      <c r="F4240" s="1" t="s">
        <v>125</v>
      </c>
      <c r="G4240" s="1" t="s">
        <v>3</v>
      </c>
      <c r="H4240" s="2">
        <v>3.5984299999999999E-4</v>
      </c>
      <c r="I4240" s="2">
        <v>2.8005560000000002E-4</v>
      </c>
      <c r="J4240" s="2">
        <v>2.0899880000000001E-4</v>
      </c>
      <c r="K4240" s="2">
        <v>1.3537945E-4</v>
      </c>
      <c r="L4240" s="2">
        <v>9.0448830000000003E-5</v>
      </c>
      <c r="M4240" s="2">
        <v>5.8888909999999999E-5</v>
      </c>
      <c r="N4240" s="2">
        <v>4.5091609999999899E-5</v>
      </c>
      <c r="O4240" s="2">
        <v>3.7101519999999998E-5</v>
      </c>
      <c r="P4240" s="2">
        <v>3.3826409999999999E-5</v>
      </c>
      <c r="Q4240" s="1" t="s">
        <v>1</v>
      </c>
    </row>
    <row r="4241" spans="1:17" x14ac:dyDescent="0.25">
      <c r="A4241" t="str">
        <f>INDEX(XWalk!B:B,MATCH(D4241,XWalk!A:A,0))</f>
        <v>Onroad-HDV</v>
      </c>
      <c r="B4241" s="1" t="s">
        <v>57</v>
      </c>
      <c r="C4241" s="1" t="s">
        <v>49</v>
      </c>
      <c r="D4241" s="1" t="s">
        <v>127</v>
      </c>
      <c r="E4241" s="1" t="s">
        <v>128</v>
      </c>
      <c r="F4241" s="1" t="s">
        <v>129</v>
      </c>
      <c r="G4241" s="1" t="s">
        <v>3</v>
      </c>
      <c r="H4241" s="1">
        <v>0</v>
      </c>
      <c r="I4241" s="2">
        <v>4.9533199999999998E-7</v>
      </c>
      <c r="J4241" s="2">
        <v>1.5344559999999999E-6</v>
      </c>
      <c r="K4241" s="2">
        <v>2.7486539999999899E-6</v>
      </c>
      <c r="L4241" s="2">
        <v>4.1391069999999999E-6</v>
      </c>
      <c r="M4241" s="2">
        <v>5.7189429999999997E-6</v>
      </c>
      <c r="N4241" s="2">
        <v>7.548246E-6</v>
      </c>
      <c r="O4241" s="2">
        <v>9.5114330000000004E-6</v>
      </c>
      <c r="P4241" s="2">
        <v>1.1485718E-5</v>
      </c>
      <c r="Q4241" s="1" t="s">
        <v>1</v>
      </c>
    </row>
    <row r="4242" spans="1:17" x14ac:dyDescent="0.25">
      <c r="A4242" t="str">
        <f>INDEX(XWalk!B:B,MATCH(D4242,XWalk!A:A,0))</f>
        <v>Onroad-HDV</v>
      </c>
      <c r="B4242" s="1" t="s">
        <v>57</v>
      </c>
      <c r="C4242" s="1" t="s">
        <v>49</v>
      </c>
      <c r="D4242" s="1" t="s">
        <v>127</v>
      </c>
      <c r="E4242" s="1" t="s">
        <v>130</v>
      </c>
      <c r="F4242" s="1" t="s">
        <v>125</v>
      </c>
      <c r="G4242" s="1" t="s">
        <v>3</v>
      </c>
      <c r="H4242" s="1">
        <v>9.2524800000000004E-3</v>
      </c>
      <c r="I4242" s="1">
        <v>8.3105020000000009E-3</v>
      </c>
      <c r="J4242" s="1">
        <v>7.7832750000000001E-3</v>
      </c>
      <c r="K4242" s="1">
        <v>6.936986E-3</v>
      </c>
      <c r="L4242" s="1">
        <v>5.9327260000000001E-3</v>
      </c>
      <c r="M4242" s="1">
        <v>4.8514070000000003E-3</v>
      </c>
      <c r="N4242" s="1">
        <v>3.8576999999999999E-3</v>
      </c>
      <c r="O4242" s="1">
        <v>3.0815999999999999E-3</v>
      </c>
      <c r="P4242" s="1">
        <v>2.0721699999999999E-3</v>
      </c>
      <c r="Q4242" s="1" t="s">
        <v>1</v>
      </c>
    </row>
    <row r="4243" spans="1:17" x14ac:dyDescent="0.25">
      <c r="A4243" t="str">
        <f>INDEX(XWalk!B:B,MATCH(D4243,XWalk!A:A,0))</f>
        <v>Onroad-HDV</v>
      </c>
      <c r="B4243" s="1" t="s">
        <v>57</v>
      </c>
      <c r="C4243" s="1" t="s">
        <v>49</v>
      </c>
      <c r="D4243" s="1" t="s">
        <v>127</v>
      </c>
      <c r="E4243" s="1" t="s">
        <v>131</v>
      </c>
      <c r="F4243" s="1" t="s">
        <v>125</v>
      </c>
      <c r="G4243" s="1" t="s">
        <v>3</v>
      </c>
      <c r="H4243" s="1">
        <v>2.1423999999999999E-2</v>
      </c>
      <c r="I4243" s="1">
        <v>1.3318880999999999E-2</v>
      </c>
      <c r="J4243" s="1">
        <v>7.3868649999999899E-3</v>
      </c>
      <c r="K4243" s="1">
        <v>4.0911649999999999E-3</v>
      </c>
      <c r="L4243" s="1">
        <v>3.0001870000000001E-3</v>
      </c>
      <c r="M4243" s="1">
        <v>2.660019E-3</v>
      </c>
      <c r="N4243" s="1">
        <v>2.5081420000000001E-3</v>
      </c>
      <c r="O4243" s="1">
        <v>2.382852E-3</v>
      </c>
      <c r="P4243" s="1">
        <v>2.4256399999999902E-3</v>
      </c>
      <c r="Q4243" s="1" t="s">
        <v>1</v>
      </c>
    </row>
    <row r="4244" spans="1:17" x14ac:dyDescent="0.25">
      <c r="A4244" t="str">
        <f>INDEX(XWalk!B:B,MATCH(D4244,XWalk!A:A,0))</f>
        <v>Onroad-HDV</v>
      </c>
      <c r="B4244" s="1" t="s">
        <v>57</v>
      </c>
      <c r="C4244" s="1" t="s">
        <v>49</v>
      </c>
      <c r="D4244" s="1" t="s">
        <v>127</v>
      </c>
      <c r="E4244" s="1" t="s">
        <v>132</v>
      </c>
      <c r="F4244" s="1" t="s">
        <v>125</v>
      </c>
      <c r="G4244" s="1" t="s">
        <v>3</v>
      </c>
      <c r="H4244" s="1">
        <v>5.4361300000000001E-2</v>
      </c>
      <c r="I4244" s="1">
        <v>3.4941670000000001E-2</v>
      </c>
      <c r="J4244" s="1">
        <v>2.1272929999999999E-2</v>
      </c>
      <c r="K4244" s="1">
        <v>1.416366E-2</v>
      </c>
      <c r="L4244" s="1">
        <v>1.1829469999999899E-2</v>
      </c>
      <c r="M4244" s="1">
        <v>1.09994599999999E-2</v>
      </c>
      <c r="N4244" s="1">
        <v>1.0543716999999999E-2</v>
      </c>
      <c r="O4244" s="1">
        <v>1.00187389999999E-2</v>
      </c>
      <c r="P4244" s="1">
        <v>9.9233020000000002E-3</v>
      </c>
      <c r="Q4244" s="1" t="s">
        <v>1</v>
      </c>
    </row>
    <row r="4245" spans="1:17" x14ac:dyDescent="0.25">
      <c r="A4245" t="str">
        <f>INDEX(XWalk!B:B,MATCH(D4245,XWalk!A:A,0))</f>
        <v>Nonroad</v>
      </c>
      <c r="B4245" s="1" t="s">
        <v>57</v>
      </c>
      <c r="C4245" s="1" t="s">
        <v>49</v>
      </c>
      <c r="D4245" s="1" t="s">
        <v>133</v>
      </c>
      <c r="E4245" s="1" t="s">
        <v>134</v>
      </c>
      <c r="F4245" s="1" t="s">
        <v>125</v>
      </c>
      <c r="G4245" s="1" t="s">
        <v>3</v>
      </c>
      <c r="H4245" s="2">
        <v>6.7840000000000001E-4</v>
      </c>
      <c r="I4245" s="2">
        <v>5.9773300000000003E-4</v>
      </c>
      <c r="J4245" s="2">
        <v>5.2966700000000005E-4</v>
      </c>
      <c r="K4245" s="2">
        <v>4.33316E-4</v>
      </c>
      <c r="L4245" s="2">
        <v>3.2787199999999999E-4</v>
      </c>
      <c r="M4245" s="2">
        <v>2.40991E-4</v>
      </c>
      <c r="N4245" s="2">
        <v>1.7759199999999999E-4</v>
      </c>
      <c r="O4245" s="2">
        <v>1.33898E-4</v>
      </c>
      <c r="P4245" s="2">
        <v>1.0494500000000001E-4</v>
      </c>
      <c r="Q4245" s="1" t="s">
        <v>1</v>
      </c>
    </row>
    <row r="4246" spans="1:17" x14ac:dyDescent="0.25">
      <c r="A4246" t="str">
        <f>INDEX(XWalk!B:B,MATCH(D4246,XWalk!A:A,0))</f>
        <v>Onroad-HDV</v>
      </c>
      <c r="B4246" s="1" t="s">
        <v>57</v>
      </c>
      <c r="C4246" s="1" t="s">
        <v>49</v>
      </c>
      <c r="D4246" s="1" t="s">
        <v>135</v>
      </c>
      <c r="E4246" s="1" t="s">
        <v>136</v>
      </c>
      <c r="F4246" s="1" t="s">
        <v>125</v>
      </c>
      <c r="G4246" s="1" t="s">
        <v>3</v>
      </c>
      <c r="H4246" s="1">
        <v>3.5260399999999998E-3</v>
      </c>
      <c r="I4246" s="2">
        <v>2.43346E-4</v>
      </c>
      <c r="J4246" s="2">
        <v>2.2889000000000001E-4</v>
      </c>
      <c r="K4246" s="2">
        <v>2.15658E-4</v>
      </c>
      <c r="L4246" s="2">
        <v>2.0353999999999999E-4</v>
      </c>
      <c r="M4246" s="2">
        <v>1.9205399999999999E-4</v>
      </c>
      <c r="N4246" s="2">
        <v>1.8121899999999999E-4</v>
      </c>
      <c r="O4246" s="2">
        <v>1.7106200000000001E-4</v>
      </c>
      <c r="P4246" s="2">
        <v>1.62256E-4</v>
      </c>
      <c r="Q4246" s="1" t="s">
        <v>1</v>
      </c>
    </row>
    <row r="4247" spans="1:17" x14ac:dyDescent="0.25">
      <c r="A4247" t="str">
        <f>INDEX(XWalk!B:B,MATCH(D4247,XWalk!A:A,0))</f>
        <v>Onroad-HDV</v>
      </c>
      <c r="B4247" s="1" t="s">
        <v>57</v>
      </c>
      <c r="C4247" s="1" t="s">
        <v>49</v>
      </c>
      <c r="D4247" s="1" t="s">
        <v>135</v>
      </c>
      <c r="E4247" s="1" t="s">
        <v>136</v>
      </c>
      <c r="F4247" s="1" t="s">
        <v>129</v>
      </c>
      <c r="G4247" s="1" t="s">
        <v>3</v>
      </c>
      <c r="H4247" s="2">
        <v>1.98939E-4</v>
      </c>
      <c r="I4247" s="2">
        <v>5.6176199999999999E-5</v>
      </c>
      <c r="J4247" s="2">
        <v>7.6473900000000007E-5</v>
      </c>
      <c r="K4247" s="2">
        <v>9.4561000000000005E-5</v>
      </c>
      <c r="L4247" s="2">
        <v>1.10275E-4</v>
      </c>
      <c r="M4247" s="2">
        <v>1.23566E-4</v>
      </c>
      <c r="N4247" s="2">
        <v>1.3489900000000001E-4</v>
      </c>
      <c r="O4247" s="2">
        <v>1.4456399999999999E-4</v>
      </c>
      <c r="P4247" s="2">
        <v>1.52476E-4</v>
      </c>
      <c r="Q4247" s="1" t="s">
        <v>1</v>
      </c>
    </row>
    <row r="4248" spans="1:17" x14ac:dyDescent="0.25">
      <c r="A4248" t="str">
        <f>INDEX(XWalk!B:B,MATCH(D4248,XWalk!A:A,0))</f>
        <v>Onroad-LDV</v>
      </c>
      <c r="B4248" s="1" t="s">
        <v>57</v>
      </c>
      <c r="C4248" s="1" t="s">
        <v>49</v>
      </c>
      <c r="D4248" s="1" t="s">
        <v>137</v>
      </c>
      <c r="E4248" s="1" t="s">
        <v>138</v>
      </c>
      <c r="F4248" s="1" t="s">
        <v>139</v>
      </c>
      <c r="G4248" s="1" t="s">
        <v>3</v>
      </c>
      <c r="H4248" s="2">
        <v>2.4397600000000002E-5</v>
      </c>
      <c r="I4248" s="2">
        <v>1.449922E-4</v>
      </c>
      <c r="J4248" s="2">
        <v>3.8193379999999999E-4</v>
      </c>
      <c r="K4248" s="2">
        <v>5.7635853999999905E-4</v>
      </c>
      <c r="L4248" s="2">
        <v>6.7895119999999997E-4</v>
      </c>
      <c r="M4248" s="2">
        <v>6.9372499999999996E-4</v>
      </c>
      <c r="N4248" s="2">
        <v>6.1441199999999897E-4</v>
      </c>
      <c r="O4248" s="2">
        <v>5.5017270000000005E-4</v>
      </c>
      <c r="P4248" s="2">
        <v>5.2751570000000002E-4</v>
      </c>
      <c r="Q4248" s="1" t="s">
        <v>1</v>
      </c>
    </row>
    <row r="4249" spans="1:17" x14ac:dyDescent="0.25">
      <c r="A4249" t="str">
        <f>INDEX(XWalk!B:B,MATCH(D4249,XWalk!A:A,0))</f>
        <v>Onroad-LDV</v>
      </c>
      <c r="B4249" s="1" t="s">
        <v>57</v>
      </c>
      <c r="C4249" s="1" t="s">
        <v>49</v>
      </c>
      <c r="D4249" s="1" t="s">
        <v>137</v>
      </c>
      <c r="E4249" s="1" t="s">
        <v>138</v>
      </c>
      <c r="F4249" s="1" t="s">
        <v>125</v>
      </c>
      <c r="G4249" s="1" t="s">
        <v>3</v>
      </c>
      <c r="H4249" s="1">
        <v>7.98746E-3</v>
      </c>
      <c r="I4249" s="1">
        <v>5.1502279999999998E-3</v>
      </c>
      <c r="J4249" s="1">
        <v>2.959817E-3</v>
      </c>
      <c r="K4249" s="1">
        <v>1.659099E-3</v>
      </c>
      <c r="L4249" s="1">
        <v>1.081238E-3</v>
      </c>
      <c r="M4249" s="2">
        <v>7.7396229999999902E-4</v>
      </c>
      <c r="N4249" s="2">
        <v>6.0364779999999996E-4</v>
      </c>
      <c r="O4249" s="2">
        <v>5.2915679999999997E-4</v>
      </c>
      <c r="P4249" s="2">
        <v>5.0246749999999999E-4</v>
      </c>
      <c r="Q4249" s="1" t="s">
        <v>1</v>
      </c>
    </row>
    <row r="4250" spans="1:17" x14ac:dyDescent="0.25">
      <c r="A4250" t="str">
        <f>INDEX(XWalk!B:B,MATCH(D4250,XWalk!A:A,0))</f>
        <v>Onroad-LDV</v>
      </c>
      <c r="B4250" s="1" t="s">
        <v>57</v>
      </c>
      <c r="C4250" s="1" t="s">
        <v>49</v>
      </c>
      <c r="D4250" s="1" t="s">
        <v>137</v>
      </c>
      <c r="E4250" s="1" t="s">
        <v>138</v>
      </c>
      <c r="F4250" s="1" t="s">
        <v>129</v>
      </c>
      <c r="G4250" s="1" t="s">
        <v>3</v>
      </c>
      <c r="H4250" s="1">
        <v>0</v>
      </c>
      <c r="I4250" s="2">
        <v>4.71436E-5</v>
      </c>
      <c r="J4250" s="2">
        <v>9.4096200000000002E-5</v>
      </c>
      <c r="K4250" s="2">
        <v>1.3250410000000001E-4</v>
      </c>
      <c r="L4250" s="2">
        <v>1.7095129999999999E-4</v>
      </c>
      <c r="M4250" s="2">
        <v>2.1071689999999999E-4</v>
      </c>
      <c r="N4250" s="2">
        <v>2.5215433999999998E-4</v>
      </c>
      <c r="O4250" s="2">
        <v>2.9012028000000001E-4</v>
      </c>
      <c r="P4250" s="2">
        <v>3.19696999999999E-4</v>
      </c>
      <c r="Q4250" s="1" t="s">
        <v>1</v>
      </c>
    </row>
    <row r="4251" spans="1:17" x14ac:dyDescent="0.25">
      <c r="A4251" t="str">
        <f>INDEX(XWalk!B:B,MATCH(D4251,XWalk!A:A,0))</f>
        <v>Onroad-LDV</v>
      </c>
      <c r="B4251" s="1" t="s">
        <v>57</v>
      </c>
      <c r="C4251" s="1" t="s">
        <v>49</v>
      </c>
      <c r="D4251" s="1" t="s">
        <v>137</v>
      </c>
      <c r="E4251" s="1" t="s">
        <v>140</v>
      </c>
      <c r="F4251" s="1" t="s">
        <v>139</v>
      </c>
      <c r="G4251" s="1" t="s">
        <v>3</v>
      </c>
      <c r="H4251" s="1">
        <v>0</v>
      </c>
      <c r="I4251" s="2">
        <v>5.7065599999999998E-5</v>
      </c>
      <c r="J4251" s="2">
        <v>1.8624320000000001E-4</v>
      </c>
      <c r="K4251" s="2">
        <v>2.780374E-4</v>
      </c>
      <c r="L4251" s="2">
        <v>3.233097E-4</v>
      </c>
      <c r="M4251" s="2">
        <v>3.205363E-4</v>
      </c>
      <c r="N4251" s="2">
        <v>2.6503900000000001E-4</v>
      </c>
      <c r="O4251" s="2">
        <v>2.206988E-4</v>
      </c>
      <c r="P4251" s="2">
        <v>2.054646E-4</v>
      </c>
      <c r="Q4251" s="1" t="s">
        <v>1</v>
      </c>
    </row>
    <row r="4252" spans="1:17" x14ac:dyDescent="0.25">
      <c r="A4252" t="str">
        <f>INDEX(XWalk!B:B,MATCH(D4252,XWalk!A:A,0))</f>
        <v>Onroad-LDV</v>
      </c>
      <c r="B4252" s="1" t="s">
        <v>57</v>
      </c>
      <c r="C4252" s="1" t="s">
        <v>49</v>
      </c>
      <c r="D4252" s="1" t="s">
        <v>137</v>
      </c>
      <c r="E4252" s="1" t="s">
        <v>140</v>
      </c>
      <c r="F4252" s="1" t="s">
        <v>125</v>
      </c>
      <c r="G4252" s="1" t="s">
        <v>3</v>
      </c>
      <c r="H4252" s="1">
        <v>5.4606899999999998E-3</v>
      </c>
      <c r="I4252" s="1">
        <v>3.3249550000000001E-3</v>
      </c>
      <c r="J4252" s="1">
        <v>1.7763066000000001E-3</v>
      </c>
      <c r="K4252" s="2">
        <v>8.9383729999999997E-4</v>
      </c>
      <c r="L4252" s="2">
        <v>5.1791200000000004E-4</v>
      </c>
      <c r="M4252" s="2">
        <v>3.2123699999999999E-4</v>
      </c>
      <c r="N4252" s="2">
        <v>2.13511E-4</v>
      </c>
      <c r="O4252" s="2">
        <v>1.647846E-4</v>
      </c>
      <c r="P4252" s="2">
        <v>1.4755138E-4</v>
      </c>
      <c r="Q4252" s="1" t="s">
        <v>1</v>
      </c>
    </row>
    <row r="4253" spans="1:17" x14ac:dyDescent="0.25">
      <c r="A4253" t="str">
        <f>INDEX(XWalk!B:B,MATCH(D4253,XWalk!A:A,0))</f>
        <v>Onroad-LDV</v>
      </c>
      <c r="B4253" s="1" t="s">
        <v>57</v>
      </c>
      <c r="C4253" s="1" t="s">
        <v>49</v>
      </c>
      <c r="D4253" s="1" t="s">
        <v>137</v>
      </c>
      <c r="E4253" s="1" t="s">
        <v>140</v>
      </c>
      <c r="F4253" s="1" t="s">
        <v>129</v>
      </c>
      <c r="G4253" s="1" t="s">
        <v>3</v>
      </c>
      <c r="H4253" s="1">
        <v>0</v>
      </c>
      <c r="I4253" s="2">
        <v>1.47952E-5</v>
      </c>
      <c r="J4253" s="2">
        <v>2.2935400000000001E-5</v>
      </c>
      <c r="K4253" s="2">
        <v>1.7281173999999999E-5</v>
      </c>
      <c r="L4253" s="2">
        <v>1.3590881E-5</v>
      </c>
      <c r="M4253" s="2">
        <v>1.2946509E-5</v>
      </c>
      <c r="N4253" s="2">
        <v>1.5845421999999999E-5</v>
      </c>
      <c r="O4253" s="2">
        <v>2.4179914299999998E-5</v>
      </c>
      <c r="P4253" s="2">
        <v>3.5089461999999999E-5</v>
      </c>
      <c r="Q4253" s="1" t="s">
        <v>1</v>
      </c>
    </row>
    <row r="4254" spans="1:17" x14ac:dyDescent="0.25">
      <c r="A4254" t="str">
        <f>INDEX(XWalk!B:B,MATCH(D4254,XWalk!A:A,0))</f>
        <v>Onroad-LDV</v>
      </c>
      <c r="B4254" s="1" t="s">
        <v>57</v>
      </c>
      <c r="C4254" s="1" t="s">
        <v>49</v>
      </c>
      <c r="D4254" s="1" t="s">
        <v>137</v>
      </c>
      <c r="E4254" s="1" t="s">
        <v>141</v>
      </c>
      <c r="F4254" s="1" t="s">
        <v>139</v>
      </c>
      <c r="G4254" s="1" t="s">
        <v>3</v>
      </c>
      <c r="H4254" s="1">
        <v>0</v>
      </c>
      <c r="I4254" s="2">
        <v>1.6481499999999999E-4</v>
      </c>
      <c r="J4254" s="2">
        <v>5.3083600000000002E-4</v>
      </c>
      <c r="K4254" s="2">
        <v>8.0965200000000001E-4</v>
      </c>
      <c r="L4254" s="2">
        <v>9.4610099999999997E-4</v>
      </c>
      <c r="M4254" s="2">
        <v>9.4276500000000003E-4</v>
      </c>
      <c r="N4254" s="2">
        <v>7.8346899999999996E-4</v>
      </c>
      <c r="O4254" s="2">
        <v>6.5939099999999995E-4</v>
      </c>
      <c r="P4254" s="2">
        <v>6.1229860000000004E-4</v>
      </c>
      <c r="Q4254" s="1" t="s">
        <v>1</v>
      </c>
    </row>
    <row r="4255" spans="1:17" x14ac:dyDescent="0.25">
      <c r="A4255" t="str">
        <f>INDEX(XWalk!B:B,MATCH(D4255,XWalk!A:A,0))</f>
        <v>Onroad-LDV</v>
      </c>
      <c r="B4255" s="1" t="s">
        <v>57</v>
      </c>
      <c r="C4255" s="1" t="s">
        <v>49</v>
      </c>
      <c r="D4255" s="1" t="s">
        <v>137</v>
      </c>
      <c r="E4255" s="1" t="s">
        <v>141</v>
      </c>
      <c r="F4255" s="1" t="s">
        <v>125</v>
      </c>
      <c r="G4255" s="1" t="s">
        <v>3</v>
      </c>
      <c r="H4255" s="1">
        <v>1.6839300000000001E-2</v>
      </c>
      <c r="I4255" s="1">
        <v>1.0320329E-2</v>
      </c>
      <c r="J4255" s="1">
        <v>5.5161910000000001E-3</v>
      </c>
      <c r="K4255" s="1">
        <v>2.7732579999999998E-3</v>
      </c>
      <c r="L4255" s="1">
        <v>1.6860059999999899E-3</v>
      </c>
      <c r="M4255" s="1">
        <v>1.1667501999999899E-3</v>
      </c>
      <c r="N4255" s="2">
        <v>8.6101599999999895E-4</v>
      </c>
      <c r="O4255" s="2">
        <v>6.8153319999999997E-4</v>
      </c>
      <c r="P4255" s="2">
        <v>6.1541899999999997E-4</v>
      </c>
      <c r="Q4255" s="1" t="s">
        <v>1</v>
      </c>
    </row>
    <row r="4256" spans="1:17" x14ac:dyDescent="0.25">
      <c r="A4256" t="str">
        <f>INDEX(XWalk!B:B,MATCH(D4256,XWalk!A:A,0))</f>
        <v>Onroad-LDV</v>
      </c>
      <c r="B4256" s="1" t="s">
        <v>57</v>
      </c>
      <c r="C4256" s="1" t="s">
        <v>49</v>
      </c>
      <c r="D4256" s="1" t="s">
        <v>137</v>
      </c>
      <c r="E4256" s="1" t="s">
        <v>141</v>
      </c>
      <c r="F4256" s="1" t="s">
        <v>129</v>
      </c>
      <c r="G4256" s="1" t="s">
        <v>3</v>
      </c>
      <c r="H4256" s="1">
        <v>0</v>
      </c>
      <c r="I4256" s="2">
        <v>4.4682099999999997E-5</v>
      </c>
      <c r="J4256" s="2">
        <v>9.5091200000000002E-5</v>
      </c>
      <c r="K4256" s="2">
        <v>1.4303539999999999E-4</v>
      </c>
      <c r="L4256" s="2">
        <v>1.9124929999999999E-4</v>
      </c>
      <c r="M4256" s="2">
        <v>2.4091944999999999E-4</v>
      </c>
      <c r="N4256" s="2">
        <v>2.9322643000000002E-4</v>
      </c>
      <c r="O4256" s="2">
        <v>3.4213020000000002E-4</v>
      </c>
      <c r="P4256" s="2">
        <v>3.8242609999999998E-4</v>
      </c>
      <c r="Q4256" s="1" t="s">
        <v>1</v>
      </c>
    </row>
    <row r="4257" spans="1:17" x14ac:dyDescent="0.25">
      <c r="A4257" t="str">
        <f>INDEX(XWalk!B:B,MATCH(D4257,XWalk!A:A,0))</f>
        <v>Onroad-LDV</v>
      </c>
      <c r="B4257" s="1" t="s">
        <v>57</v>
      </c>
      <c r="C4257" s="1" t="s">
        <v>49</v>
      </c>
      <c r="D4257" s="1" t="s">
        <v>137</v>
      </c>
      <c r="E4257" s="1" t="s">
        <v>142</v>
      </c>
      <c r="F4257" s="1" t="s">
        <v>139</v>
      </c>
      <c r="G4257" s="1" t="s">
        <v>3</v>
      </c>
      <c r="H4257" s="1">
        <v>0</v>
      </c>
      <c r="I4257" s="2">
        <v>7.8583800000000005E-5</v>
      </c>
      <c r="J4257" s="2">
        <v>2.25232999999999E-4</v>
      </c>
      <c r="K4257" s="2">
        <v>3.4050459999999998E-4</v>
      </c>
      <c r="L4257" s="2">
        <v>4.056102E-4</v>
      </c>
      <c r="M4257" s="2">
        <v>4.1995079999999999E-4</v>
      </c>
      <c r="N4257" s="2">
        <v>3.7720639999999899E-4</v>
      </c>
      <c r="O4257" s="2">
        <v>3.4414359999999998E-4</v>
      </c>
      <c r="P4257" s="2">
        <v>3.3427320000000002E-4</v>
      </c>
      <c r="Q4257" s="1" t="s">
        <v>1</v>
      </c>
    </row>
    <row r="4258" spans="1:17" x14ac:dyDescent="0.25">
      <c r="A4258" t="str">
        <f>INDEX(XWalk!B:B,MATCH(D4258,XWalk!A:A,0))</f>
        <v>Onroad-LDV</v>
      </c>
      <c r="B4258" s="1" t="s">
        <v>57</v>
      </c>
      <c r="C4258" s="1" t="s">
        <v>49</v>
      </c>
      <c r="D4258" s="1" t="s">
        <v>137</v>
      </c>
      <c r="E4258" s="1" t="s">
        <v>142</v>
      </c>
      <c r="F4258" s="1" t="s">
        <v>125</v>
      </c>
      <c r="G4258" s="1" t="s">
        <v>3</v>
      </c>
      <c r="H4258" s="1">
        <v>4.93386E-3</v>
      </c>
      <c r="I4258" s="1">
        <v>3.1791499999999999E-3</v>
      </c>
      <c r="J4258" s="1">
        <v>1.8297319999999999E-3</v>
      </c>
      <c r="K4258" s="1">
        <v>1.0173007999999999E-3</v>
      </c>
      <c r="L4258" s="2">
        <v>6.4862800000000005E-4</v>
      </c>
      <c r="M4258" s="2">
        <v>4.4573369999999999E-4</v>
      </c>
      <c r="N4258" s="2">
        <v>3.320973E-4</v>
      </c>
      <c r="O4258" s="2">
        <v>2.8264239999999899E-4</v>
      </c>
      <c r="P4258" s="2">
        <v>2.6510177999999998E-4</v>
      </c>
      <c r="Q4258" s="1" t="s">
        <v>1</v>
      </c>
    </row>
    <row r="4259" spans="1:17" x14ac:dyDescent="0.25">
      <c r="A4259" t="str">
        <f>INDEX(XWalk!B:B,MATCH(D4259,XWalk!A:A,0))</f>
        <v>Onroad-LDV</v>
      </c>
      <c r="B4259" s="1" t="s">
        <v>57</v>
      </c>
      <c r="C4259" s="1" t="s">
        <v>49</v>
      </c>
      <c r="D4259" s="1" t="s">
        <v>137</v>
      </c>
      <c r="E4259" s="1" t="s">
        <v>142</v>
      </c>
      <c r="F4259" s="1" t="s">
        <v>129</v>
      </c>
      <c r="G4259" s="1" t="s">
        <v>3</v>
      </c>
      <c r="H4259" s="1">
        <v>0</v>
      </c>
      <c r="I4259" s="2">
        <v>3.0462899999999999E-5</v>
      </c>
      <c r="J4259" s="2">
        <v>4.0238399999999997E-5</v>
      </c>
      <c r="K4259" s="2">
        <v>3.0483809999999998E-5</v>
      </c>
      <c r="L4259" s="2">
        <v>2.5583319999999899E-5</v>
      </c>
      <c r="M4259" s="2">
        <v>2.67119099999999E-5</v>
      </c>
      <c r="N4259" s="2">
        <v>3.3002034E-5</v>
      </c>
      <c r="O4259" s="2">
        <v>4.6892033000000001E-5</v>
      </c>
      <c r="P4259" s="2">
        <v>6.6530502999999998E-5</v>
      </c>
      <c r="Q4259" s="1" t="s">
        <v>1</v>
      </c>
    </row>
    <row r="4260" spans="1:17" x14ac:dyDescent="0.25">
      <c r="A4260" t="str">
        <f>INDEX(XWalk!B:B,MATCH(D4260,XWalk!A:A,0))</f>
        <v>Electric</v>
      </c>
      <c r="B4260" s="1" t="s">
        <v>57</v>
      </c>
      <c r="C4260" s="1" t="s">
        <v>50</v>
      </c>
      <c r="D4260" s="1" t="s">
        <v>61</v>
      </c>
      <c r="E4260" s="1" t="s">
        <v>62</v>
      </c>
      <c r="F4260" s="1" t="s">
        <v>63</v>
      </c>
      <c r="G4260" s="1" t="s">
        <v>3</v>
      </c>
      <c r="H4260" s="1">
        <v>0</v>
      </c>
      <c r="I4260" s="2">
        <v>2.5462299999999998E-6</v>
      </c>
      <c r="J4260" s="2">
        <v>1.6309919999999999E-6</v>
      </c>
      <c r="K4260" s="2">
        <v>2.3290769999999999E-6</v>
      </c>
      <c r="L4260" s="2">
        <v>2.761232E-6</v>
      </c>
      <c r="M4260" s="2">
        <v>4.0464550000000004E-6</v>
      </c>
      <c r="N4260" s="2">
        <v>4.9738910000000003E-6</v>
      </c>
      <c r="O4260" s="2">
        <v>6.4323259999999997E-6</v>
      </c>
      <c r="P4260" s="2">
        <v>8.0471320000000005E-6</v>
      </c>
      <c r="Q4260" s="1" t="s">
        <v>1</v>
      </c>
    </row>
    <row r="4261" spans="1:17" x14ac:dyDescent="0.25">
      <c r="A4261" t="str">
        <f>INDEX(XWalk!B:B,MATCH(D4261,XWalk!A:A,0))</f>
        <v>Electric</v>
      </c>
      <c r="B4261" s="1" t="s">
        <v>57</v>
      </c>
      <c r="C4261" s="1" t="s">
        <v>50</v>
      </c>
      <c r="D4261" s="1" t="s">
        <v>61</v>
      </c>
      <c r="E4261" s="1" t="s">
        <v>62</v>
      </c>
      <c r="F4261" s="1" t="s">
        <v>64</v>
      </c>
      <c r="G4261" s="1" t="s">
        <v>3</v>
      </c>
      <c r="H4261" s="2">
        <v>1.8795300000000001E-4</v>
      </c>
      <c r="I4261" s="2">
        <v>3.0940299999999999E-5</v>
      </c>
      <c r="J4261" s="2">
        <v>2.8274259999999999E-5</v>
      </c>
      <c r="K4261" s="2">
        <v>2.9019033999999899E-5</v>
      </c>
      <c r="L4261" s="2">
        <v>3.1234585E-5</v>
      </c>
      <c r="M4261" s="2">
        <v>2.9767510999999999E-5</v>
      </c>
      <c r="N4261" s="2">
        <v>2.5573849999999999E-5</v>
      </c>
      <c r="O4261" s="2">
        <v>2.4440034999999999E-5</v>
      </c>
      <c r="P4261" s="2">
        <v>2.4895669999999899E-5</v>
      </c>
      <c r="Q4261" s="1" t="s">
        <v>1</v>
      </c>
    </row>
    <row r="4262" spans="1:17" x14ac:dyDescent="0.25">
      <c r="A4262" t="str">
        <f>INDEX(XWalk!B:B,MATCH(D4262,XWalk!A:A,0))</f>
        <v>Electric</v>
      </c>
      <c r="B4262" s="1" t="s">
        <v>57</v>
      </c>
      <c r="C4262" s="1" t="s">
        <v>50</v>
      </c>
      <c r="D4262" s="1" t="s">
        <v>61</v>
      </c>
      <c r="E4262" s="1" t="s">
        <v>65</v>
      </c>
      <c r="F4262" s="1" t="s">
        <v>143</v>
      </c>
      <c r="G4262" s="1" t="s">
        <v>3</v>
      </c>
      <c r="H4262" s="1">
        <v>1.03308E-3</v>
      </c>
      <c r="I4262" s="1">
        <v>0</v>
      </c>
      <c r="J4262" s="1">
        <v>0</v>
      </c>
      <c r="K4262" s="1">
        <v>0</v>
      </c>
      <c r="L4262" s="1">
        <v>0</v>
      </c>
      <c r="M4262" s="1">
        <v>0</v>
      </c>
      <c r="N4262" s="1">
        <v>0</v>
      </c>
      <c r="O4262" s="1">
        <v>0</v>
      </c>
      <c r="P4262" s="1">
        <v>0</v>
      </c>
      <c r="Q4262" s="1" t="s">
        <v>1</v>
      </c>
    </row>
    <row r="4263" spans="1:17" x14ac:dyDescent="0.25">
      <c r="A4263" t="str">
        <f>INDEX(XWalk!B:B,MATCH(D4263,XWalk!A:A,0))</f>
        <v>Electric</v>
      </c>
      <c r="B4263" s="1" t="s">
        <v>57</v>
      </c>
      <c r="C4263" s="1" t="s">
        <v>50</v>
      </c>
      <c r="D4263" s="1" t="s">
        <v>61</v>
      </c>
      <c r="E4263" s="1" t="s">
        <v>65</v>
      </c>
      <c r="F4263" s="1" t="s">
        <v>168</v>
      </c>
      <c r="G4263" s="1" t="s">
        <v>3</v>
      </c>
      <c r="H4263" s="1">
        <v>2.09939E-3</v>
      </c>
      <c r="I4263" s="2">
        <v>7.1265599999999999E-4</v>
      </c>
      <c r="J4263" s="1">
        <v>0</v>
      </c>
      <c r="K4263" s="1">
        <v>0</v>
      </c>
      <c r="L4263" s="1">
        <v>0</v>
      </c>
      <c r="M4263" s="1">
        <v>0</v>
      </c>
      <c r="N4263" s="1">
        <v>0</v>
      </c>
      <c r="O4263" s="1">
        <v>0</v>
      </c>
      <c r="P4263" s="1">
        <v>0</v>
      </c>
      <c r="Q4263" s="1" t="s">
        <v>1</v>
      </c>
    </row>
    <row r="4264" spans="1:17" x14ac:dyDescent="0.25">
      <c r="A4264" t="str">
        <f>INDEX(XWalk!B:B,MATCH(D4264,XWalk!A:A,0))</f>
        <v>Electric</v>
      </c>
      <c r="B4264" s="1" t="s">
        <v>57</v>
      </c>
      <c r="C4264" s="1" t="s">
        <v>50</v>
      </c>
      <c r="D4264" s="1" t="s">
        <v>61</v>
      </c>
      <c r="E4264" s="1" t="s">
        <v>65</v>
      </c>
      <c r="F4264" s="1" t="s">
        <v>66</v>
      </c>
      <c r="G4264" s="1" t="s">
        <v>3</v>
      </c>
      <c r="H4264" s="1">
        <v>1.10995E-3</v>
      </c>
      <c r="I4264" s="2">
        <v>3.76766E-4</v>
      </c>
      <c r="J4264" s="2">
        <v>2.6426200000000003E-4</v>
      </c>
      <c r="K4264" s="2">
        <v>2.6394999999999999E-4</v>
      </c>
      <c r="L4264" s="2">
        <v>2.6333299999999998E-4</v>
      </c>
      <c r="M4264" s="2">
        <v>2.59874E-4</v>
      </c>
      <c r="N4264" s="2">
        <v>2.4688999999999999E-4</v>
      </c>
      <c r="O4264" s="2">
        <v>2.02344E-4</v>
      </c>
      <c r="P4264" s="2">
        <v>1.11995E-4</v>
      </c>
      <c r="Q4264" s="1" t="s">
        <v>1</v>
      </c>
    </row>
    <row r="4265" spans="1:17" x14ac:dyDescent="0.25">
      <c r="A4265" t="str">
        <f>INDEX(XWalk!B:B,MATCH(D4265,XWalk!A:A,0))</f>
        <v>Electric</v>
      </c>
      <c r="B4265" s="1" t="s">
        <v>57</v>
      </c>
      <c r="C4265" s="1" t="s">
        <v>50</v>
      </c>
      <c r="D4265" s="1" t="s">
        <v>61</v>
      </c>
      <c r="E4265" s="1" t="s">
        <v>65</v>
      </c>
      <c r="F4265" s="1" t="s">
        <v>146</v>
      </c>
      <c r="G4265" s="1" t="s">
        <v>3</v>
      </c>
      <c r="H4265" s="1">
        <v>3.1708000000000001E-3</v>
      </c>
      <c r="I4265" s="1">
        <v>1.0763400000000001E-3</v>
      </c>
      <c r="J4265" s="2">
        <v>7.5500899999999995E-4</v>
      </c>
      <c r="K4265" s="2">
        <v>7.5442499999999997E-4</v>
      </c>
      <c r="L4265" s="2">
        <v>7.54027E-4</v>
      </c>
      <c r="M4265" s="2">
        <v>7.5013100000000002E-4</v>
      </c>
      <c r="N4265" s="2">
        <v>7.3776099999999997E-4</v>
      </c>
      <c r="O4265" s="2">
        <v>6.8958599999999995E-4</v>
      </c>
      <c r="P4265" s="2">
        <v>5.34498E-4</v>
      </c>
      <c r="Q4265" s="1" t="s">
        <v>1</v>
      </c>
    </row>
    <row r="4266" spans="1:17" x14ac:dyDescent="0.25">
      <c r="A4266" t="str">
        <f>INDEX(XWalk!B:B,MATCH(D4266,XWalk!A:A,0))</f>
        <v>Electric</v>
      </c>
      <c r="B4266" s="1" t="s">
        <v>57</v>
      </c>
      <c r="C4266" s="1" t="s">
        <v>50</v>
      </c>
      <c r="D4266" s="1" t="s">
        <v>61</v>
      </c>
      <c r="E4266" s="1" t="s">
        <v>65</v>
      </c>
      <c r="F4266" s="1" t="s">
        <v>67</v>
      </c>
      <c r="G4266" s="1" t="s">
        <v>3</v>
      </c>
      <c r="H4266" s="1">
        <v>3.1323100000000001E-3</v>
      </c>
      <c r="I4266" s="1">
        <v>1.0632899999999999E-3</v>
      </c>
      <c r="J4266" s="2">
        <v>7.4587000000000004E-4</v>
      </c>
      <c r="K4266" s="2">
        <v>7.4538399999999998E-4</v>
      </c>
      <c r="L4266" s="2">
        <v>7.4539799999999998E-4</v>
      </c>
      <c r="M4266" s="2">
        <v>7.4335999999999998E-4</v>
      </c>
      <c r="N4266" s="2">
        <v>7.3905200000000002E-4</v>
      </c>
      <c r="O4266" s="2">
        <v>7.2325099999999995E-4</v>
      </c>
      <c r="P4266" s="2">
        <v>6.6165799999999997E-4</v>
      </c>
      <c r="Q4266" s="1" t="s">
        <v>1</v>
      </c>
    </row>
    <row r="4267" spans="1:17" x14ac:dyDescent="0.25">
      <c r="A4267" t="str">
        <f>INDEX(XWalk!B:B,MATCH(D4267,XWalk!A:A,0))</f>
        <v>Electric</v>
      </c>
      <c r="B4267" s="1" t="s">
        <v>57</v>
      </c>
      <c r="C4267" s="1" t="s">
        <v>50</v>
      </c>
      <c r="D4267" s="1" t="s">
        <v>61</v>
      </c>
      <c r="E4267" s="1" t="s">
        <v>65</v>
      </c>
      <c r="F4267" s="1" t="s">
        <v>68</v>
      </c>
      <c r="G4267" s="1" t="s">
        <v>3</v>
      </c>
      <c r="H4267" s="2">
        <v>3.1059300000000003E-5</v>
      </c>
      <c r="I4267" s="2">
        <v>1.0543299999999999E-5</v>
      </c>
      <c r="J4267" s="2">
        <v>7.3959599999999997E-6</v>
      </c>
      <c r="K4267" s="2">
        <v>7.3913699999999997E-6</v>
      </c>
      <c r="L4267" s="2">
        <v>7.3925400000000002E-6</v>
      </c>
      <c r="M4267" s="2">
        <v>7.3769499999999997E-6</v>
      </c>
      <c r="N4267" s="2">
        <v>7.3547299999999996E-6</v>
      </c>
      <c r="O4267" s="2">
        <v>7.2866200000000004E-6</v>
      </c>
      <c r="P4267" s="2">
        <v>7.0150300000000002E-6</v>
      </c>
      <c r="Q4267" s="1" t="s">
        <v>1</v>
      </c>
    </row>
    <row r="4268" spans="1:17" x14ac:dyDescent="0.25">
      <c r="A4268" t="str">
        <f>INDEX(XWalk!B:B,MATCH(D4268,XWalk!A:A,0))</f>
        <v>Electric</v>
      </c>
      <c r="B4268" s="1" t="s">
        <v>57</v>
      </c>
      <c r="C4268" s="1" t="s">
        <v>50</v>
      </c>
      <c r="D4268" s="1" t="s">
        <v>61</v>
      </c>
      <c r="E4268" s="1" t="s">
        <v>65</v>
      </c>
      <c r="F4268" s="1" t="s">
        <v>169</v>
      </c>
      <c r="G4268" s="1" t="s">
        <v>3</v>
      </c>
      <c r="H4268" s="2">
        <v>1.22786E-5</v>
      </c>
      <c r="I4268" s="2">
        <v>4.1680700000000004E-6</v>
      </c>
      <c r="J4268" s="1">
        <v>0</v>
      </c>
      <c r="K4268" s="1">
        <v>0</v>
      </c>
      <c r="L4268" s="1">
        <v>0</v>
      </c>
      <c r="M4268" s="1">
        <v>0</v>
      </c>
      <c r="N4268" s="1">
        <v>0</v>
      </c>
      <c r="O4268" s="1">
        <v>0</v>
      </c>
      <c r="P4268" s="1">
        <v>0</v>
      </c>
      <c r="Q4268" s="1" t="s">
        <v>1</v>
      </c>
    </row>
    <row r="4269" spans="1:17" x14ac:dyDescent="0.25">
      <c r="A4269" t="str">
        <f>INDEX(XWalk!B:B,MATCH(D4269,XWalk!A:A,0))</f>
        <v>Electric</v>
      </c>
      <c r="B4269" s="1" t="s">
        <v>57</v>
      </c>
      <c r="C4269" s="1" t="s">
        <v>50</v>
      </c>
      <c r="D4269" s="1" t="s">
        <v>61</v>
      </c>
      <c r="E4269" s="1" t="s">
        <v>65</v>
      </c>
      <c r="F4269" s="1" t="s">
        <v>162</v>
      </c>
      <c r="G4269" s="1" t="s">
        <v>3</v>
      </c>
      <c r="H4269" s="1">
        <v>2.9540500000000002E-3</v>
      </c>
      <c r="I4269" s="1">
        <v>1.00278E-3</v>
      </c>
      <c r="J4269" s="2">
        <v>7.0343300000000005E-4</v>
      </c>
      <c r="K4269" s="2">
        <v>7.0301200000000004E-4</v>
      </c>
      <c r="L4269" s="2">
        <v>7.0319000000000002E-4</v>
      </c>
      <c r="M4269" s="2">
        <v>7.0200799999999995E-4</v>
      </c>
      <c r="N4269" s="2">
        <v>7.0123500000000003E-4</v>
      </c>
      <c r="O4269" s="2">
        <v>7.0070199999999999E-4</v>
      </c>
      <c r="P4269" s="2">
        <v>7.0029900000000004E-4</v>
      </c>
      <c r="Q4269" s="1" t="s">
        <v>1</v>
      </c>
    </row>
    <row r="4270" spans="1:17" x14ac:dyDescent="0.25">
      <c r="A4270" t="str">
        <f>INDEX(XWalk!B:B,MATCH(D4270,XWalk!A:A,0))</f>
        <v>Electric</v>
      </c>
      <c r="B4270" s="1" t="s">
        <v>57</v>
      </c>
      <c r="C4270" s="1" t="s">
        <v>50</v>
      </c>
      <c r="D4270" s="1" t="s">
        <v>61</v>
      </c>
      <c r="E4270" s="1" t="s">
        <v>65</v>
      </c>
      <c r="F4270" s="1" t="s">
        <v>163</v>
      </c>
      <c r="G4270" s="1" t="s">
        <v>3</v>
      </c>
      <c r="H4270" s="1">
        <v>1.5230700000000001E-3</v>
      </c>
      <c r="I4270" s="2">
        <v>5.1701799999999995E-4</v>
      </c>
      <c r="J4270" s="2">
        <v>3.6267999999999999E-4</v>
      </c>
      <c r="K4270" s="2">
        <v>3.6246299999999999E-4</v>
      </c>
      <c r="L4270" s="2">
        <v>3.6255499999999997E-4</v>
      </c>
      <c r="M4270" s="2">
        <v>3.6194599999999998E-4</v>
      </c>
      <c r="N4270" s="2">
        <v>3.6154900000000002E-4</v>
      </c>
      <c r="O4270" s="2">
        <v>3.6127899999999999E-4</v>
      </c>
      <c r="P4270" s="2">
        <v>3.6109199999999998E-4</v>
      </c>
      <c r="Q4270" s="1" t="s">
        <v>1</v>
      </c>
    </row>
    <row r="4271" spans="1:17" x14ac:dyDescent="0.25">
      <c r="A4271" t="str">
        <f>INDEX(XWalk!B:B,MATCH(D4271,XWalk!A:A,0))</f>
        <v>Electric</v>
      </c>
      <c r="B4271" s="1" t="s">
        <v>57</v>
      </c>
      <c r="C4271" s="1" t="s">
        <v>50</v>
      </c>
      <c r="D4271" s="1" t="s">
        <v>61</v>
      </c>
      <c r="E4271" s="1" t="s">
        <v>69</v>
      </c>
      <c r="F4271" s="1" t="s">
        <v>70</v>
      </c>
      <c r="G4271" s="1" t="s">
        <v>3</v>
      </c>
      <c r="H4271" s="2">
        <v>1.84203E-4</v>
      </c>
      <c r="I4271" s="2">
        <v>3.4377599999999898E-4</v>
      </c>
      <c r="J4271" s="2">
        <v>3.6147209999999998E-4</v>
      </c>
      <c r="K4271" s="2">
        <v>4.003856E-4</v>
      </c>
      <c r="L4271" s="2">
        <v>4.2820269999999902E-4</v>
      </c>
      <c r="M4271" s="2">
        <v>4.8222439999999998E-4</v>
      </c>
      <c r="N4271" s="2">
        <v>5.2182369999999995E-4</v>
      </c>
      <c r="O4271" s="2">
        <v>5.7537299999999903E-4</v>
      </c>
      <c r="P4271" s="2">
        <v>6.2314529999999996E-4</v>
      </c>
      <c r="Q4271" s="1" t="s">
        <v>1</v>
      </c>
    </row>
    <row r="4272" spans="1:17" x14ac:dyDescent="0.25">
      <c r="A4272" t="str">
        <f>INDEX(XWalk!B:B,MATCH(D4272,XWalk!A:A,0))</f>
        <v>Fuel production</v>
      </c>
      <c r="B4272" s="1" t="s">
        <v>57</v>
      </c>
      <c r="C4272" s="1" t="s">
        <v>50</v>
      </c>
      <c r="D4272" s="1" t="s">
        <v>148</v>
      </c>
      <c r="E4272" s="1" t="s">
        <v>148</v>
      </c>
      <c r="F4272" s="1" t="s">
        <v>149</v>
      </c>
      <c r="G4272" s="1" t="s">
        <v>3</v>
      </c>
      <c r="H4272" s="1">
        <v>0</v>
      </c>
      <c r="I4272" s="1">
        <v>0</v>
      </c>
      <c r="J4272" s="2">
        <v>1.4544E-5</v>
      </c>
      <c r="K4272" s="2">
        <v>3.63116E-5</v>
      </c>
      <c r="L4272" s="2">
        <v>8.7987399999999997E-5</v>
      </c>
      <c r="M4272" s="2">
        <v>1.8736459999999999E-4</v>
      </c>
      <c r="N4272" s="2">
        <v>3.3929979999999999E-4</v>
      </c>
      <c r="O4272" s="2">
        <v>4.8437049999999998E-4</v>
      </c>
      <c r="P4272" s="2">
        <v>5.8340569999999997E-4</v>
      </c>
      <c r="Q4272" s="1" t="s">
        <v>1</v>
      </c>
    </row>
    <row r="4273" spans="1:17" x14ac:dyDescent="0.25">
      <c r="A4273" t="str">
        <f>INDEX(XWalk!B:B,MATCH(D4273,XWalk!A:A,0))</f>
        <v>Fuel production</v>
      </c>
      <c r="B4273" s="1" t="s">
        <v>57</v>
      </c>
      <c r="C4273" s="1" t="s">
        <v>50</v>
      </c>
      <c r="D4273" s="1" t="s">
        <v>148</v>
      </c>
      <c r="E4273" s="1" t="s">
        <v>148</v>
      </c>
      <c r="F4273" s="1" t="s">
        <v>150</v>
      </c>
      <c r="G4273" s="1" t="s">
        <v>3</v>
      </c>
      <c r="H4273" s="2">
        <v>8.4631999999999999E-5</v>
      </c>
      <c r="I4273" s="2">
        <v>9.1777929999999996E-5</v>
      </c>
      <c r="J4273" s="2">
        <v>9.2137099999999996E-5</v>
      </c>
      <c r="K4273" s="2">
        <v>9.007354E-5</v>
      </c>
      <c r="L4273" s="2">
        <v>8.6395929999999999E-5</v>
      </c>
      <c r="M4273" s="2">
        <v>8.2532199999999894E-5</v>
      </c>
      <c r="N4273" s="2">
        <v>8.3726210000000006E-5</v>
      </c>
      <c r="O4273" s="2">
        <v>8.6927550000000001E-5</v>
      </c>
      <c r="P4273" s="2">
        <v>8.907291E-5</v>
      </c>
      <c r="Q4273" s="1" t="s">
        <v>1</v>
      </c>
    </row>
    <row r="4274" spans="1:17" x14ac:dyDescent="0.25">
      <c r="A4274" t="str">
        <f>INDEX(XWalk!B:B,MATCH(D4274,XWalk!A:A,0))</f>
        <v>Commercial</v>
      </c>
      <c r="B4274" s="1" t="s">
        <v>57</v>
      </c>
      <c r="C4274" s="1" t="s">
        <v>50</v>
      </c>
      <c r="D4274" s="1" t="s">
        <v>73</v>
      </c>
      <c r="E4274" s="1" t="s">
        <v>69</v>
      </c>
      <c r="F4274" s="1" t="s">
        <v>74</v>
      </c>
      <c r="G4274" s="1" t="s">
        <v>3</v>
      </c>
      <c r="H4274" s="2">
        <v>8.9731100000000006E-5</v>
      </c>
      <c r="I4274" s="2">
        <v>8.7233519999999897E-5</v>
      </c>
      <c r="J4274" s="2">
        <v>8.1996789999999993E-5</v>
      </c>
      <c r="K4274" s="2">
        <v>7.317089E-5</v>
      </c>
      <c r="L4274" s="2">
        <v>6.4769489999999996E-5</v>
      </c>
      <c r="M4274" s="2">
        <v>5.8863599999999902E-5</v>
      </c>
      <c r="N4274" s="2">
        <v>5.335665E-5</v>
      </c>
      <c r="O4274" s="2">
        <v>5.3428180000000003E-5</v>
      </c>
      <c r="P4274" s="2">
        <v>5.3370839999999997E-5</v>
      </c>
      <c r="Q4274" s="1" t="s">
        <v>1</v>
      </c>
    </row>
    <row r="4275" spans="1:17" x14ac:dyDescent="0.25">
      <c r="A4275" t="str">
        <f>INDEX(XWalk!B:B,MATCH(D4275,XWalk!A:A,0))</f>
        <v>Commercial</v>
      </c>
      <c r="B4275" s="1" t="s">
        <v>57</v>
      </c>
      <c r="C4275" s="1" t="s">
        <v>50</v>
      </c>
      <c r="D4275" s="1" t="s">
        <v>73</v>
      </c>
      <c r="E4275" s="1" t="s">
        <v>69</v>
      </c>
      <c r="F4275" s="1" t="s">
        <v>75</v>
      </c>
      <c r="G4275" s="1" t="s">
        <v>3</v>
      </c>
      <c r="H4275" s="2">
        <v>5.9825299999999998E-5</v>
      </c>
      <c r="I4275" s="2">
        <v>6.1958089999999998E-5</v>
      </c>
      <c r="J4275" s="2">
        <v>6.5645319999999994E-5</v>
      </c>
      <c r="K4275" s="2">
        <v>7.0143999999999998E-5</v>
      </c>
      <c r="L4275" s="2">
        <v>7.5647459999999994E-5</v>
      </c>
      <c r="M4275" s="2">
        <v>7.9807410000000005E-5</v>
      </c>
      <c r="N4275" s="2">
        <v>8.3200969999999895E-5</v>
      </c>
      <c r="O4275" s="2">
        <v>8.4896209999999996E-5</v>
      </c>
      <c r="P4275" s="2">
        <v>8.5987410000000003E-5</v>
      </c>
      <c r="Q4275" s="1" t="s">
        <v>1</v>
      </c>
    </row>
    <row r="4276" spans="1:17" x14ac:dyDescent="0.25">
      <c r="A4276" t="str">
        <f>INDEX(XWalk!B:B,MATCH(D4276,XWalk!A:A,0))</f>
        <v>Commercial</v>
      </c>
      <c r="B4276" s="1" t="s">
        <v>57</v>
      </c>
      <c r="C4276" s="1" t="s">
        <v>50</v>
      </c>
      <c r="D4276" s="1" t="s">
        <v>76</v>
      </c>
      <c r="E4276" s="1" t="s">
        <v>69</v>
      </c>
      <c r="F4276" s="1" t="s">
        <v>77</v>
      </c>
      <c r="G4276" s="1" t="s">
        <v>3</v>
      </c>
      <c r="H4276" s="2">
        <v>4.0946399999999998E-5</v>
      </c>
      <c r="I4276" s="2">
        <v>3.8168559999999901E-5</v>
      </c>
      <c r="J4276" s="2">
        <v>3.6062989999999901E-5</v>
      </c>
      <c r="K4276" s="2">
        <v>3.3274490000000001E-5</v>
      </c>
      <c r="L4276" s="2">
        <v>3.0611229999999998E-5</v>
      </c>
      <c r="M4276" s="2">
        <v>2.881973E-5</v>
      </c>
      <c r="N4276" s="2">
        <v>2.6327302999999901E-5</v>
      </c>
      <c r="O4276" s="2">
        <v>2.6763862999999998E-5</v>
      </c>
      <c r="P4276" s="2">
        <v>2.6994579999999999E-5</v>
      </c>
      <c r="Q4276" s="1" t="s">
        <v>1</v>
      </c>
    </row>
    <row r="4277" spans="1:17" x14ac:dyDescent="0.25">
      <c r="A4277" t="str">
        <f>INDEX(XWalk!B:B,MATCH(D4277,XWalk!A:A,0))</f>
        <v>Commercial</v>
      </c>
      <c r="B4277" s="1" t="s">
        <v>57</v>
      </c>
      <c r="C4277" s="1" t="s">
        <v>50</v>
      </c>
      <c r="D4277" s="1" t="s">
        <v>78</v>
      </c>
      <c r="E4277" s="1" t="s">
        <v>62</v>
      </c>
      <c r="F4277" s="1" t="s">
        <v>79</v>
      </c>
      <c r="G4277" s="1" t="s">
        <v>3</v>
      </c>
      <c r="H4277" s="2">
        <v>5.51258E-5</v>
      </c>
      <c r="I4277" s="2">
        <v>5.2411250000000001E-5</v>
      </c>
      <c r="J4277" s="2">
        <v>5.2698699999999997E-5</v>
      </c>
      <c r="K4277" s="2">
        <v>5.2898539999999998E-5</v>
      </c>
      <c r="L4277" s="2">
        <v>5.3476939999999999E-5</v>
      </c>
      <c r="M4277" s="2">
        <v>5.4402969999999999E-5</v>
      </c>
      <c r="N4277" s="2">
        <v>5.4521860000000001E-5</v>
      </c>
      <c r="O4277" s="2">
        <v>5.5464270000000001E-5</v>
      </c>
      <c r="P4277" s="2">
        <v>5.633924E-5</v>
      </c>
      <c r="Q4277" s="1" t="s">
        <v>1</v>
      </c>
    </row>
    <row r="4278" spans="1:17" x14ac:dyDescent="0.25">
      <c r="A4278" t="str">
        <f>INDEX(XWalk!B:B,MATCH(D4278,XWalk!A:A,0))</f>
        <v>Commercial</v>
      </c>
      <c r="B4278" s="1" t="s">
        <v>57</v>
      </c>
      <c r="C4278" s="1" t="s">
        <v>50</v>
      </c>
      <c r="D4278" s="1" t="s">
        <v>78</v>
      </c>
      <c r="E4278" s="1" t="s">
        <v>65</v>
      </c>
      <c r="F4278" s="1" t="s">
        <v>80</v>
      </c>
      <c r="G4278" s="1" t="s">
        <v>3</v>
      </c>
      <c r="H4278" s="2">
        <v>7.4918399999999996E-4</v>
      </c>
      <c r="I4278" s="2">
        <v>5.78285E-4</v>
      </c>
      <c r="J4278" s="2">
        <v>4.8534099999999997E-4</v>
      </c>
      <c r="K4278" s="2">
        <v>3.7459199999999998E-4</v>
      </c>
      <c r="L4278" s="2">
        <v>2.6384200000000003E-4</v>
      </c>
      <c r="M4278" s="2">
        <v>1.70898E-4</v>
      </c>
      <c r="N4278" s="1">
        <v>0</v>
      </c>
      <c r="O4278" s="1">
        <v>0</v>
      </c>
      <c r="P4278" s="1">
        <v>0</v>
      </c>
      <c r="Q4278" s="1" t="s">
        <v>1</v>
      </c>
    </row>
    <row r="4279" spans="1:17" x14ac:dyDescent="0.25">
      <c r="A4279" t="str">
        <f>INDEX(XWalk!B:B,MATCH(D4279,XWalk!A:A,0))</f>
        <v>Commercial</v>
      </c>
      <c r="B4279" s="1" t="s">
        <v>57</v>
      </c>
      <c r="C4279" s="1" t="s">
        <v>50</v>
      </c>
      <c r="D4279" s="1" t="s">
        <v>78</v>
      </c>
      <c r="E4279" s="1" t="s">
        <v>69</v>
      </c>
      <c r="F4279" s="1" t="s">
        <v>81</v>
      </c>
      <c r="G4279" s="1" t="s">
        <v>3</v>
      </c>
      <c r="H4279" s="1">
        <v>3.9438800000000003E-3</v>
      </c>
      <c r="I4279" s="1">
        <v>3.4291899999999999E-3</v>
      </c>
      <c r="J4279" s="1">
        <v>3.1737219999999899E-3</v>
      </c>
      <c r="K4279" s="1">
        <v>2.8497689999999998E-3</v>
      </c>
      <c r="L4279" s="1">
        <v>2.5342569999999998E-3</v>
      </c>
      <c r="M4279" s="1">
        <v>2.2726359999999902E-3</v>
      </c>
      <c r="N4279" s="1">
        <v>1.7564268999999901E-3</v>
      </c>
      <c r="O4279" s="1">
        <v>1.7711942999999999E-3</v>
      </c>
      <c r="P4279" s="1">
        <v>1.7787486999999999E-3</v>
      </c>
      <c r="Q4279" s="1" t="s">
        <v>1</v>
      </c>
    </row>
    <row r="4280" spans="1:17" x14ac:dyDescent="0.25">
      <c r="A4280" t="str">
        <f>INDEX(XWalk!B:B,MATCH(D4280,XWalk!A:A,0))</f>
        <v>Commercial</v>
      </c>
      <c r="B4280" s="1" t="s">
        <v>57</v>
      </c>
      <c r="C4280" s="1" t="s">
        <v>50</v>
      </c>
      <c r="D4280" s="1" t="s">
        <v>78</v>
      </c>
      <c r="E4280" s="1" t="s">
        <v>69</v>
      </c>
      <c r="F4280" s="1" t="s">
        <v>82</v>
      </c>
      <c r="G4280" s="1" t="s">
        <v>3</v>
      </c>
      <c r="H4280" s="1">
        <v>0</v>
      </c>
      <c r="I4280" s="2">
        <v>2.9105899999999998E-4</v>
      </c>
      <c r="J4280" s="2">
        <v>5.0178699999999996E-4</v>
      </c>
      <c r="K4280" s="2">
        <v>7.3985299999999995E-4</v>
      </c>
      <c r="L4280" s="1">
        <v>1.0027949999999999E-3</v>
      </c>
      <c r="M4280" s="1">
        <v>1.2327833E-3</v>
      </c>
      <c r="N4280" s="1">
        <v>1.6128504E-3</v>
      </c>
      <c r="O4280" s="1">
        <v>1.6512588999999999E-3</v>
      </c>
      <c r="P4280" s="1">
        <v>1.6796654999999901E-3</v>
      </c>
      <c r="Q4280" s="1" t="s">
        <v>1</v>
      </c>
    </row>
    <row r="4281" spans="1:17" x14ac:dyDescent="0.25">
      <c r="A4281" t="str">
        <f>INDEX(XWalk!B:B,MATCH(D4281,XWalk!A:A,0))</f>
        <v>Commercial</v>
      </c>
      <c r="B4281" s="1" t="s">
        <v>57</v>
      </c>
      <c r="C4281" s="1" t="s">
        <v>50</v>
      </c>
      <c r="D4281" s="1" t="s">
        <v>78</v>
      </c>
      <c r="E4281" s="1" t="s">
        <v>71</v>
      </c>
      <c r="F4281" s="1" t="s">
        <v>83</v>
      </c>
      <c r="G4281" s="1" t="s">
        <v>3</v>
      </c>
      <c r="H4281" s="1">
        <v>3.7291899999999998E-3</v>
      </c>
      <c r="I4281" s="1">
        <v>3.4786369999999902E-3</v>
      </c>
      <c r="J4281" s="1">
        <v>3.4180959999999998E-3</v>
      </c>
      <c r="K4281" s="1">
        <v>3.2754300000000002E-3</v>
      </c>
      <c r="L4281" s="1">
        <v>3.0033859999999998E-3</v>
      </c>
      <c r="M4281" s="1">
        <v>2.6217459999999999E-3</v>
      </c>
      <c r="N4281" s="1">
        <v>1.9129214999999899E-3</v>
      </c>
      <c r="O4281" s="1">
        <v>1.7306261999999999E-3</v>
      </c>
      <c r="P4281" s="1">
        <v>1.6151389E-3</v>
      </c>
      <c r="Q4281" s="1" t="s">
        <v>1</v>
      </c>
    </row>
    <row r="4282" spans="1:17" x14ac:dyDescent="0.25">
      <c r="A4282" t="str">
        <f>INDEX(XWalk!B:B,MATCH(D4282,XWalk!A:A,0))</f>
        <v>Commercial</v>
      </c>
      <c r="B4282" s="1" t="s">
        <v>57</v>
      </c>
      <c r="C4282" s="1" t="s">
        <v>50</v>
      </c>
      <c r="D4282" s="1" t="s">
        <v>84</v>
      </c>
      <c r="E4282" s="1" t="s">
        <v>69</v>
      </c>
      <c r="F4282" s="1" t="s">
        <v>85</v>
      </c>
      <c r="G4282" s="1" t="s">
        <v>3</v>
      </c>
      <c r="H4282" s="2">
        <v>4.7059599999999999E-4</v>
      </c>
      <c r="I4282" s="2">
        <v>4.1861980000000001E-4</v>
      </c>
      <c r="J4282" s="2">
        <v>3.730556E-4</v>
      </c>
      <c r="K4282" s="2">
        <v>3.1140600000000002E-4</v>
      </c>
      <c r="L4282" s="2">
        <v>2.5232869999999998E-4</v>
      </c>
      <c r="M4282" s="2">
        <v>2.0946343999999999E-4</v>
      </c>
      <c r="N4282" s="2">
        <v>1.5865296E-4</v>
      </c>
      <c r="O4282" s="2">
        <v>1.6288551000000001E-4</v>
      </c>
      <c r="P4282" s="2">
        <v>1.6718197E-4</v>
      </c>
      <c r="Q4282" s="1" t="s">
        <v>1</v>
      </c>
    </row>
    <row r="4283" spans="1:17" x14ac:dyDescent="0.25">
      <c r="A4283" t="str">
        <f>INDEX(XWalk!B:B,MATCH(D4283,XWalk!A:A,0))</f>
        <v>Commercial</v>
      </c>
      <c r="B4283" s="1" t="s">
        <v>57</v>
      </c>
      <c r="C4283" s="1" t="s">
        <v>50</v>
      </c>
      <c r="D4283" s="1" t="s">
        <v>84</v>
      </c>
      <c r="E4283" s="1" t="s">
        <v>69</v>
      </c>
      <c r="F4283" s="1" t="s">
        <v>86</v>
      </c>
      <c r="G4283" s="1" t="s">
        <v>3</v>
      </c>
      <c r="H4283" s="1">
        <v>0</v>
      </c>
      <c r="I4283" s="2">
        <v>4.8372099999999997E-5</v>
      </c>
      <c r="J4283" s="2">
        <v>8.9039300000000007E-5</v>
      </c>
      <c r="K4283" s="2">
        <v>1.4381520000000001E-4</v>
      </c>
      <c r="L4283" s="2">
        <v>2.033906E-4</v>
      </c>
      <c r="M4283" s="2">
        <v>2.4991785999999998E-4</v>
      </c>
      <c r="N4283" s="2">
        <v>3.0241411999999999E-4</v>
      </c>
      <c r="O4283" s="2">
        <v>3.1206050999999999E-4</v>
      </c>
      <c r="P4283" s="2">
        <v>3.2263157999999999E-4</v>
      </c>
      <c r="Q4283" s="1" t="s">
        <v>1</v>
      </c>
    </row>
    <row r="4284" spans="1:17" x14ac:dyDescent="0.25">
      <c r="A4284" t="str">
        <f>INDEX(XWalk!B:B,MATCH(D4284,XWalk!A:A,0))</f>
        <v>Commercial</v>
      </c>
      <c r="B4284" s="1" t="s">
        <v>57</v>
      </c>
      <c r="C4284" s="1" t="s">
        <v>50</v>
      </c>
      <c r="D4284" s="1" t="s">
        <v>84</v>
      </c>
      <c r="E4284" s="1" t="s">
        <v>71</v>
      </c>
      <c r="F4284" s="1" t="s">
        <v>87</v>
      </c>
      <c r="G4284" s="1" t="s">
        <v>3</v>
      </c>
      <c r="H4284" s="2">
        <v>6.5148500000000001E-5</v>
      </c>
      <c r="I4284" s="2">
        <v>6.0866370000000002E-5</v>
      </c>
      <c r="J4284" s="2">
        <v>5.7466029999999997E-5</v>
      </c>
      <c r="K4284" s="2">
        <v>5.4866369999999998E-5</v>
      </c>
      <c r="L4284" s="2">
        <v>5.6836309999999997E-5</v>
      </c>
      <c r="M4284" s="2">
        <v>6.3566300000000002E-5</v>
      </c>
      <c r="N4284" s="2">
        <v>7.3339664999999996E-5</v>
      </c>
      <c r="O4284" s="2">
        <v>8.2268693999999997E-5</v>
      </c>
      <c r="P4284" s="2">
        <v>9.2044050000000005E-5</v>
      </c>
      <c r="Q4284" s="1" t="s">
        <v>1</v>
      </c>
    </row>
    <row r="4285" spans="1:17" x14ac:dyDescent="0.25">
      <c r="A4285" t="str">
        <f>INDEX(XWalk!B:B,MATCH(D4285,XWalk!A:A,0))</f>
        <v>Commercial</v>
      </c>
      <c r="B4285" s="1" t="s">
        <v>57</v>
      </c>
      <c r="C4285" s="1" t="s">
        <v>50</v>
      </c>
      <c r="D4285" s="1" t="s">
        <v>88</v>
      </c>
      <c r="E4285" s="1" t="s">
        <v>69</v>
      </c>
      <c r="F4285" s="1" t="s">
        <v>69</v>
      </c>
      <c r="G4285" s="1" t="s">
        <v>3</v>
      </c>
      <c r="H4285" s="2">
        <v>8.1346499999999998E-4</v>
      </c>
      <c r="I4285" s="2">
        <v>7.6539900000000005E-4</v>
      </c>
      <c r="J4285" s="2">
        <v>7.8135699999999999E-4</v>
      </c>
      <c r="K4285" s="2">
        <v>8.06801E-4</v>
      </c>
      <c r="L4285" s="2">
        <v>8.4791E-4</v>
      </c>
      <c r="M4285" s="2">
        <v>8.78972E-4</v>
      </c>
      <c r="N4285" s="2">
        <v>9.0259300000000004E-4</v>
      </c>
      <c r="O4285" s="2">
        <v>9.2009500000000001E-4</v>
      </c>
      <c r="P4285" s="2">
        <v>9.34686E-4</v>
      </c>
      <c r="Q4285" s="1" t="s">
        <v>1</v>
      </c>
    </row>
    <row r="4286" spans="1:17" x14ac:dyDescent="0.25">
      <c r="A4286" t="str">
        <f>INDEX(XWalk!B:B,MATCH(D4286,XWalk!A:A,0))</f>
        <v>Commercial</v>
      </c>
      <c r="B4286" s="1" t="s">
        <v>57</v>
      </c>
      <c r="C4286" s="1" t="s">
        <v>50</v>
      </c>
      <c r="D4286" s="1" t="s">
        <v>88</v>
      </c>
      <c r="E4286" s="1" t="s">
        <v>71</v>
      </c>
      <c r="F4286" s="1" t="s">
        <v>71</v>
      </c>
      <c r="G4286" s="1" t="s">
        <v>3</v>
      </c>
      <c r="H4286" s="1">
        <v>1.9280499999999999E-3</v>
      </c>
      <c r="I4286" s="1">
        <v>1.7327499999999999E-3</v>
      </c>
      <c r="J4286" s="1">
        <v>1.70684E-3</v>
      </c>
      <c r="K4286" s="1">
        <v>1.6062800000000001E-3</v>
      </c>
      <c r="L4286" s="1">
        <v>1.3569999999999999E-3</v>
      </c>
      <c r="M4286" s="1">
        <v>1.0738E-3</v>
      </c>
      <c r="N4286" s="2">
        <v>9.2442999999999996E-4</v>
      </c>
      <c r="O4286" s="2">
        <v>8.7710900000000005E-4</v>
      </c>
      <c r="P4286" s="2">
        <v>8.7511299999999995E-4</v>
      </c>
      <c r="Q4286" s="1" t="s">
        <v>1</v>
      </c>
    </row>
    <row r="4287" spans="1:17" x14ac:dyDescent="0.25">
      <c r="A4287" t="str">
        <f>INDEX(XWalk!B:B,MATCH(D4287,XWalk!A:A,0))</f>
        <v>Industry</v>
      </c>
      <c r="B4287" s="1" t="s">
        <v>57</v>
      </c>
      <c r="C4287" s="1" t="s">
        <v>50</v>
      </c>
      <c r="D4287" s="1" t="s">
        <v>90</v>
      </c>
      <c r="E4287" s="1" t="s">
        <v>62</v>
      </c>
      <c r="F4287" s="1" t="s">
        <v>62</v>
      </c>
      <c r="G4287" s="1" t="s">
        <v>3</v>
      </c>
      <c r="H4287" s="1">
        <v>1.29824E-3</v>
      </c>
      <c r="I4287" s="1">
        <v>1.421468E-3</v>
      </c>
      <c r="J4287" s="1">
        <v>1.46121539999999E-3</v>
      </c>
      <c r="K4287" s="1">
        <v>1.5010247999999999E-3</v>
      </c>
      <c r="L4287" s="1">
        <v>1.5482611999999901E-3</v>
      </c>
      <c r="M4287" s="1">
        <v>1.5792543000000001E-3</v>
      </c>
      <c r="N4287" s="1">
        <v>1.60089069999999E-3</v>
      </c>
      <c r="O4287" s="1">
        <v>1.5992676999999999E-3</v>
      </c>
      <c r="P4287" s="1">
        <v>1.5196461E-3</v>
      </c>
      <c r="Q4287" s="1" t="s">
        <v>1</v>
      </c>
    </row>
    <row r="4288" spans="1:17" x14ac:dyDescent="0.25">
      <c r="A4288" t="str">
        <f>INDEX(XWalk!B:B,MATCH(D4288,XWalk!A:A,0))</f>
        <v>Industry</v>
      </c>
      <c r="B4288" s="1" t="s">
        <v>57</v>
      </c>
      <c r="C4288" s="1" t="s">
        <v>50</v>
      </c>
      <c r="D4288" s="1" t="s">
        <v>90</v>
      </c>
      <c r="E4288" s="1" t="s">
        <v>62</v>
      </c>
      <c r="F4288" s="1" t="s">
        <v>91</v>
      </c>
      <c r="G4288" s="1" t="s">
        <v>3</v>
      </c>
      <c r="H4288" s="2">
        <v>9.0363300000000004E-4</v>
      </c>
      <c r="I4288" s="2">
        <v>9.2521249999999997E-4</v>
      </c>
      <c r="J4288" s="2">
        <v>9.3227980999999996E-4</v>
      </c>
      <c r="K4288" s="2">
        <v>9.3982340999999999E-4</v>
      </c>
      <c r="L4288" s="2">
        <v>9.4903589E-4</v>
      </c>
      <c r="M4288" s="2">
        <v>9.5381513000000002E-4</v>
      </c>
      <c r="N4288" s="2">
        <v>9.5223333999999997E-4</v>
      </c>
      <c r="O4288" s="2">
        <v>9.2785689000000004E-4</v>
      </c>
      <c r="P4288" s="2">
        <v>8.2548471000000001E-4</v>
      </c>
      <c r="Q4288" s="1" t="s">
        <v>1</v>
      </c>
    </row>
    <row r="4289" spans="1:17" x14ac:dyDescent="0.25">
      <c r="A4289" t="str">
        <f>INDEX(XWalk!B:B,MATCH(D4289,XWalk!A:A,0))</f>
        <v>Industry</v>
      </c>
      <c r="B4289" s="1" t="s">
        <v>57</v>
      </c>
      <c r="C4289" s="1" t="s">
        <v>50</v>
      </c>
      <c r="D4289" s="1" t="s">
        <v>90</v>
      </c>
      <c r="E4289" s="1" t="s">
        <v>65</v>
      </c>
      <c r="F4289" s="1" t="s">
        <v>65</v>
      </c>
      <c r="G4289" s="1" t="s">
        <v>3</v>
      </c>
      <c r="H4289" s="1">
        <v>5.4932799999999997E-3</v>
      </c>
      <c r="I4289" s="1">
        <v>5.9421229999999997E-3</v>
      </c>
      <c r="J4289" s="1">
        <v>6.0841179999999899E-3</v>
      </c>
      <c r="K4289" s="1">
        <v>6.2437599999999897E-3</v>
      </c>
      <c r="L4289" s="1">
        <v>6.446762E-3</v>
      </c>
      <c r="M4289" s="1">
        <v>6.5906419999999999E-3</v>
      </c>
      <c r="N4289" s="1">
        <v>6.7087420000000002E-3</v>
      </c>
      <c r="O4289" s="1">
        <v>6.7614370000000003E-3</v>
      </c>
      <c r="P4289" s="1">
        <v>6.5919239999999999E-3</v>
      </c>
      <c r="Q4289" s="1" t="s">
        <v>1</v>
      </c>
    </row>
    <row r="4290" spans="1:17" x14ac:dyDescent="0.25">
      <c r="A4290" t="str">
        <f>INDEX(XWalk!B:B,MATCH(D4290,XWalk!A:A,0))</f>
        <v>Industry</v>
      </c>
      <c r="B4290" s="1" t="s">
        <v>57</v>
      </c>
      <c r="C4290" s="1" t="s">
        <v>50</v>
      </c>
      <c r="D4290" s="1" t="s">
        <v>90</v>
      </c>
      <c r="E4290" s="1" t="s">
        <v>65</v>
      </c>
      <c r="F4290" s="1" t="s">
        <v>92</v>
      </c>
      <c r="G4290" s="1" t="s">
        <v>3</v>
      </c>
      <c r="H4290" s="1">
        <v>1.53546E-3</v>
      </c>
      <c r="I4290" s="1">
        <v>1.5371188100000001E-3</v>
      </c>
      <c r="J4290" s="1">
        <v>1.537579334E-3</v>
      </c>
      <c r="K4290" s="1">
        <v>1.538069264E-3</v>
      </c>
      <c r="L4290" s="1">
        <v>1.5382951120000001E-3</v>
      </c>
      <c r="M4290" s="1">
        <v>1.5359594949999999E-3</v>
      </c>
      <c r="N4290" s="1">
        <v>1.5235330030000001E-3</v>
      </c>
      <c r="O4290" s="1">
        <v>1.4686241739999999E-3</v>
      </c>
      <c r="P4290" s="1">
        <v>1.2643554039999999E-3</v>
      </c>
      <c r="Q4290" s="1" t="s">
        <v>1</v>
      </c>
    </row>
    <row r="4291" spans="1:17" x14ac:dyDescent="0.25">
      <c r="A4291" t="str">
        <f>INDEX(XWalk!B:B,MATCH(D4291,XWalk!A:A,0))</f>
        <v>Industry</v>
      </c>
      <c r="B4291" s="1" t="s">
        <v>57</v>
      </c>
      <c r="C4291" s="1" t="s">
        <v>50</v>
      </c>
      <c r="D4291" s="1" t="s">
        <v>90</v>
      </c>
      <c r="E4291" s="1" t="s">
        <v>69</v>
      </c>
      <c r="F4291" s="1" t="s">
        <v>69</v>
      </c>
      <c r="G4291" s="1" t="s">
        <v>3</v>
      </c>
      <c r="H4291" s="1">
        <v>3.1747899999999998E-3</v>
      </c>
      <c r="I4291" s="1">
        <v>3.4334729999999998E-3</v>
      </c>
      <c r="J4291" s="1">
        <v>3.5281227999999902E-3</v>
      </c>
      <c r="K4291" s="1">
        <v>3.6324623E-3</v>
      </c>
      <c r="L4291" s="1">
        <v>3.7754346E-3</v>
      </c>
      <c r="M4291" s="1">
        <v>3.8829236000000001E-3</v>
      </c>
      <c r="N4291" s="1">
        <v>3.9747324999999997E-3</v>
      </c>
      <c r="O4291" s="1">
        <v>4.0335029999999999E-3</v>
      </c>
      <c r="P4291" s="1">
        <v>3.9815114999999998E-3</v>
      </c>
      <c r="Q4291" s="1" t="s">
        <v>1</v>
      </c>
    </row>
    <row r="4292" spans="1:17" x14ac:dyDescent="0.25">
      <c r="A4292" t="str">
        <f>INDEX(XWalk!B:B,MATCH(D4292,XWalk!A:A,0))</f>
        <v>Industry</v>
      </c>
      <c r="B4292" s="1" t="s">
        <v>57</v>
      </c>
      <c r="C4292" s="1" t="s">
        <v>50</v>
      </c>
      <c r="D4292" s="1" t="s">
        <v>90</v>
      </c>
      <c r="E4292" s="1" t="s">
        <v>69</v>
      </c>
      <c r="F4292" s="1" t="s">
        <v>93</v>
      </c>
      <c r="G4292" s="1" t="s">
        <v>3</v>
      </c>
      <c r="H4292" s="2">
        <v>8.4670000000000004E-4</v>
      </c>
      <c r="I4292" s="2">
        <v>8.5969940000000004E-4</v>
      </c>
      <c r="J4292" s="2">
        <v>8.6435384E-4</v>
      </c>
      <c r="K4292" s="2">
        <v>8.6954963000000004E-4</v>
      </c>
      <c r="L4292" s="2">
        <v>8.7715590999999996E-4</v>
      </c>
      <c r="M4292" s="2">
        <v>8.8143418999999995E-4</v>
      </c>
      <c r="N4292" s="2">
        <v>8.7998505000000003E-4</v>
      </c>
      <c r="O4292" s="2">
        <v>8.5743529999999905E-4</v>
      </c>
      <c r="P4292" s="2">
        <v>7.6201179999999999E-4</v>
      </c>
      <c r="Q4292" s="1" t="s">
        <v>1</v>
      </c>
    </row>
    <row r="4293" spans="1:17" x14ac:dyDescent="0.25">
      <c r="A4293" t="str">
        <f>INDEX(XWalk!B:B,MATCH(D4293,XWalk!A:A,0))</f>
        <v>Industry</v>
      </c>
      <c r="B4293" s="1" t="s">
        <v>57</v>
      </c>
      <c r="C4293" s="1" t="s">
        <v>50</v>
      </c>
      <c r="D4293" s="1" t="s">
        <v>90</v>
      </c>
      <c r="E4293" s="1" t="s">
        <v>71</v>
      </c>
      <c r="F4293" s="1" t="s">
        <v>71</v>
      </c>
      <c r="G4293" s="1" t="s">
        <v>3</v>
      </c>
      <c r="H4293" s="1">
        <v>1.26552E-3</v>
      </c>
      <c r="I4293" s="1">
        <v>1.4177149999999999E-3</v>
      </c>
      <c r="J4293" s="1">
        <v>1.4616143000000001E-3</v>
      </c>
      <c r="K4293" s="1">
        <v>1.5101489999999999E-3</v>
      </c>
      <c r="L4293" s="1">
        <v>1.5718171999999999E-3</v>
      </c>
      <c r="M4293" s="1">
        <v>1.6166316000000001E-3</v>
      </c>
      <c r="N4293" s="1">
        <v>1.6584194999999999E-3</v>
      </c>
      <c r="O4293" s="1">
        <v>1.6878626999999901E-3</v>
      </c>
      <c r="P4293" s="1">
        <v>1.7016149E-3</v>
      </c>
      <c r="Q4293" s="1" t="s">
        <v>1</v>
      </c>
    </row>
    <row r="4294" spans="1:17" x14ac:dyDescent="0.25">
      <c r="A4294" t="str">
        <f>INDEX(XWalk!B:B,MATCH(D4294,XWalk!A:A,0))</f>
        <v>Industry</v>
      </c>
      <c r="B4294" s="1" t="s">
        <v>57</v>
      </c>
      <c r="C4294" s="1" t="s">
        <v>50</v>
      </c>
      <c r="D4294" s="1" t="s">
        <v>90</v>
      </c>
      <c r="E4294" s="1" t="s">
        <v>71</v>
      </c>
      <c r="F4294" s="1" t="s">
        <v>94</v>
      </c>
      <c r="G4294" s="1" t="s">
        <v>3</v>
      </c>
      <c r="H4294" s="2">
        <v>8.1059599999999999E-5</v>
      </c>
      <c r="I4294" s="2">
        <v>8.2189809999999998E-5</v>
      </c>
      <c r="J4294" s="2">
        <v>8.3058190000000003E-5</v>
      </c>
      <c r="K4294" s="2">
        <v>8.4160659999999999E-5</v>
      </c>
      <c r="L4294" s="2">
        <v>8.5460480000000005E-5</v>
      </c>
      <c r="M4294" s="2">
        <v>8.6071399999999997E-5</v>
      </c>
      <c r="N4294" s="2">
        <v>8.6277729999999998E-5</v>
      </c>
      <c r="O4294" s="2">
        <v>8.4885450000000002E-5</v>
      </c>
      <c r="P4294" s="2">
        <v>7.9013311999999997E-5</v>
      </c>
      <c r="Q4294" s="1" t="s">
        <v>1</v>
      </c>
    </row>
    <row r="4295" spans="1:17" x14ac:dyDescent="0.25">
      <c r="A4295" t="str">
        <f>INDEX(XWalk!B:B,MATCH(D4295,XWalk!A:A,0))</f>
        <v>Electric</v>
      </c>
      <c r="B4295" s="1" t="s">
        <v>57</v>
      </c>
      <c r="C4295" s="1" t="s">
        <v>50</v>
      </c>
      <c r="D4295" s="1" t="s">
        <v>95</v>
      </c>
      <c r="E4295" s="1" t="s">
        <v>62</v>
      </c>
      <c r="F4295" s="1" t="s">
        <v>96</v>
      </c>
      <c r="G4295" s="1" t="s">
        <v>3</v>
      </c>
      <c r="H4295" s="1">
        <v>0</v>
      </c>
      <c r="I4295" s="2">
        <v>6.6811099999999999E-7</v>
      </c>
      <c r="J4295" s="2">
        <v>6.7187270000000005E-7</v>
      </c>
      <c r="K4295" s="2">
        <v>7.5795229999999996E-7</v>
      </c>
      <c r="L4295" s="2">
        <v>8.0393829999999996E-7</v>
      </c>
      <c r="M4295" s="2">
        <v>1.0683436E-6</v>
      </c>
      <c r="N4295" s="2">
        <v>1.3774236E-6</v>
      </c>
      <c r="O4295" s="2">
        <v>1.7944160999999899E-6</v>
      </c>
      <c r="P4295" s="2">
        <v>2.4647909000000001E-6</v>
      </c>
      <c r="Q4295" s="1" t="s">
        <v>1</v>
      </c>
    </row>
    <row r="4296" spans="1:17" x14ac:dyDescent="0.25">
      <c r="A4296" t="str">
        <f>INDEX(XWalk!B:B,MATCH(D4296,XWalk!A:A,0))</f>
        <v>Electric</v>
      </c>
      <c r="B4296" s="1" t="s">
        <v>57</v>
      </c>
      <c r="C4296" s="1" t="s">
        <v>50</v>
      </c>
      <c r="D4296" s="1" t="s">
        <v>95</v>
      </c>
      <c r="E4296" s="1" t="s">
        <v>62</v>
      </c>
      <c r="F4296" s="1" t="s">
        <v>97</v>
      </c>
      <c r="G4296" s="1" t="s">
        <v>3</v>
      </c>
      <c r="H4296" s="2">
        <v>1.8795300000000001E-4</v>
      </c>
      <c r="I4296" s="2">
        <v>1.0126396E-4</v>
      </c>
      <c r="J4296" s="2">
        <v>1.03363979E-4</v>
      </c>
      <c r="K4296" s="2">
        <v>1.00802656E-4</v>
      </c>
      <c r="L4296" s="2">
        <v>9.1081863999999994E-5</v>
      </c>
      <c r="M4296" s="2">
        <v>7.6967216999999997E-5</v>
      </c>
      <c r="N4296" s="2">
        <v>6.0202150999999997E-5</v>
      </c>
      <c r="O4296" s="2">
        <v>4.66857959999999E-5</v>
      </c>
      <c r="P4296" s="2">
        <v>3.7912033999999999E-5</v>
      </c>
      <c r="Q4296" s="1" t="s">
        <v>1</v>
      </c>
    </row>
    <row r="4297" spans="1:17" x14ac:dyDescent="0.25">
      <c r="A4297" t="str">
        <f>INDEX(XWalk!B:B,MATCH(D4297,XWalk!A:A,0))</f>
        <v>Electric</v>
      </c>
      <c r="B4297" s="1" t="s">
        <v>57</v>
      </c>
      <c r="C4297" s="1" t="s">
        <v>50</v>
      </c>
      <c r="D4297" s="1" t="s">
        <v>95</v>
      </c>
      <c r="E4297" s="1" t="s">
        <v>65</v>
      </c>
      <c r="F4297" s="1" t="s">
        <v>152</v>
      </c>
      <c r="G4297" s="1" t="s">
        <v>3</v>
      </c>
      <c r="H4297" s="1">
        <v>1.22284E-3</v>
      </c>
      <c r="I4297" s="1">
        <v>0</v>
      </c>
      <c r="J4297" s="1">
        <v>0</v>
      </c>
      <c r="K4297" s="1">
        <v>0</v>
      </c>
      <c r="L4297" s="1">
        <v>0</v>
      </c>
      <c r="M4297" s="1">
        <v>0</v>
      </c>
      <c r="N4297" s="1">
        <v>0</v>
      </c>
      <c r="O4297" s="1">
        <v>0</v>
      </c>
      <c r="P4297" s="1">
        <v>0</v>
      </c>
      <c r="Q4297" s="1" t="s">
        <v>1</v>
      </c>
    </row>
    <row r="4298" spans="1:17" x14ac:dyDescent="0.25">
      <c r="A4298" t="str">
        <f>INDEX(XWalk!B:B,MATCH(D4298,XWalk!A:A,0))</f>
        <v>Electric</v>
      </c>
      <c r="B4298" s="1" t="s">
        <v>57</v>
      </c>
      <c r="C4298" s="1" t="s">
        <v>50</v>
      </c>
      <c r="D4298" s="1" t="s">
        <v>95</v>
      </c>
      <c r="E4298" s="1" t="s">
        <v>65</v>
      </c>
      <c r="F4298" s="1" t="s">
        <v>170</v>
      </c>
      <c r="G4298" s="1" t="s">
        <v>3</v>
      </c>
      <c r="H4298" s="1">
        <v>2.4850100000000002E-3</v>
      </c>
      <c r="I4298" s="2">
        <v>8.6467300000000005E-4</v>
      </c>
      <c r="J4298" s="1">
        <v>0</v>
      </c>
      <c r="K4298" s="1">
        <v>0</v>
      </c>
      <c r="L4298" s="1">
        <v>0</v>
      </c>
      <c r="M4298" s="1">
        <v>0</v>
      </c>
      <c r="N4298" s="1">
        <v>0</v>
      </c>
      <c r="O4298" s="1">
        <v>0</v>
      </c>
      <c r="P4298" s="1">
        <v>0</v>
      </c>
      <c r="Q4298" s="1" t="s">
        <v>1</v>
      </c>
    </row>
    <row r="4299" spans="1:17" x14ac:dyDescent="0.25">
      <c r="A4299" t="str">
        <f>INDEX(XWalk!B:B,MATCH(D4299,XWalk!A:A,0))</f>
        <v>Electric</v>
      </c>
      <c r="B4299" s="1" t="s">
        <v>57</v>
      </c>
      <c r="C4299" s="1" t="s">
        <v>50</v>
      </c>
      <c r="D4299" s="1" t="s">
        <v>95</v>
      </c>
      <c r="E4299" s="1" t="s">
        <v>65</v>
      </c>
      <c r="F4299" s="1" t="s">
        <v>98</v>
      </c>
      <c r="G4299" s="1" t="s">
        <v>3</v>
      </c>
      <c r="H4299" s="1">
        <v>1.31382E-3</v>
      </c>
      <c r="I4299" s="2">
        <v>4.5713500000000001E-4</v>
      </c>
      <c r="J4299" s="2">
        <v>3.2065700000000002E-4</v>
      </c>
      <c r="K4299" s="2">
        <v>3.2057500000000003E-4</v>
      </c>
      <c r="L4299" s="2">
        <v>3.1914600000000002E-4</v>
      </c>
      <c r="M4299" s="2">
        <v>3.15058E-4</v>
      </c>
      <c r="N4299" s="2">
        <v>2.99437E-4</v>
      </c>
      <c r="O4299" s="2">
        <v>2.4557600000000001E-4</v>
      </c>
      <c r="P4299" s="2">
        <v>1.3601600000000001E-4</v>
      </c>
      <c r="Q4299" s="1" t="s">
        <v>1</v>
      </c>
    </row>
    <row r="4300" spans="1:17" x14ac:dyDescent="0.25">
      <c r="A4300" t="str">
        <f>INDEX(XWalk!B:B,MATCH(D4300,XWalk!A:A,0))</f>
        <v>Electric</v>
      </c>
      <c r="B4300" s="1" t="s">
        <v>57</v>
      </c>
      <c r="C4300" s="1" t="s">
        <v>50</v>
      </c>
      <c r="D4300" s="1" t="s">
        <v>95</v>
      </c>
      <c r="E4300" s="1" t="s">
        <v>65</v>
      </c>
      <c r="F4300" s="1" t="s">
        <v>155</v>
      </c>
      <c r="G4300" s="1" t="s">
        <v>3</v>
      </c>
      <c r="H4300" s="1">
        <v>3.7532199999999998E-3</v>
      </c>
      <c r="I4300" s="1">
        <v>1.30594E-3</v>
      </c>
      <c r="J4300" s="2">
        <v>9.1613399999999998E-4</v>
      </c>
      <c r="K4300" s="2">
        <v>9.1626900000000005E-4</v>
      </c>
      <c r="L4300" s="2">
        <v>9.1384099999999998E-4</v>
      </c>
      <c r="M4300" s="2">
        <v>9.0942099999999999E-4</v>
      </c>
      <c r="N4300" s="2">
        <v>8.9478400000000003E-4</v>
      </c>
      <c r="O4300" s="2">
        <v>8.3691799999999997E-4</v>
      </c>
      <c r="P4300" s="2">
        <v>6.49141E-4</v>
      </c>
      <c r="Q4300" s="1" t="s">
        <v>1</v>
      </c>
    </row>
    <row r="4301" spans="1:17" x14ac:dyDescent="0.25">
      <c r="A4301" t="str">
        <f>INDEX(XWalk!B:B,MATCH(D4301,XWalk!A:A,0))</f>
        <v>Electric</v>
      </c>
      <c r="B4301" s="1" t="s">
        <v>57</v>
      </c>
      <c r="C4301" s="1" t="s">
        <v>50</v>
      </c>
      <c r="D4301" s="1" t="s">
        <v>95</v>
      </c>
      <c r="E4301" s="1" t="s">
        <v>65</v>
      </c>
      <c r="F4301" s="1" t="s">
        <v>99</v>
      </c>
      <c r="G4301" s="1" t="s">
        <v>3</v>
      </c>
      <c r="H4301" s="1">
        <v>3.7076600000000002E-3</v>
      </c>
      <c r="I4301" s="1">
        <v>1.2901E-3</v>
      </c>
      <c r="J4301" s="2">
        <v>9.0504500000000005E-4</v>
      </c>
      <c r="K4301" s="2">
        <v>9.0528799999999997E-4</v>
      </c>
      <c r="L4301" s="2">
        <v>9.0338300000000001E-4</v>
      </c>
      <c r="M4301" s="2">
        <v>9.0121299999999999E-4</v>
      </c>
      <c r="N4301" s="2">
        <v>8.9634899999999995E-4</v>
      </c>
      <c r="O4301" s="2">
        <v>8.7777600000000003E-4</v>
      </c>
      <c r="P4301" s="2">
        <v>8.0357499999999995E-4</v>
      </c>
      <c r="Q4301" s="1" t="s">
        <v>1</v>
      </c>
    </row>
    <row r="4302" spans="1:17" x14ac:dyDescent="0.25">
      <c r="A4302" t="str">
        <f>INDEX(XWalk!B:B,MATCH(D4302,XWalk!A:A,0))</f>
        <v>Electric</v>
      </c>
      <c r="B4302" s="1" t="s">
        <v>57</v>
      </c>
      <c r="C4302" s="1" t="s">
        <v>50</v>
      </c>
      <c r="D4302" s="1" t="s">
        <v>95</v>
      </c>
      <c r="E4302" s="1" t="s">
        <v>65</v>
      </c>
      <c r="F4302" s="1" t="s">
        <v>100</v>
      </c>
      <c r="G4302" s="1" t="s">
        <v>3</v>
      </c>
      <c r="H4302" s="2">
        <v>3.6764400000000003E-5</v>
      </c>
      <c r="I4302" s="2">
        <v>1.27924E-5</v>
      </c>
      <c r="J4302" s="2">
        <v>8.9743199999999995E-6</v>
      </c>
      <c r="K4302" s="2">
        <v>8.9770099999999996E-6</v>
      </c>
      <c r="L4302" s="2">
        <v>8.9593700000000006E-6</v>
      </c>
      <c r="M4302" s="2">
        <v>8.9434499999999999E-6</v>
      </c>
      <c r="N4302" s="2">
        <v>8.9200900000000005E-6</v>
      </c>
      <c r="O4302" s="2">
        <v>8.8434200000000004E-6</v>
      </c>
      <c r="P4302" s="2">
        <v>8.5196599999999997E-6</v>
      </c>
      <c r="Q4302" s="1" t="s">
        <v>1</v>
      </c>
    </row>
    <row r="4303" spans="1:17" x14ac:dyDescent="0.25">
      <c r="A4303" t="str">
        <f>INDEX(XWalk!B:B,MATCH(D4303,XWalk!A:A,0))</f>
        <v>Electric</v>
      </c>
      <c r="B4303" s="1" t="s">
        <v>57</v>
      </c>
      <c r="C4303" s="1" t="s">
        <v>50</v>
      </c>
      <c r="D4303" s="1" t="s">
        <v>95</v>
      </c>
      <c r="E4303" s="1" t="s">
        <v>65</v>
      </c>
      <c r="F4303" s="1" t="s">
        <v>171</v>
      </c>
      <c r="G4303" s="1" t="s">
        <v>3</v>
      </c>
      <c r="H4303" s="2">
        <v>1.45339E-5</v>
      </c>
      <c r="I4303" s="2">
        <v>5.0571700000000001E-6</v>
      </c>
      <c r="J4303" s="1">
        <v>0</v>
      </c>
      <c r="K4303" s="1">
        <v>0</v>
      </c>
      <c r="L4303" s="1">
        <v>0</v>
      </c>
      <c r="M4303" s="1">
        <v>0</v>
      </c>
      <c r="N4303" s="1">
        <v>0</v>
      </c>
      <c r="O4303" s="1">
        <v>0</v>
      </c>
      <c r="P4303" s="1">
        <v>0</v>
      </c>
      <c r="Q4303" s="1" t="s">
        <v>1</v>
      </c>
    </row>
    <row r="4304" spans="1:17" x14ac:dyDescent="0.25">
      <c r="A4304" t="str">
        <f>INDEX(XWalk!B:B,MATCH(D4304,XWalk!A:A,0))</f>
        <v>Electric</v>
      </c>
      <c r="B4304" s="1" t="s">
        <v>57</v>
      </c>
      <c r="C4304" s="1" t="s">
        <v>50</v>
      </c>
      <c r="D4304" s="1" t="s">
        <v>95</v>
      </c>
      <c r="E4304" s="1" t="s">
        <v>65</v>
      </c>
      <c r="F4304" s="1" t="s">
        <v>164</v>
      </c>
      <c r="G4304" s="1" t="s">
        <v>3</v>
      </c>
      <c r="H4304" s="1">
        <v>3.49666E-3</v>
      </c>
      <c r="I4304" s="1">
        <v>1.2166799999999999E-3</v>
      </c>
      <c r="J4304" s="2">
        <v>8.5355100000000003E-4</v>
      </c>
      <c r="K4304" s="2">
        <v>8.5382600000000002E-4</v>
      </c>
      <c r="L4304" s="2">
        <v>8.5222900000000003E-4</v>
      </c>
      <c r="M4304" s="2">
        <v>8.5107900000000003E-4</v>
      </c>
      <c r="N4304" s="2">
        <v>8.50485E-4</v>
      </c>
      <c r="O4304" s="2">
        <v>8.50409E-4</v>
      </c>
      <c r="P4304" s="2">
        <v>8.5050399999999997E-4</v>
      </c>
      <c r="Q4304" s="1" t="s">
        <v>1</v>
      </c>
    </row>
    <row r="4305" spans="1:17" x14ac:dyDescent="0.25">
      <c r="A4305" t="str">
        <f>INDEX(XWalk!B:B,MATCH(D4305,XWalk!A:A,0))</f>
        <v>Electric</v>
      </c>
      <c r="B4305" s="1" t="s">
        <v>57</v>
      </c>
      <c r="C4305" s="1" t="s">
        <v>50</v>
      </c>
      <c r="D4305" s="1" t="s">
        <v>95</v>
      </c>
      <c r="E4305" s="1" t="s">
        <v>65</v>
      </c>
      <c r="F4305" s="1" t="s">
        <v>165</v>
      </c>
      <c r="G4305" s="1" t="s">
        <v>3</v>
      </c>
      <c r="H4305" s="1">
        <v>1.8028300000000001E-3</v>
      </c>
      <c r="I4305" s="2">
        <v>6.2730399999999997E-4</v>
      </c>
      <c r="J4305" s="2">
        <v>4.4007900000000001E-4</v>
      </c>
      <c r="K4305" s="2">
        <v>4.4022100000000003E-4</v>
      </c>
      <c r="L4305" s="2">
        <v>4.3939800000000002E-4</v>
      </c>
      <c r="M4305" s="2">
        <v>4.3880500000000001E-4</v>
      </c>
      <c r="N4305" s="2">
        <v>4.3849999999999998E-4</v>
      </c>
      <c r="O4305" s="2">
        <v>4.38467E-4</v>
      </c>
      <c r="P4305" s="2">
        <v>4.3854199999999999E-4</v>
      </c>
      <c r="Q4305" s="1" t="s">
        <v>1</v>
      </c>
    </row>
    <row r="4306" spans="1:17" x14ac:dyDescent="0.25">
      <c r="A4306" t="str">
        <f>INDEX(XWalk!B:B,MATCH(D4306,XWalk!A:A,0))</f>
        <v>Electric</v>
      </c>
      <c r="B4306" s="1" t="s">
        <v>57</v>
      </c>
      <c r="C4306" s="1" t="s">
        <v>50</v>
      </c>
      <c r="D4306" s="1" t="s">
        <v>95</v>
      </c>
      <c r="E4306" s="1" t="s">
        <v>69</v>
      </c>
      <c r="F4306" s="1" t="s">
        <v>101</v>
      </c>
      <c r="G4306" s="1" t="s">
        <v>3</v>
      </c>
      <c r="H4306" s="2">
        <v>3.5417899999999998E-5</v>
      </c>
      <c r="I4306" s="2">
        <v>4.092915E-4</v>
      </c>
      <c r="J4306" s="2">
        <v>4.4076530000000002E-4</v>
      </c>
      <c r="K4306" s="2">
        <v>4.6631789999999998E-4</v>
      </c>
      <c r="L4306" s="2">
        <v>4.77431E-4</v>
      </c>
      <c r="M4306" s="2">
        <v>5.3560610000000003E-4</v>
      </c>
      <c r="N4306" s="2">
        <v>5.950498E-4</v>
      </c>
      <c r="O4306" s="2">
        <v>6.6214999999999905E-4</v>
      </c>
      <c r="P4306" s="2">
        <v>7.5182451000000003E-4</v>
      </c>
      <c r="Q4306" s="1" t="s">
        <v>1</v>
      </c>
    </row>
    <row r="4307" spans="1:17" x14ac:dyDescent="0.25">
      <c r="A4307" t="str">
        <f>INDEX(XWalk!B:B,MATCH(D4307,XWalk!A:A,0))</f>
        <v>Refineries</v>
      </c>
      <c r="B4307" s="1" t="s">
        <v>57</v>
      </c>
      <c r="C4307" s="1" t="s">
        <v>50</v>
      </c>
      <c r="D4307" s="1" t="s">
        <v>103</v>
      </c>
      <c r="E4307" s="1" t="s">
        <v>103</v>
      </c>
      <c r="F4307" s="1" t="s">
        <v>103</v>
      </c>
      <c r="G4307" s="1" t="s">
        <v>3</v>
      </c>
      <c r="H4307" s="2">
        <v>2.0468799999999999E-4</v>
      </c>
      <c r="I4307" s="2">
        <v>2.2105740000000001E-4</v>
      </c>
      <c r="J4307" s="2">
        <v>2.3408049999999999E-4</v>
      </c>
      <c r="K4307" s="2">
        <v>2.4895309999999998E-4</v>
      </c>
      <c r="L4307" s="2">
        <v>2.7872059999999998E-4</v>
      </c>
      <c r="M4307" s="2">
        <v>3.2819119999999999E-4</v>
      </c>
      <c r="N4307" s="2">
        <v>3.9952649999999999E-4</v>
      </c>
      <c r="O4307" s="2">
        <v>4.6198099999999998E-4</v>
      </c>
      <c r="P4307" s="2">
        <v>5.0533098E-4</v>
      </c>
      <c r="Q4307" s="1" t="s">
        <v>1</v>
      </c>
    </row>
    <row r="4308" spans="1:17" x14ac:dyDescent="0.25">
      <c r="A4308" t="str">
        <f>INDEX(XWalk!B:B,MATCH(D4308,XWalk!A:A,0))</f>
        <v>Electric</v>
      </c>
      <c r="B4308" s="1" t="s">
        <v>57</v>
      </c>
      <c r="C4308" s="1" t="s">
        <v>50</v>
      </c>
      <c r="D4308" s="1" t="s">
        <v>104</v>
      </c>
      <c r="E4308" s="1" t="s">
        <v>65</v>
      </c>
      <c r="F4308" s="1" t="s">
        <v>157</v>
      </c>
      <c r="G4308" s="1" t="s">
        <v>3</v>
      </c>
      <c r="H4308" s="1">
        <v>0</v>
      </c>
      <c r="I4308" s="1">
        <v>0</v>
      </c>
      <c r="J4308" s="1">
        <v>0</v>
      </c>
      <c r="K4308" s="1">
        <v>0</v>
      </c>
      <c r="L4308" s="1">
        <v>0</v>
      </c>
      <c r="M4308" s="1">
        <v>0</v>
      </c>
      <c r="N4308" s="1">
        <v>0</v>
      </c>
      <c r="O4308" s="1">
        <v>0</v>
      </c>
      <c r="P4308" s="1">
        <v>0</v>
      </c>
      <c r="Q4308" s="1" t="s">
        <v>1</v>
      </c>
    </row>
    <row r="4309" spans="1:17" x14ac:dyDescent="0.25">
      <c r="A4309" t="str">
        <f>INDEX(XWalk!B:B,MATCH(D4309,XWalk!A:A,0))</f>
        <v>Electric</v>
      </c>
      <c r="B4309" s="1" t="s">
        <v>57</v>
      </c>
      <c r="C4309" s="1" t="s">
        <v>50</v>
      </c>
      <c r="D4309" s="1" t="s">
        <v>104</v>
      </c>
      <c r="E4309" s="1" t="s">
        <v>65</v>
      </c>
      <c r="F4309" s="1" t="s">
        <v>158</v>
      </c>
      <c r="G4309" s="1" t="s">
        <v>3</v>
      </c>
      <c r="H4309" s="1">
        <v>0</v>
      </c>
      <c r="I4309" s="1">
        <v>0</v>
      </c>
      <c r="J4309" s="1">
        <v>0</v>
      </c>
      <c r="K4309" s="1">
        <v>0</v>
      </c>
      <c r="L4309" s="1">
        <v>0</v>
      </c>
      <c r="M4309" s="1">
        <v>0</v>
      </c>
      <c r="N4309" s="1">
        <v>0</v>
      </c>
      <c r="O4309" s="1">
        <v>0</v>
      </c>
      <c r="P4309" s="1">
        <v>0</v>
      </c>
      <c r="Q4309" s="1" t="s">
        <v>1</v>
      </c>
    </row>
    <row r="4310" spans="1:17" x14ac:dyDescent="0.25">
      <c r="A4310" t="str">
        <f>INDEX(XWalk!B:B,MATCH(D4310,XWalk!A:A,0))</f>
        <v>Electric</v>
      </c>
      <c r="B4310" s="1" t="s">
        <v>57</v>
      </c>
      <c r="C4310" s="1" t="s">
        <v>50</v>
      </c>
      <c r="D4310" s="1" t="s">
        <v>104</v>
      </c>
      <c r="E4310" s="1" t="s">
        <v>69</v>
      </c>
      <c r="F4310" s="1" t="s">
        <v>105</v>
      </c>
      <c r="G4310" s="1" t="s">
        <v>3</v>
      </c>
      <c r="H4310" s="2">
        <v>4.4466099999999998E-5</v>
      </c>
      <c r="I4310" s="2">
        <v>4.1312620999999999E-5</v>
      </c>
      <c r="J4310" s="2">
        <v>3.9374894200000002E-5</v>
      </c>
      <c r="K4310" s="2">
        <v>3.6624617199999998E-5</v>
      </c>
      <c r="L4310" s="2">
        <v>3.2818727200000002E-5</v>
      </c>
      <c r="M4310" s="2">
        <v>2.8061335099999999E-5</v>
      </c>
      <c r="N4310" s="2">
        <v>2.26878033E-5</v>
      </c>
      <c r="O4310" s="2">
        <v>1.7342505199999999E-5</v>
      </c>
      <c r="P4310" s="2">
        <v>1.26700935E-5</v>
      </c>
      <c r="Q4310" s="1" t="s">
        <v>1</v>
      </c>
    </row>
    <row r="4311" spans="1:17" x14ac:dyDescent="0.25">
      <c r="A4311" t="str">
        <f>INDEX(XWalk!B:B,MATCH(D4311,XWalk!A:A,0))</f>
        <v>Electric</v>
      </c>
      <c r="B4311" s="1" t="s">
        <v>57</v>
      </c>
      <c r="C4311" s="1" t="s">
        <v>50</v>
      </c>
      <c r="D4311" s="1" t="s">
        <v>104</v>
      </c>
      <c r="E4311" s="1" t="s">
        <v>69</v>
      </c>
      <c r="F4311" s="1" t="s">
        <v>106</v>
      </c>
      <c r="G4311" s="1" t="s">
        <v>3</v>
      </c>
      <c r="H4311" s="2">
        <v>5.6942699999999999E-5</v>
      </c>
      <c r="I4311" s="2">
        <v>5.2801693000000001E-5</v>
      </c>
      <c r="J4311" s="2">
        <v>4.9707431099999899E-5</v>
      </c>
      <c r="K4311" s="2">
        <v>4.63061562999999E-5</v>
      </c>
      <c r="L4311" s="2">
        <v>4.1342151699999898E-5</v>
      </c>
      <c r="M4311" s="2">
        <v>3.5188551800000003E-5</v>
      </c>
      <c r="N4311" s="2">
        <v>2.8264746799999901E-5</v>
      </c>
      <c r="O4311" s="2">
        <v>2.15599921E-5</v>
      </c>
      <c r="P4311" s="2">
        <v>1.58973522E-5</v>
      </c>
      <c r="Q4311" s="1" t="s">
        <v>1</v>
      </c>
    </row>
    <row r="4312" spans="1:17" x14ac:dyDescent="0.25">
      <c r="A4312" t="str">
        <f>INDEX(XWalk!B:B,MATCH(D4312,XWalk!A:A,0))</f>
        <v>Electric</v>
      </c>
      <c r="B4312" s="1" t="s">
        <v>57</v>
      </c>
      <c r="C4312" s="1" t="s">
        <v>50</v>
      </c>
      <c r="D4312" s="1" t="s">
        <v>104</v>
      </c>
      <c r="E4312" s="1" t="s">
        <v>71</v>
      </c>
      <c r="F4312" s="1" t="s">
        <v>159</v>
      </c>
      <c r="G4312" s="1" t="s">
        <v>3</v>
      </c>
      <c r="H4312" s="2">
        <v>2.27646E-4</v>
      </c>
      <c r="I4312" s="2">
        <v>2.1017099999999999E-4</v>
      </c>
      <c r="J4312" s="2">
        <v>1.96956E-4</v>
      </c>
      <c r="K4312" s="2">
        <v>1.8357900000000001E-4</v>
      </c>
      <c r="L4312" s="2">
        <v>1.6310700000000001E-4</v>
      </c>
      <c r="M4312" s="2">
        <v>1.3809400000000001E-4</v>
      </c>
      <c r="N4312" s="2">
        <v>1.10375E-4</v>
      </c>
      <c r="O4312" s="2">
        <v>8.3584200000000005E-5</v>
      </c>
      <c r="P4312" s="2">
        <v>6.0803400000000001E-5</v>
      </c>
      <c r="Q4312" s="1" t="s">
        <v>1</v>
      </c>
    </row>
    <row r="4313" spans="1:17" x14ac:dyDescent="0.25">
      <c r="A4313" t="str">
        <f>INDEX(XWalk!B:B,MATCH(D4313,XWalk!A:A,0))</f>
        <v>Residential</v>
      </c>
      <c r="B4313" s="1" t="s">
        <v>57</v>
      </c>
      <c r="C4313" s="1" t="s">
        <v>50</v>
      </c>
      <c r="D4313" s="1" t="s">
        <v>107</v>
      </c>
      <c r="E4313" s="1" t="s">
        <v>69</v>
      </c>
      <c r="F4313" s="1" t="s">
        <v>108</v>
      </c>
      <c r="G4313" s="1" t="s">
        <v>3</v>
      </c>
      <c r="H4313" s="2">
        <v>5.6121200000000001E-5</v>
      </c>
      <c r="I4313" s="2">
        <v>5.5788000000000002E-5</v>
      </c>
      <c r="J4313" s="2">
        <v>5.6716999999999999E-5</v>
      </c>
      <c r="K4313" s="2">
        <v>5.8591300000000003E-5</v>
      </c>
      <c r="L4313" s="2">
        <v>6.1172399999999896E-5</v>
      </c>
      <c r="M4313" s="2">
        <v>6.4297100000000005E-5</v>
      </c>
      <c r="N4313" s="2">
        <v>6.6313689999999994E-5</v>
      </c>
      <c r="O4313" s="2">
        <v>6.7658599999999996E-5</v>
      </c>
      <c r="P4313" s="2">
        <v>6.8684870000000002E-5</v>
      </c>
      <c r="Q4313" s="1" t="s">
        <v>1</v>
      </c>
    </row>
    <row r="4314" spans="1:17" x14ac:dyDescent="0.25">
      <c r="A4314" t="str">
        <f>INDEX(XWalk!B:B,MATCH(D4314,XWalk!A:A,0))</f>
        <v>Residential</v>
      </c>
      <c r="B4314" s="1" t="s">
        <v>57</v>
      </c>
      <c r="C4314" s="1" t="s">
        <v>50</v>
      </c>
      <c r="D4314" s="1" t="s">
        <v>109</v>
      </c>
      <c r="E4314" s="1" t="s">
        <v>69</v>
      </c>
      <c r="F4314" s="1" t="s">
        <v>110</v>
      </c>
      <c r="G4314" s="1" t="s">
        <v>3</v>
      </c>
      <c r="H4314" s="2">
        <v>2.4206400000000001E-4</v>
      </c>
      <c r="I4314" s="2">
        <v>2.262268E-4</v>
      </c>
      <c r="J4314" s="2">
        <v>2.0308239999999999E-4</v>
      </c>
      <c r="K4314" s="2">
        <v>1.7251730000000001E-4</v>
      </c>
      <c r="L4314" s="2">
        <v>1.4726539999999999E-4</v>
      </c>
      <c r="M4314" s="2">
        <v>1.20038379999999E-4</v>
      </c>
      <c r="N4314" s="2">
        <v>1.2084189E-4</v>
      </c>
      <c r="O4314" s="2">
        <v>1.2151685E-4</v>
      </c>
      <c r="P4314" s="2">
        <v>1.2161702E-4</v>
      </c>
      <c r="Q4314" s="1" t="s">
        <v>1</v>
      </c>
    </row>
    <row r="4315" spans="1:17" x14ac:dyDescent="0.25">
      <c r="A4315" t="str">
        <f>INDEX(XWalk!B:B,MATCH(D4315,XWalk!A:A,0))</f>
        <v>Residential</v>
      </c>
      <c r="B4315" s="1" t="s">
        <v>57</v>
      </c>
      <c r="C4315" s="1" t="s">
        <v>50</v>
      </c>
      <c r="D4315" s="1" t="s">
        <v>109</v>
      </c>
      <c r="E4315" s="1" t="s">
        <v>69</v>
      </c>
      <c r="F4315" s="1" t="s">
        <v>111</v>
      </c>
      <c r="G4315" s="1" t="s">
        <v>3</v>
      </c>
      <c r="H4315" s="1">
        <v>0</v>
      </c>
      <c r="I4315" s="2">
        <v>8.7962599999999997E-6</v>
      </c>
      <c r="J4315" s="2">
        <v>2.3504740000000002E-5</v>
      </c>
      <c r="K4315" s="2">
        <v>4.2786900000000002E-5</v>
      </c>
      <c r="L4315" s="2">
        <v>6.0890039999999997E-5</v>
      </c>
      <c r="M4315" s="2">
        <v>7.8368719999999894E-5</v>
      </c>
      <c r="N4315" s="2">
        <v>8.0556449999999997E-5</v>
      </c>
      <c r="O4315" s="2">
        <v>8.1377990000000005E-5</v>
      </c>
      <c r="P4315" s="2">
        <v>8.1996809999999995E-5</v>
      </c>
      <c r="Q4315" s="1" t="s">
        <v>1</v>
      </c>
    </row>
    <row r="4316" spans="1:17" x14ac:dyDescent="0.25">
      <c r="A4316" t="str">
        <f>INDEX(XWalk!B:B,MATCH(D4316,XWalk!A:A,0))</f>
        <v>Residential</v>
      </c>
      <c r="B4316" s="1" t="s">
        <v>57</v>
      </c>
      <c r="C4316" s="1" t="s">
        <v>50</v>
      </c>
      <c r="D4316" s="1" t="s">
        <v>109</v>
      </c>
      <c r="E4316" s="1" t="s">
        <v>71</v>
      </c>
      <c r="F4316" s="1" t="s">
        <v>112</v>
      </c>
      <c r="G4316" s="1" t="s">
        <v>3</v>
      </c>
      <c r="H4316" s="2">
        <v>3.58668E-5</v>
      </c>
      <c r="I4316" s="2">
        <v>3.3176439999999999E-5</v>
      </c>
      <c r="J4316" s="2">
        <v>2.9441330000000001E-5</v>
      </c>
      <c r="K4316" s="2">
        <v>2.456055E-5</v>
      </c>
      <c r="L4316" s="2">
        <v>2.0369720000000001E-5</v>
      </c>
      <c r="M4316" s="2">
        <v>1.5803348E-5</v>
      </c>
      <c r="N4316" s="2">
        <v>1.5793641E-5</v>
      </c>
      <c r="O4316" s="2">
        <v>1.5810274999999998E-5</v>
      </c>
      <c r="P4316" s="2">
        <v>1.5986746999999999E-5</v>
      </c>
      <c r="Q4316" s="1" t="s">
        <v>1</v>
      </c>
    </row>
    <row r="4317" spans="1:17" x14ac:dyDescent="0.25">
      <c r="A4317" t="str">
        <f>INDEX(XWalk!B:B,MATCH(D4317,XWalk!A:A,0))</f>
        <v>Residential</v>
      </c>
      <c r="B4317" s="1" t="s">
        <v>57</v>
      </c>
      <c r="C4317" s="1" t="s">
        <v>50</v>
      </c>
      <c r="D4317" s="1" t="s">
        <v>109</v>
      </c>
      <c r="E4317" s="1" t="s">
        <v>71</v>
      </c>
      <c r="F4317" s="1" t="s">
        <v>113</v>
      </c>
      <c r="G4317" s="1" t="s">
        <v>3</v>
      </c>
      <c r="H4317" s="1">
        <v>0</v>
      </c>
      <c r="I4317" s="2">
        <v>1.35945E-6</v>
      </c>
      <c r="J4317" s="2">
        <v>3.60663999999999E-6</v>
      </c>
      <c r="K4317" s="2">
        <v>6.5695700000000002E-6</v>
      </c>
      <c r="L4317" s="2">
        <v>9.2588589999999999E-6</v>
      </c>
      <c r="M4317" s="2">
        <v>1.1792678E-5</v>
      </c>
      <c r="N4317" s="2">
        <v>1.2046525000000001E-5</v>
      </c>
      <c r="O4317" s="2">
        <v>1.2113112E-5</v>
      </c>
      <c r="P4317" s="2">
        <v>1.2296759999999999E-5</v>
      </c>
      <c r="Q4317" s="1" t="s">
        <v>1</v>
      </c>
    </row>
    <row r="4318" spans="1:17" x14ac:dyDescent="0.25">
      <c r="A4318" t="str">
        <f>INDEX(XWalk!B:B,MATCH(D4318,XWalk!A:A,0))</f>
        <v>Residential</v>
      </c>
      <c r="B4318" s="1" t="s">
        <v>57</v>
      </c>
      <c r="C4318" s="1" t="s">
        <v>50</v>
      </c>
      <c r="D4318" s="1" t="s">
        <v>114</v>
      </c>
      <c r="E4318" s="1" t="s">
        <v>62</v>
      </c>
      <c r="F4318" s="1" t="s">
        <v>79</v>
      </c>
      <c r="G4318" s="1" t="s">
        <v>3</v>
      </c>
      <c r="H4318" s="1">
        <v>1.7115800000000001E-3</v>
      </c>
      <c r="I4318" s="1">
        <v>1.620708E-3</v>
      </c>
      <c r="J4318" s="1">
        <v>1.5716879999999999E-3</v>
      </c>
      <c r="K4318" s="1">
        <v>1.493449E-3</v>
      </c>
      <c r="L4318" s="1">
        <v>1.4094877000000001E-3</v>
      </c>
      <c r="M4318" s="1">
        <v>1.329013E-3</v>
      </c>
      <c r="N4318" s="1">
        <v>1.2523801E-3</v>
      </c>
      <c r="O4318" s="1">
        <v>1.1947606E-3</v>
      </c>
      <c r="P4318" s="1">
        <v>1.0936323999999999E-3</v>
      </c>
      <c r="Q4318" s="1" t="s">
        <v>1</v>
      </c>
    </row>
    <row r="4319" spans="1:17" x14ac:dyDescent="0.25">
      <c r="A4319" t="str">
        <f>INDEX(XWalk!B:B,MATCH(D4319,XWalk!A:A,0))</f>
        <v>Residential</v>
      </c>
      <c r="B4319" s="1" t="s">
        <v>57</v>
      </c>
      <c r="C4319" s="1" t="s">
        <v>50</v>
      </c>
      <c r="D4319" s="1" t="s">
        <v>114</v>
      </c>
      <c r="E4319" s="1" t="s">
        <v>65</v>
      </c>
      <c r="F4319" s="1" t="s">
        <v>80</v>
      </c>
      <c r="G4319" s="1" t="s">
        <v>3</v>
      </c>
      <c r="H4319" s="1">
        <v>0</v>
      </c>
      <c r="I4319" s="1">
        <v>0</v>
      </c>
      <c r="J4319" s="1">
        <v>0</v>
      </c>
      <c r="K4319" s="1">
        <v>0</v>
      </c>
      <c r="L4319" s="1">
        <v>0</v>
      </c>
      <c r="M4319" s="1">
        <v>0</v>
      </c>
      <c r="N4319" s="1">
        <v>0</v>
      </c>
      <c r="O4319" s="1">
        <v>0</v>
      </c>
      <c r="P4319" s="1">
        <v>0</v>
      </c>
      <c r="Q4319" s="1" t="s">
        <v>1</v>
      </c>
    </row>
    <row r="4320" spans="1:17" x14ac:dyDescent="0.25">
      <c r="A4320" t="str">
        <f>INDEX(XWalk!B:B,MATCH(D4320,XWalk!A:A,0))</f>
        <v>Residential</v>
      </c>
      <c r="B4320" s="1" t="s">
        <v>57</v>
      </c>
      <c r="C4320" s="1" t="s">
        <v>50</v>
      </c>
      <c r="D4320" s="1" t="s">
        <v>114</v>
      </c>
      <c r="E4320" s="1" t="s">
        <v>69</v>
      </c>
      <c r="F4320" s="1" t="s">
        <v>81</v>
      </c>
      <c r="G4320" s="1" t="s">
        <v>3</v>
      </c>
      <c r="H4320" s="1">
        <v>5.4033099999999997E-3</v>
      </c>
      <c r="I4320" s="1">
        <v>4.92260099999999E-3</v>
      </c>
      <c r="J4320" s="1">
        <v>4.62232599999999E-3</v>
      </c>
      <c r="K4320" s="1">
        <v>4.1800359999999998E-3</v>
      </c>
      <c r="L4320" s="1">
        <v>3.6728919999999901E-3</v>
      </c>
      <c r="M4320" s="1">
        <v>3.1682669999999998E-3</v>
      </c>
      <c r="N4320" s="1">
        <v>2.7340265999999998E-3</v>
      </c>
      <c r="O4320" s="1">
        <v>2.4268261E-3</v>
      </c>
      <c r="P4320" s="1">
        <v>1.9196819E-3</v>
      </c>
      <c r="Q4320" s="1" t="s">
        <v>1</v>
      </c>
    </row>
    <row r="4321" spans="1:17" x14ac:dyDescent="0.25">
      <c r="A4321" t="str">
        <f>INDEX(XWalk!B:B,MATCH(D4321,XWalk!A:A,0))</f>
        <v>Residential</v>
      </c>
      <c r="B4321" s="1" t="s">
        <v>57</v>
      </c>
      <c r="C4321" s="1" t="s">
        <v>50</v>
      </c>
      <c r="D4321" s="1" t="s">
        <v>114</v>
      </c>
      <c r="E4321" s="1" t="s">
        <v>69</v>
      </c>
      <c r="F4321" s="1" t="s">
        <v>82</v>
      </c>
      <c r="G4321" s="1" t="s">
        <v>3</v>
      </c>
      <c r="H4321" s="2">
        <v>1.38548E-4</v>
      </c>
      <c r="I4321" s="2">
        <v>2.73291E-4</v>
      </c>
      <c r="J4321" s="2">
        <v>3.6815600000000002E-4</v>
      </c>
      <c r="K4321" s="2">
        <v>4.8745039999999998E-4</v>
      </c>
      <c r="L4321" s="2">
        <v>6.4069659999999896E-4</v>
      </c>
      <c r="M4321" s="2">
        <v>7.9833409999999997E-4</v>
      </c>
      <c r="N4321" s="2">
        <v>9.3130939999999998E-4</v>
      </c>
      <c r="O4321" s="1">
        <v>1.0397384E-3</v>
      </c>
      <c r="P4321" s="1">
        <v>1.19162738E-3</v>
      </c>
      <c r="Q4321" s="1" t="s">
        <v>1</v>
      </c>
    </row>
    <row r="4322" spans="1:17" x14ac:dyDescent="0.25">
      <c r="A4322" t="str">
        <f>INDEX(XWalk!B:B,MATCH(D4322,XWalk!A:A,0))</f>
        <v>Residential</v>
      </c>
      <c r="B4322" s="1" t="s">
        <v>57</v>
      </c>
      <c r="C4322" s="1" t="s">
        <v>50</v>
      </c>
      <c r="D4322" s="1" t="s">
        <v>114</v>
      </c>
      <c r="E4322" s="1" t="s">
        <v>71</v>
      </c>
      <c r="F4322" s="1" t="s">
        <v>83</v>
      </c>
      <c r="G4322" s="1" t="s">
        <v>3</v>
      </c>
      <c r="H4322" s="1">
        <v>1.32157E-3</v>
      </c>
      <c r="I4322" s="1">
        <v>1.1884828999999999E-3</v>
      </c>
      <c r="J4322" s="1">
        <v>1.0997444999999999E-3</v>
      </c>
      <c r="K4322" s="2">
        <v>9.6717919999999896E-4</v>
      </c>
      <c r="L4322" s="2">
        <v>8.0035609999999896E-4</v>
      </c>
      <c r="M4322" s="2">
        <v>6.2103050000000002E-4</v>
      </c>
      <c r="N4322" s="2">
        <v>4.5659630000000002E-4</v>
      </c>
      <c r="O4322" s="2">
        <v>3.2356837999999901E-4</v>
      </c>
      <c r="P4322" s="2">
        <v>1.1811045E-4</v>
      </c>
      <c r="Q4322" s="1" t="s">
        <v>1</v>
      </c>
    </row>
    <row r="4323" spans="1:17" x14ac:dyDescent="0.25">
      <c r="A4323" t="str">
        <f>INDEX(XWalk!B:B,MATCH(D4323,XWalk!A:A,0))</f>
        <v>Residential</v>
      </c>
      <c r="B4323" s="1" t="s">
        <v>57</v>
      </c>
      <c r="C4323" s="1" t="s">
        <v>50</v>
      </c>
      <c r="D4323" s="1" t="s">
        <v>114</v>
      </c>
      <c r="E4323" s="1" t="s">
        <v>71</v>
      </c>
      <c r="F4323" s="1" t="s">
        <v>115</v>
      </c>
      <c r="G4323" s="1" t="s">
        <v>3</v>
      </c>
      <c r="H4323" s="2">
        <v>5.67576E-5</v>
      </c>
      <c r="I4323" s="2">
        <v>7.6460300000000004E-5</v>
      </c>
      <c r="J4323" s="2">
        <v>8.7955100000000001E-5</v>
      </c>
      <c r="K4323" s="2">
        <v>9.8655300000000004E-5</v>
      </c>
      <c r="L4323" s="2">
        <v>1.0670680000000001E-4</v>
      </c>
      <c r="M4323" s="2">
        <v>1.08007299999999E-4</v>
      </c>
      <c r="N4323" s="2">
        <v>1.0147089E-4</v>
      </c>
      <c r="O4323" s="2">
        <v>8.8832780000000006E-5</v>
      </c>
      <c r="P4323" s="2">
        <v>6.8529870000000001E-5</v>
      </c>
      <c r="Q4323" s="1" t="s">
        <v>1</v>
      </c>
    </row>
    <row r="4324" spans="1:17" x14ac:dyDescent="0.25">
      <c r="A4324" t="str">
        <f>INDEX(XWalk!B:B,MATCH(D4324,XWalk!A:A,0))</f>
        <v>Residential</v>
      </c>
      <c r="B4324" s="1" t="s">
        <v>57</v>
      </c>
      <c r="C4324" s="1" t="s">
        <v>50</v>
      </c>
      <c r="D4324" s="1" t="s">
        <v>116</v>
      </c>
      <c r="E4324" s="1" t="s">
        <v>69</v>
      </c>
      <c r="F4324" s="1" t="s">
        <v>85</v>
      </c>
      <c r="G4324" s="1" t="s">
        <v>3</v>
      </c>
      <c r="H4324" s="1">
        <v>1.16018E-3</v>
      </c>
      <c r="I4324" s="1">
        <v>1.0926289999999999E-3</v>
      </c>
      <c r="J4324" s="1">
        <v>1.0561710000000001E-3</v>
      </c>
      <c r="K4324" s="1">
        <v>1.0266159999999999E-3</v>
      </c>
      <c r="L4324" s="2">
        <v>9.8422510000000006E-4</v>
      </c>
      <c r="M4324" s="1">
        <v>1.0146630000000001E-3</v>
      </c>
      <c r="N4324" s="1">
        <v>1.0384560000000001E-3</v>
      </c>
      <c r="O4324" s="1">
        <v>1.0546049999999999E-3</v>
      </c>
      <c r="P4324" s="1">
        <v>1.0664934999999999E-3</v>
      </c>
      <c r="Q4324" s="1" t="s">
        <v>1</v>
      </c>
    </row>
    <row r="4325" spans="1:17" x14ac:dyDescent="0.25">
      <c r="A4325" t="str">
        <f>INDEX(XWalk!B:B,MATCH(D4325,XWalk!A:A,0))</f>
        <v>Residential</v>
      </c>
      <c r="B4325" s="1" t="s">
        <v>57</v>
      </c>
      <c r="C4325" s="1" t="s">
        <v>50</v>
      </c>
      <c r="D4325" s="1" t="s">
        <v>116</v>
      </c>
      <c r="E4325" s="1" t="s">
        <v>69</v>
      </c>
      <c r="F4325" s="1" t="s">
        <v>86</v>
      </c>
      <c r="G4325" s="1" t="s">
        <v>3</v>
      </c>
      <c r="H4325" s="2">
        <v>1.1657199999999999E-4</v>
      </c>
      <c r="I4325" s="2">
        <v>1.20228E-4</v>
      </c>
      <c r="J4325" s="2">
        <v>1.2363860000000001E-4</v>
      </c>
      <c r="K4325" s="2">
        <v>1.29216799999999E-4</v>
      </c>
      <c r="L4325" s="2">
        <v>1.3801817999999999E-4</v>
      </c>
      <c r="M4325" s="2">
        <v>1.4323579000000001E-4</v>
      </c>
      <c r="N4325" s="2">
        <v>1.48722E-4</v>
      </c>
      <c r="O4325" s="2">
        <v>1.541871E-4</v>
      </c>
      <c r="P4325" s="2">
        <v>1.6039599999999999E-4</v>
      </c>
      <c r="Q4325" s="1" t="s">
        <v>1</v>
      </c>
    </row>
    <row r="4326" spans="1:17" x14ac:dyDescent="0.25">
      <c r="A4326" t="str">
        <f>INDEX(XWalk!B:B,MATCH(D4326,XWalk!A:A,0))</f>
        <v>Residential</v>
      </c>
      <c r="B4326" s="1" t="s">
        <v>57</v>
      </c>
      <c r="C4326" s="1" t="s">
        <v>50</v>
      </c>
      <c r="D4326" s="1" t="s">
        <v>116</v>
      </c>
      <c r="E4326" s="1" t="s">
        <v>71</v>
      </c>
      <c r="F4326" s="1" t="s">
        <v>87</v>
      </c>
      <c r="G4326" s="1" t="s">
        <v>3</v>
      </c>
      <c r="H4326" s="2">
        <v>1.5302100000000001E-4</v>
      </c>
      <c r="I4326" s="2">
        <v>1.368676E-4</v>
      </c>
      <c r="J4326" s="2">
        <v>1.2523879999999901E-4</v>
      </c>
      <c r="K4326" s="2">
        <v>1.117493E-4</v>
      </c>
      <c r="L4326" s="2">
        <v>8.596431E-5</v>
      </c>
      <c r="M4326" s="2">
        <v>8.115222E-5</v>
      </c>
      <c r="N4326" s="2">
        <v>7.5150309999999897E-5</v>
      </c>
      <c r="O4326" s="2">
        <v>6.770418E-5</v>
      </c>
      <c r="P4326" s="2">
        <v>6.0480489999999997E-5</v>
      </c>
      <c r="Q4326" s="1" t="s">
        <v>1</v>
      </c>
    </row>
    <row r="4327" spans="1:17" x14ac:dyDescent="0.25">
      <c r="A4327" t="str">
        <f>INDEX(XWalk!B:B,MATCH(D4327,XWalk!A:A,0))</f>
        <v>Residential</v>
      </c>
      <c r="B4327" s="1" t="s">
        <v>57</v>
      </c>
      <c r="C4327" s="1" t="s">
        <v>50</v>
      </c>
      <c r="D4327" s="1" t="s">
        <v>116</v>
      </c>
      <c r="E4327" s="1" t="s">
        <v>71</v>
      </c>
      <c r="F4327" s="1" t="s">
        <v>117</v>
      </c>
      <c r="G4327" s="1" t="s">
        <v>3</v>
      </c>
      <c r="H4327" s="2">
        <v>1.37785E-5</v>
      </c>
      <c r="I4327" s="2">
        <v>1.5313459999999999E-5</v>
      </c>
      <c r="J4327" s="2">
        <v>1.6029710000000001E-5</v>
      </c>
      <c r="K4327" s="2">
        <v>1.6518880000000001E-5</v>
      </c>
      <c r="L4327" s="2">
        <v>1.659976E-5</v>
      </c>
      <c r="M4327" s="2">
        <v>1.5908309999999999E-5</v>
      </c>
      <c r="N4327" s="2">
        <v>1.502072E-5</v>
      </c>
      <c r="O4327" s="2">
        <v>1.385492E-5</v>
      </c>
      <c r="P4327" s="2">
        <v>1.260507E-5</v>
      </c>
      <c r="Q4327" s="1" t="s">
        <v>1</v>
      </c>
    </row>
    <row r="4328" spans="1:17" x14ac:dyDescent="0.25">
      <c r="A4328" t="str">
        <f>INDEX(XWalk!B:B,MATCH(D4328,XWalk!A:A,0))</f>
        <v>Residential</v>
      </c>
      <c r="B4328" s="1" t="s">
        <v>57</v>
      </c>
      <c r="C4328" s="1" t="s">
        <v>50</v>
      </c>
      <c r="D4328" s="1" t="s">
        <v>118</v>
      </c>
      <c r="E4328" s="1" t="s">
        <v>69</v>
      </c>
      <c r="F4328" s="1" t="s">
        <v>69</v>
      </c>
      <c r="G4328" s="1" t="s">
        <v>3</v>
      </c>
      <c r="H4328" s="2">
        <v>2.8275499999999999E-4</v>
      </c>
      <c r="I4328" s="2">
        <v>2.2902099999999999E-4</v>
      </c>
      <c r="J4328" s="2">
        <v>2.38185E-4</v>
      </c>
      <c r="K4328" s="2">
        <v>2.4473499999999999E-4</v>
      </c>
      <c r="L4328" s="2">
        <v>2.5463699999999999E-4</v>
      </c>
      <c r="M4328" s="2">
        <v>2.6583500000000002E-4</v>
      </c>
      <c r="N4328" s="2">
        <v>2.7704599999999998E-4</v>
      </c>
      <c r="O4328" s="2">
        <v>2.82835E-4</v>
      </c>
      <c r="P4328" s="2">
        <v>2.8823999999999999E-4</v>
      </c>
      <c r="Q4328" s="1" t="s">
        <v>1</v>
      </c>
    </row>
    <row r="4329" spans="1:17" x14ac:dyDescent="0.25">
      <c r="A4329" t="str">
        <f>INDEX(XWalk!B:B,MATCH(D4329,XWalk!A:A,0))</f>
        <v>Residential</v>
      </c>
      <c r="B4329" s="1" t="s">
        <v>57</v>
      </c>
      <c r="C4329" s="1" t="s">
        <v>50</v>
      </c>
      <c r="D4329" s="1" t="s">
        <v>118</v>
      </c>
      <c r="E4329" s="1" t="s">
        <v>71</v>
      </c>
      <c r="F4329" s="1" t="s">
        <v>71</v>
      </c>
      <c r="G4329" s="1" t="s">
        <v>3</v>
      </c>
      <c r="H4329" s="2">
        <v>5.5970100000000001E-5</v>
      </c>
      <c r="I4329" s="2">
        <v>4.3890000000000002E-5</v>
      </c>
      <c r="J4329" s="2">
        <v>4.5470799999999998E-5</v>
      </c>
      <c r="K4329" s="2">
        <v>4.6786699999999997E-5</v>
      </c>
      <c r="L4329" s="2">
        <v>4.8099899999999997E-5</v>
      </c>
      <c r="M4329" s="2">
        <v>4.9729499999999999E-5</v>
      </c>
      <c r="N4329" s="2">
        <v>5.1569800000000002E-5</v>
      </c>
      <c r="O4329" s="2">
        <v>5.2538099999999998E-5</v>
      </c>
      <c r="P4329" s="2">
        <v>5.4288600000000001E-5</v>
      </c>
      <c r="Q4329" s="1" t="s">
        <v>1</v>
      </c>
    </row>
    <row r="4330" spans="1:17" x14ac:dyDescent="0.25">
      <c r="A4330" t="str">
        <f>INDEX(XWalk!B:B,MATCH(D4330,XWalk!A:A,0))</f>
        <v>Electric</v>
      </c>
      <c r="B4330" s="1" t="s">
        <v>57</v>
      </c>
      <c r="C4330" s="1" t="s">
        <v>50</v>
      </c>
      <c r="D4330" s="1" t="s">
        <v>119</v>
      </c>
      <c r="E4330" s="1" t="s">
        <v>65</v>
      </c>
      <c r="F4330" s="1" t="s">
        <v>160</v>
      </c>
      <c r="G4330" s="1" t="s">
        <v>3</v>
      </c>
      <c r="H4330" s="1">
        <v>0</v>
      </c>
      <c r="I4330" s="1">
        <v>0</v>
      </c>
      <c r="J4330" s="1">
        <v>0</v>
      </c>
      <c r="K4330" s="1">
        <v>0</v>
      </c>
      <c r="L4330" s="1">
        <v>0</v>
      </c>
      <c r="M4330" s="1">
        <v>0</v>
      </c>
      <c r="N4330" s="1">
        <v>0</v>
      </c>
      <c r="O4330" s="1">
        <v>0</v>
      </c>
      <c r="P4330" s="1">
        <v>0</v>
      </c>
      <c r="Q4330" s="1" t="s">
        <v>1</v>
      </c>
    </row>
    <row r="4331" spans="1:17" x14ac:dyDescent="0.25">
      <c r="A4331" t="str">
        <f>INDEX(XWalk!B:B,MATCH(D4331,XWalk!A:A,0))</f>
        <v>Electric</v>
      </c>
      <c r="B4331" s="1" t="s">
        <v>57</v>
      </c>
      <c r="C4331" s="1" t="s">
        <v>50</v>
      </c>
      <c r="D4331" s="1" t="s">
        <v>119</v>
      </c>
      <c r="E4331" s="1" t="s">
        <v>65</v>
      </c>
      <c r="F4331" s="1" t="s">
        <v>161</v>
      </c>
      <c r="G4331" s="1" t="s">
        <v>3</v>
      </c>
      <c r="H4331" s="1">
        <v>0</v>
      </c>
      <c r="I4331" s="1">
        <v>0</v>
      </c>
      <c r="J4331" s="1">
        <v>0</v>
      </c>
      <c r="K4331" s="1">
        <v>0</v>
      </c>
      <c r="L4331" s="1">
        <v>0</v>
      </c>
      <c r="M4331" s="1">
        <v>0</v>
      </c>
      <c r="N4331" s="1">
        <v>0</v>
      </c>
      <c r="O4331" s="1">
        <v>0</v>
      </c>
      <c r="P4331" s="1">
        <v>0</v>
      </c>
      <c r="Q4331" s="1" t="s">
        <v>1</v>
      </c>
    </row>
    <row r="4332" spans="1:17" x14ac:dyDescent="0.25">
      <c r="A4332" t="str">
        <f>INDEX(XWalk!B:B,MATCH(D4332,XWalk!A:A,0))</f>
        <v>Electric</v>
      </c>
      <c r="B4332" s="1" t="s">
        <v>57</v>
      </c>
      <c r="C4332" s="1" t="s">
        <v>50</v>
      </c>
      <c r="D4332" s="1" t="s">
        <v>119</v>
      </c>
      <c r="E4332" s="1" t="s">
        <v>69</v>
      </c>
      <c r="F4332" s="1" t="s">
        <v>120</v>
      </c>
      <c r="G4332" s="1" t="s">
        <v>3</v>
      </c>
      <c r="H4332" s="2">
        <v>3.95912E-4</v>
      </c>
      <c r="I4332" s="2">
        <v>3.7079985000000002E-4</v>
      </c>
      <c r="J4332" s="2">
        <v>3.5400912099999899E-4</v>
      </c>
      <c r="K4332" s="2">
        <v>3.3123406599999997E-4</v>
      </c>
      <c r="L4332" s="2">
        <v>2.9867038499999999E-4</v>
      </c>
      <c r="M4332" s="2">
        <v>2.5889573699999899E-4</v>
      </c>
      <c r="N4332" s="2">
        <v>2.1468802799999901E-4</v>
      </c>
      <c r="O4332" s="2">
        <v>1.6975911700000001E-4</v>
      </c>
      <c r="P4332" s="2">
        <v>1.32515756999999E-4</v>
      </c>
      <c r="Q4332" s="1" t="s">
        <v>1</v>
      </c>
    </row>
    <row r="4333" spans="1:17" x14ac:dyDescent="0.25">
      <c r="A4333" t="str">
        <f>INDEX(XWalk!B:B,MATCH(D4333,XWalk!A:A,0))</f>
        <v>Electric</v>
      </c>
      <c r="B4333" s="1" t="s">
        <v>57</v>
      </c>
      <c r="C4333" s="1" t="s">
        <v>50</v>
      </c>
      <c r="D4333" s="1" t="s">
        <v>119</v>
      </c>
      <c r="E4333" s="1" t="s">
        <v>69</v>
      </c>
      <c r="F4333" s="1" t="s">
        <v>121</v>
      </c>
      <c r="G4333" s="1" t="s">
        <v>3</v>
      </c>
      <c r="H4333" s="2">
        <v>5.0699999999999996E-4</v>
      </c>
      <c r="I4333" s="2">
        <v>4.7218998999999998E-4</v>
      </c>
      <c r="J4333" s="2">
        <v>4.4695195100000001E-4</v>
      </c>
      <c r="K4333" s="2">
        <v>4.1721071200000003E-4</v>
      </c>
      <c r="L4333" s="2">
        <v>3.7396996600000003E-4</v>
      </c>
      <c r="M4333" s="2">
        <v>3.2123431199999999E-4</v>
      </c>
      <c r="N4333" s="2">
        <v>2.6241799099999998E-4</v>
      </c>
      <c r="O4333" s="2">
        <v>2.0454014999999999E-4</v>
      </c>
      <c r="P4333" s="2">
        <v>1.5742440899999999E-4</v>
      </c>
      <c r="Q4333" s="1" t="s">
        <v>1</v>
      </c>
    </row>
    <row r="4334" spans="1:17" x14ac:dyDescent="0.25">
      <c r="A4334" t="str">
        <f>INDEX(XWalk!B:B,MATCH(D4334,XWalk!A:A,0))</f>
        <v>Electric</v>
      </c>
      <c r="B4334" s="1" t="s">
        <v>57</v>
      </c>
      <c r="C4334" s="1" t="s">
        <v>50</v>
      </c>
      <c r="D4334" s="1" t="s">
        <v>119</v>
      </c>
      <c r="E4334" s="1" t="s">
        <v>71</v>
      </c>
      <c r="F4334" s="1" t="s">
        <v>122</v>
      </c>
      <c r="G4334" s="1" t="s">
        <v>3</v>
      </c>
      <c r="H4334" s="2">
        <v>2.2764700000000001E-4</v>
      </c>
      <c r="I4334" s="2">
        <v>2.1003800000000001E-4</v>
      </c>
      <c r="J4334" s="2">
        <v>1.98016E-4</v>
      </c>
      <c r="K4334" s="2">
        <v>1.8408300000000001E-4</v>
      </c>
      <c r="L4334" s="2">
        <v>1.6362399999999999E-4</v>
      </c>
      <c r="M4334" s="2">
        <v>1.3860899999999999E-4</v>
      </c>
      <c r="N4334" s="2">
        <v>1.10806E-4</v>
      </c>
      <c r="O4334" s="2">
        <v>8.38474E-5</v>
      </c>
      <c r="P4334" s="2">
        <v>6.0916099999999998E-5</v>
      </c>
      <c r="Q4334" s="1" t="s">
        <v>1</v>
      </c>
    </row>
    <row r="4335" spans="1:17" x14ac:dyDescent="0.25">
      <c r="A4335" t="str">
        <f>INDEX(XWalk!B:B,MATCH(D4335,XWalk!A:A,0))</f>
        <v>Nonroad</v>
      </c>
      <c r="B4335" s="1" t="s">
        <v>57</v>
      </c>
      <c r="C4335" s="1" t="s">
        <v>50</v>
      </c>
      <c r="D4335" s="1" t="s">
        <v>123</v>
      </c>
      <c r="E4335" s="1" t="s">
        <v>124</v>
      </c>
      <c r="F4335" s="1" t="s">
        <v>125</v>
      </c>
      <c r="G4335" s="1" t="s">
        <v>3</v>
      </c>
      <c r="H4335" s="1">
        <v>0</v>
      </c>
      <c r="I4335" s="1">
        <v>0</v>
      </c>
      <c r="J4335" s="1">
        <v>0</v>
      </c>
      <c r="K4335" s="1">
        <v>0</v>
      </c>
      <c r="L4335" s="1">
        <v>0</v>
      </c>
      <c r="M4335" s="1">
        <v>0</v>
      </c>
      <c r="N4335" s="1">
        <v>0</v>
      </c>
      <c r="O4335" s="1">
        <v>0</v>
      </c>
      <c r="P4335" s="1">
        <v>0</v>
      </c>
      <c r="Q4335" s="1" t="s">
        <v>1</v>
      </c>
    </row>
    <row r="4336" spans="1:17" x14ac:dyDescent="0.25">
      <c r="A4336" t="str">
        <f>INDEX(XWalk!B:B,MATCH(D4336,XWalk!A:A,0))</f>
        <v>Nonroad</v>
      </c>
      <c r="B4336" s="1" t="s">
        <v>57</v>
      </c>
      <c r="C4336" s="1" t="s">
        <v>50</v>
      </c>
      <c r="D4336" s="1" t="s">
        <v>123</v>
      </c>
      <c r="E4336" s="1" t="s">
        <v>126</v>
      </c>
      <c r="F4336" s="1" t="s">
        <v>125</v>
      </c>
      <c r="G4336" s="1" t="s">
        <v>3</v>
      </c>
      <c r="H4336" s="1">
        <v>1.13913E-2</v>
      </c>
      <c r="I4336" s="1">
        <v>1.26123E-2</v>
      </c>
      <c r="J4336" s="1">
        <v>1.13373E-2</v>
      </c>
      <c r="K4336" s="1">
        <v>9.4975800000000003E-3</v>
      </c>
      <c r="L4336" s="1">
        <v>8.3405300000000005E-3</v>
      </c>
      <c r="M4336" s="1">
        <v>6.6369300000000001E-3</v>
      </c>
      <c r="N4336" s="1">
        <v>5.3534899999999998E-3</v>
      </c>
      <c r="O4336" s="1">
        <v>4.3431299999999997E-3</v>
      </c>
      <c r="P4336" s="1">
        <v>3.6664200000000001E-3</v>
      </c>
      <c r="Q4336" s="1" t="s">
        <v>1</v>
      </c>
    </row>
    <row r="4337" spans="1:17" x14ac:dyDescent="0.25">
      <c r="A4337" t="str">
        <f>INDEX(XWalk!B:B,MATCH(D4337,XWalk!A:A,0))</f>
        <v>Onroad-HDV</v>
      </c>
      <c r="B4337" s="1" t="s">
        <v>57</v>
      </c>
      <c r="C4337" s="1" t="s">
        <v>50</v>
      </c>
      <c r="D4337" s="1" t="s">
        <v>127</v>
      </c>
      <c r="E4337" s="1" t="s">
        <v>128</v>
      </c>
      <c r="F4337" s="1" t="s">
        <v>125</v>
      </c>
      <c r="G4337" s="1" t="s">
        <v>3</v>
      </c>
      <c r="H4337" s="2">
        <v>4.1854499999999998E-4</v>
      </c>
      <c r="I4337" s="2">
        <v>3.3421309999999898E-4</v>
      </c>
      <c r="J4337" s="2">
        <v>2.4773260000000001E-4</v>
      </c>
      <c r="K4337" s="2">
        <v>1.5528265999999999E-4</v>
      </c>
      <c r="L4337" s="2">
        <v>9.7677360000000005E-5</v>
      </c>
      <c r="M4337" s="2">
        <v>5.7515769999999899E-5</v>
      </c>
      <c r="N4337" s="2">
        <v>4.4835200000000001E-5</v>
      </c>
      <c r="O4337" s="2">
        <v>3.7035880000000001E-5</v>
      </c>
      <c r="P4337" s="2">
        <v>3.3634379999999901E-5</v>
      </c>
      <c r="Q4337" s="1" t="s">
        <v>1</v>
      </c>
    </row>
    <row r="4338" spans="1:17" x14ac:dyDescent="0.25">
      <c r="A4338" t="str">
        <f>INDEX(XWalk!B:B,MATCH(D4338,XWalk!A:A,0))</f>
        <v>Onroad-HDV</v>
      </c>
      <c r="B4338" s="1" t="s">
        <v>57</v>
      </c>
      <c r="C4338" s="1" t="s">
        <v>50</v>
      </c>
      <c r="D4338" s="1" t="s">
        <v>127</v>
      </c>
      <c r="E4338" s="1" t="s">
        <v>128</v>
      </c>
      <c r="F4338" s="1" t="s">
        <v>129</v>
      </c>
      <c r="G4338" s="1" t="s">
        <v>3</v>
      </c>
      <c r="H4338" s="1">
        <v>0</v>
      </c>
      <c r="I4338" s="2">
        <v>4.0677399999999999E-7</v>
      </c>
      <c r="J4338" s="2">
        <v>1.271124E-6</v>
      </c>
      <c r="K4338" s="2">
        <v>2.27920899999999E-6</v>
      </c>
      <c r="L4338" s="2">
        <v>3.434067E-6</v>
      </c>
      <c r="M4338" s="2">
        <v>4.7198054000000002E-6</v>
      </c>
      <c r="N4338" s="2">
        <v>6.1837660000000003E-6</v>
      </c>
      <c r="O4338" s="2">
        <v>7.7383770000000007E-6</v>
      </c>
      <c r="P4338" s="2">
        <v>9.3187669999999993E-6</v>
      </c>
      <c r="Q4338" s="1" t="s">
        <v>1</v>
      </c>
    </row>
    <row r="4339" spans="1:17" x14ac:dyDescent="0.25">
      <c r="A4339" t="str">
        <f>INDEX(XWalk!B:B,MATCH(D4339,XWalk!A:A,0))</f>
        <v>Onroad-HDV</v>
      </c>
      <c r="B4339" s="1" t="s">
        <v>57</v>
      </c>
      <c r="C4339" s="1" t="s">
        <v>50</v>
      </c>
      <c r="D4339" s="1" t="s">
        <v>127</v>
      </c>
      <c r="E4339" s="1" t="s">
        <v>130</v>
      </c>
      <c r="F4339" s="1" t="s">
        <v>125</v>
      </c>
      <c r="G4339" s="1" t="s">
        <v>3</v>
      </c>
      <c r="H4339" s="1">
        <v>8.8401999999999994E-3</v>
      </c>
      <c r="I4339" s="1">
        <v>7.9111310000000001E-3</v>
      </c>
      <c r="J4339" s="1">
        <v>7.3697290000000002E-3</v>
      </c>
      <c r="K4339" s="1">
        <v>6.5334649999999996E-3</v>
      </c>
      <c r="L4339" s="1">
        <v>5.5495509999999998E-3</v>
      </c>
      <c r="M4339" s="1">
        <v>4.4968860000000003E-3</v>
      </c>
      <c r="N4339" s="1">
        <v>3.5338290000000001E-3</v>
      </c>
      <c r="O4339" s="1">
        <v>2.7839739999999998E-3</v>
      </c>
      <c r="P4339" s="1">
        <v>1.811224E-3</v>
      </c>
      <c r="Q4339" s="1" t="s">
        <v>1</v>
      </c>
    </row>
    <row r="4340" spans="1:17" x14ac:dyDescent="0.25">
      <c r="A4340" t="str">
        <f>INDEX(XWalk!B:B,MATCH(D4340,XWalk!A:A,0))</f>
        <v>Onroad-HDV</v>
      </c>
      <c r="B4340" s="1" t="s">
        <v>57</v>
      </c>
      <c r="C4340" s="1" t="s">
        <v>50</v>
      </c>
      <c r="D4340" s="1" t="s">
        <v>127</v>
      </c>
      <c r="E4340" s="1" t="s">
        <v>131</v>
      </c>
      <c r="F4340" s="1" t="s">
        <v>125</v>
      </c>
      <c r="G4340" s="1" t="s">
        <v>3</v>
      </c>
      <c r="H4340" s="1">
        <v>2.0407600000000001E-2</v>
      </c>
      <c r="I4340" s="1">
        <v>1.26319839999999E-2</v>
      </c>
      <c r="J4340" s="1">
        <v>6.9179099999999898E-3</v>
      </c>
      <c r="K4340" s="1">
        <v>3.738697E-3</v>
      </c>
      <c r="L4340" s="1">
        <v>2.690057E-3</v>
      </c>
      <c r="M4340" s="1">
        <v>2.3621025000000002E-3</v>
      </c>
      <c r="N4340" s="1">
        <v>2.211003E-3</v>
      </c>
      <c r="O4340" s="1">
        <v>2.0903739999999999E-3</v>
      </c>
      <c r="P4340" s="1">
        <v>2.1216516999999998E-3</v>
      </c>
      <c r="Q4340" s="1" t="s">
        <v>1</v>
      </c>
    </row>
    <row r="4341" spans="1:17" x14ac:dyDescent="0.25">
      <c r="A4341" t="str">
        <f>INDEX(XWalk!B:B,MATCH(D4341,XWalk!A:A,0))</f>
        <v>Onroad-HDV</v>
      </c>
      <c r="B4341" s="1" t="s">
        <v>57</v>
      </c>
      <c r="C4341" s="1" t="s">
        <v>50</v>
      </c>
      <c r="D4341" s="1" t="s">
        <v>127</v>
      </c>
      <c r="E4341" s="1" t="s">
        <v>132</v>
      </c>
      <c r="F4341" s="1" t="s">
        <v>125</v>
      </c>
      <c r="G4341" s="1" t="s">
        <v>3</v>
      </c>
      <c r="H4341" s="1">
        <v>4.0476199999999997E-2</v>
      </c>
      <c r="I4341" s="1">
        <v>2.707159E-2</v>
      </c>
      <c r="J4341" s="1">
        <v>1.76878E-2</v>
      </c>
      <c r="K4341" s="1">
        <v>1.277899E-2</v>
      </c>
      <c r="L4341" s="1">
        <v>1.1147890000000001E-2</v>
      </c>
      <c r="M4341" s="1">
        <v>1.0485869E-2</v>
      </c>
      <c r="N4341" s="1">
        <v>1.0056964E-2</v>
      </c>
      <c r="O4341" s="1">
        <v>9.5365620000000002E-3</v>
      </c>
      <c r="P4341" s="1">
        <v>9.4234599999999998E-3</v>
      </c>
      <c r="Q4341" s="1" t="s">
        <v>1</v>
      </c>
    </row>
    <row r="4342" spans="1:17" x14ac:dyDescent="0.25">
      <c r="A4342" t="str">
        <f>INDEX(XWalk!B:B,MATCH(D4342,XWalk!A:A,0))</f>
        <v>Nonroad</v>
      </c>
      <c r="B4342" s="1" t="s">
        <v>57</v>
      </c>
      <c r="C4342" s="1" t="s">
        <v>50</v>
      </c>
      <c r="D4342" s="1" t="s">
        <v>133</v>
      </c>
      <c r="E4342" s="1" t="s">
        <v>134</v>
      </c>
      <c r="F4342" s="1" t="s">
        <v>125</v>
      </c>
      <c r="G4342" s="1" t="s">
        <v>3</v>
      </c>
      <c r="H4342" s="2">
        <v>4.8600899999999997E-4</v>
      </c>
      <c r="I4342" s="2">
        <v>5.4854800000000005E-4</v>
      </c>
      <c r="J4342" s="2">
        <v>4.7247400000000002E-4</v>
      </c>
      <c r="K4342" s="2">
        <v>3.8029200000000001E-4</v>
      </c>
      <c r="L4342" s="2">
        <v>2.8690299999999997E-4</v>
      </c>
      <c r="M4342" s="2">
        <v>2.1004500000000001E-4</v>
      </c>
      <c r="N4342" s="2">
        <v>1.5432099999999999E-4</v>
      </c>
      <c r="O4342" s="2">
        <v>1.16031E-4</v>
      </c>
      <c r="P4342" s="2">
        <v>9.07607E-5</v>
      </c>
      <c r="Q4342" s="1" t="s">
        <v>1</v>
      </c>
    </row>
    <row r="4343" spans="1:17" x14ac:dyDescent="0.25">
      <c r="A4343" t="str">
        <f>INDEX(XWalk!B:B,MATCH(D4343,XWalk!A:A,0))</f>
        <v>Onroad-HDV</v>
      </c>
      <c r="B4343" s="1" t="s">
        <v>57</v>
      </c>
      <c r="C4343" s="1" t="s">
        <v>50</v>
      </c>
      <c r="D4343" s="1" t="s">
        <v>135</v>
      </c>
      <c r="E4343" s="1" t="s">
        <v>136</v>
      </c>
      <c r="F4343" s="1" t="s">
        <v>125</v>
      </c>
      <c r="G4343" s="1" t="s">
        <v>3</v>
      </c>
      <c r="H4343" s="1">
        <v>3.3246399999999998E-3</v>
      </c>
      <c r="I4343" s="2">
        <v>2.1733500000000001E-4</v>
      </c>
      <c r="J4343" s="2">
        <v>1.9669899999999999E-4</v>
      </c>
      <c r="K4343" s="2">
        <v>1.8117799999999999E-4</v>
      </c>
      <c r="L4343" s="2">
        <v>1.69541E-4</v>
      </c>
      <c r="M4343" s="2">
        <v>1.5871799999999999E-4</v>
      </c>
      <c r="N4343" s="2">
        <v>1.4882299999999999E-4</v>
      </c>
      <c r="O4343" s="2">
        <v>1.3952499999999999E-4</v>
      </c>
      <c r="P4343" s="2">
        <v>1.3145100000000001E-4</v>
      </c>
      <c r="Q4343" s="1" t="s">
        <v>1</v>
      </c>
    </row>
    <row r="4344" spans="1:17" x14ac:dyDescent="0.25">
      <c r="A4344" t="str">
        <f>INDEX(XWalk!B:B,MATCH(D4344,XWalk!A:A,0))</f>
        <v>Onroad-HDV</v>
      </c>
      <c r="B4344" s="1" t="s">
        <v>57</v>
      </c>
      <c r="C4344" s="1" t="s">
        <v>50</v>
      </c>
      <c r="D4344" s="1" t="s">
        <v>135</v>
      </c>
      <c r="E4344" s="1" t="s">
        <v>136</v>
      </c>
      <c r="F4344" s="1" t="s">
        <v>129</v>
      </c>
      <c r="G4344" s="1" t="s">
        <v>3</v>
      </c>
      <c r="H4344" s="2">
        <v>2.4568800000000001E-5</v>
      </c>
      <c r="I4344" s="2">
        <v>2.5451499999999998E-5</v>
      </c>
      <c r="J4344" s="2">
        <v>4.3496099999999998E-5</v>
      </c>
      <c r="K4344" s="2">
        <v>5.9283300000000002E-5</v>
      </c>
      <c r="L4344" s="2">
        <v>7.3421099999999994E-5</v>
      </c>
      <c r="M4344" s="2">
        <v>8.5350800000000003E-5</v>
      </c>
      <c r="N4344" s="2">
        <v>9.5543800000000005E-5</v>
      </c>
      <c r="O4344" s="2">
        <v>1.04083E-4</v>
      </c>
      <c r="P4344" s="2">
        <v>1.11007E-4</v>
      </c>
      <c r="Q4344" s="1" t="s">
        <v>1</v>
      </c>
    </row>
    <row r="4345" spans="1:17" x14ac:dyDescent="0.25">
      <c r="A4345" t="str">
        <f>INDEX(XWalk!B:B,MATCH(D4345,XWalk!A:A,0))</f>
        <v>Onroad-LDV</v>
      </c>
      <c r="B4345" s="1" t="s">
        <v>57</v>
      </c>
      <c r="C4345" s="1" t="s">
        <v>50</v>
      </c>
      <c r="D4345" s="1" t="s">
        <v>137</v>
      </c>
      <c r="E4345" s="1" t="s">
        <v>138</v>
      </c>
      <c r="F4345" s="1" t="s">
        <v>139</v>
      </c>
      <c r="G4345" s="1" t="s">
        <v>3</v>
      </c>
      <c r="H4345" s="2">
        <v>2.8748899999999998E-5</v>
      </c>
      <c r="I4345" s="2">
        <v>1.732514E-4</v>
      </c>
      <c r="J4345" s="2">
        <v>3.9313979999999998E-4</v>
      </c>
      <c r="K4345" s="2">
        <v>5.8254244E-4</v>
      </c>
      <c r="L4345" s="2">
        <v>6.8917120999999995E-4</v>
      </c>
      <c r="M4345" s="2">
        <v>7.1159829999999904E-4</v>
      </c>
      <c r="N4345" s="2">
        <v>6.4372199999999903E-4</v>
      </c>
      <c r="O4345" s="2">
        <v>5.8146360000000004E-4</v>
      </c>
      <c r="P4345" s="2">
        <v>5.5811749999999996E-4</v>
      </c>
      <c r="Q4345" s="1" t="s">
        <v>1</v>
      </c>
    </row>
    <row r="4346" spans="1:17" x14ac:dyDescent="0.25">
      <c r="A4346" t="str">
        <f>INDEX(XWalk!B:B,MATCH(D4346,XWalk!A:A,0))</f>
        <v>Onroad-LDV</v>
      </c>
      <c r="B4346" s="1" t="s">
        <v>57</v>
      </c>
      <c r="C4346" s="1" t="s">
        <v>50</v>
      </c>
      <c r="D4346" s="1" t="s">
        <v>137</v>
      </c>
      <c r="E4346" s="1" t="s">
        <v>138</v>
      </c>
      <c r="F4346" s="1" t="s">
        <v>125</v>
      </c>
      <c r="G4346" s="1" t="s">
        <v>3</v>
      </c>
      <c r="H4346" s="1">
        <v>9.4127700000000009E-3</v>
      </c>
      <c r="I4346" s="1">
        <v>6.2380409999999997E-3</v>
      </c>
      <c r="J4346" s="1">
        <v>3.5489849999999902E-3</v>
      </c>
      <c r="K4346" s="1">
        <v>1.881296E-3</v>
      </c>
      <c r="L4346" s="1">
        <v>1.163444E-3</v>
      </c>
      <c r="M4346" s="2">
        <v>8.2165540000000005E-4</v>
      </c>
      <c r="N4346" s="2">
        <v>6.3919460000000003E-4</v>
      </c>
      <c r="O4346" s="2">
        <v>5.6599150000000002E-4</v>
      </c>
      <c r="P4346" s="2">
        <v>5.3797540000000003E-4</v>
      </c>
      <c r="Q4346" s="1" t="s">
        <v>1</v>
      </c>
    </row>
    <row r="4347" spans="1:17" x14ac:dyDescent="0.25">
      <c r="A4347" t="str">
        <f>INDEX(XWalk!B:B,MATCH(D4347,XWalk!A:A,0))</f>
        <v>Onroad-LDV</v>
      </c>
      <c r="B4347" s="1" t="s">
        <v>57</v>
      </c>
      <c r="C4347" s="1" t="s">
        <v>50</v>
      </c>
      <c r="D4347" s="1" t="s">
        <v>137</v>
      </c>
      <c r="E4347" s="1" t="s">
        <v>138</v>
      </c>
      <c r="F4347" s="1" t="s">
        <v>129</v>
      </c>
      <c r="G4347" s="1" t="s">
        <v>3</v>
      </c>
      <c r="H4347" s="1">
        <v>0</v>
      </c>
      <c r="I4347" s="2">
        <v>3.71121E-5</v>
      </c>
      <c r="J4347" s="2">
        <v>7.5167399999999995E-5</v>
      </c>
      <c r="K4347" s="2">
        <v>1.068041E-4</v>
      </c>
      <c r="L4347" s="2">
        <v>1.3907749999999999E-4</v>
      </c>
      <c r="M4347" s="2">
        <v>1.7159770999999901E-4</v>
      </c>
      <c r="N4347" s="2">
        <v>2.0540911000000001E-4</v>
      </c>
      <c r="O4347" s="2">
        <v>2.3642421999999999E-4</v>
      </c>
      <c r="P4347" s="2">
        <v>2.6114458000000001E-4</v>
      </c>
      <c r="Q4347" s="1" t="s">
        <v>1</v>
      </c>
    </row>
    <row r="4348" spans="1:17" x14ac:dyDescent="0.25">
      <c r="A4348" t="str">
        <f>INDEX(XWalk!B:B,MATCH(D4348,XWalk!A:A,0))</f>
        <v>Onroad-LDV</v>
      </c>
      <c r="B4348" s="1" t="s">
        <v>57</v>
      </c>
      <c r="C4348" s="1" t="s">
        <v>50</v>
      </c>
      <c r="D4348" s="1" t="s">
        <v>137</v>
      </c>
      <c r="E4348" s="1" t="s">
        <v>140</v>
      </c>
      <c r="F4348" s="1" t="s">
        <v>139</v>
      </c>
      <c r="G4348" s="1" t="s">
        <v>3</v>
      </c>
      <c r="H4348" s="1">
        <v>0</v>
      </c>
      <c r="I4348" s="2">
        <v>6.7884400000000003E-5</v>
      </c>
      <c r="J4348" s="2">
        <v>1.8174709999999999E-4</v>
      </c>
      <c r="K4348" s="2">
        <v>2.6689539999999999E-4</v>
      </c>
      <c r="L4348" s="2">
        <v>3.1201859999999999E-4</v>
      </c>
      <c r="M4348" s="2">
        <v>3.1292279999999998E-4</v>
      </c>
      <c r="N4348" s="2">
        <v>2.644584E-4</v>
      </c>
      <c r="O4348" s="2">
        <v>2.224885E-4</v>
      </c>
      <c r="P4348" s="2">
        <v>2.0719989999999999E-4</v>
      </c>
      <c r="Q4348" s="1" t="s">
        <v>1</v>
      </c>
    </row>
    <row r="4349" spans="1:17" x14ac:dyDescent="0.25">
      <c r="A4349" t="str">
        <f>INDEX(XWalk!B:B,MATCH(D4349,XWalk!A:A,0))</f>
        <v>Onroad-LDV</v>
      </c>
      <c r="B4349" s="1" t="s">
        <v>57</v>
      </c>
      <c r="C4349" s="1" t="s">
        <v>50</v>
      </c>
      <c r="D4349" s="1" t="s">
        <v>137</v>
      </c>
      <c r="E4349" s="1" t="s">
        <v>140</v>
      </c>
      <c r="F4349" s="1" t="s">
        <v>125</v>
      </c>
      <c r="G4349" s="1" t="s">
        <v>3</v>
      </c>
      <c r="H4349" s="1">
        <v>6.3581899999999997E-3</v>
      </c>
      <c r="I4349" s="1">
        <v>3.9749989999999999E-3</v>
      </c>
      <c r="J4349" s="1">
        <v>2.1073049999999999E-3</v>
      </c>
      <c r="K4349" s="1">
        <v>1.0005894E-3</v>
      </c>
      <c r="L4349" s="2">
        <v>5.4167600000000005E-4</v>
      </c>
      <c r="M4349" s="2">
        <v>3.2655009999999998E-4</v>
      </c>
      <c r="N4349" s="2">
        <v>2.1379769999999999E-4</v>
      </c>
      <c r="O4349" s="2">
        <v>1.6728349999999901E-4</v>
      </c>
      <c r="P4349" s="2">
        <v>1.4987728999999901E-4</v>
      </c>
      <c r="Q4349" s="1" t="s">
        <v>1</v>
      </c>
    </row>
    <row r="4350" spans="1:17" x14ac:dyDescent="0.25">
      <c r="A4350" t="str">
        <f>INDEX(XWalk!B:B,MATCH(D4350,XWalk!A:A,0))</f>
        <v>Onroad-LDV</v>
      </c>
      <c r="B4350" s="1" t="s">
        <v>57</v>
      </c>
      <c r="C4350" s="1" t="s">
        <v>50</v>
      </c>
      <c r="D4350" s="1" t="s">
        <v>137</v>
      </c>
      <c r="E4350" s="1" t="s">
        <v>140</v>
      </c>
      <c r="F4350" s="1" t="s">
        <v>129</v>
      </c>
      <c r="G4350" s="1" t="s">
        <v>3</v>
      </c>
      <c r="H4350" s="1">
        <v>0</v>
      </c>
      <c r="I4350" s="2">
        <v>1.17586E-5</v>
      </c>
      <c r="J4350" s="2">
        <v>1.8402090000000001E-5</v>
      </c>
      <c r="K4350" s="2">
        <v>1.3864297000000001E-5</v>
      </c>
      <c r="L4350" s="2">
        <v>1.0928799999999999E-5</v>
      </c>
      <c r="M4350" s="2">
        <v>1.0418582999999901E-5</v>
      </c>
      <c r="N4350" s="2">
        <v>1.2765751E-5</v>
      </c>
      <c r="O4350" s="2">
        <v>1.9507198E-5</v>
      </c>
      <c r="P4350" s="2">
        <v>2.8399933999999999E-5</v>
      </c>
      <c r="Q4350" s="1" t="s">
        <v>1</v>
      </c>
    </row>
    <row r="4351" spans="1:17" x14ac:dyDescent="0.25">
      <c r="A4351" t="str">
        <f>INDEX(XWalk!B:B,MATCH(D4351,XWalk!A:A,0))</f>
        <v>Onroad-LDV</v>
      </c>
      <c r="B4351" s="1" t="s">
        <v>57</v>
      </c>
      <c r="C4351" s="1" t="s">
        <v>50</v>
      </c>
      <c r="D4351" s="1" t="s">
        <v>137</v>
      </c>
      <c r="E4351" s="1" t="s">
        <v>141</v>
      </c>
      <c r="F4351" s="1" t="s">
        <v>139</v>
      </c>
      <c r="G4351" s="1" t="s">
        <v>3</v>
      </c>
      <c r="H4351" s="1">
        <v>0</v>
      </c>
      <c r="I4351" s="2">
        <v>1.9617899999999999E-4</v>
      </c>
      <c r="J4351" s="2">
        <v>5.1809199999999897E-4</v>
      </c>
      <c r="K4351" s="2">
        <v>7.7804999999999997E-4</v>
      </c>
      <c r="L4351" s="2">
        <v>9.1361599999999904E-4</v>
      </c>
      <c r="M4351" s="2">
        <v>9.2041099999999999E-4</v>
      </c>
      <c r="N4351" s="2">
        <v>7.8089000000000001E-4</v>
      </c>
      <c r="O4351" s="2">
        <v>6.6324699999999995E-4</v>
      </c>
      <c r="P4351" s="2">
        <v>6.1555879999999896E-4</v>
      </c>
      <c r="Q4351" s="1" t="s">
        <v>1</v>
      </c>
    </row>
    <row r="4352" spans="1:17" x14ac:dyDescent="0.25">
      <c r="A4352" t="str">
        <f>INDEX(XWalk!B:B,MATCH(D4352,XWalk!A:A,0))</f>
        <v>Onroad-LDV</v>
      </c>
      <c r="B4352" s="1" t="s">
        <v>57</v>
      </c>
      <c r="C4352" s="1" t="s">
        <v>50</v>
      </c>
      <c r="D4352" s="1" t="s">
        <v>137</v>
      </c>
      <c r="E4352" s="1" t="s">
        <v>141</v>
      </c>
      <c r="F4352" s="1" t="s">
        <v>125</v>
      </c>
      <c r="G4352" s="1" t="s">
        <v>3</v>
      </c>
      <c r="H4352" s="1">
        <v>1.9816899999999998E-2</v>
      </c>
      <c r="I4352" s="1">
        <v>1.2453252999999999E-2</v>
      </c>
      <c r="J4352" s="1">
        <v>6.5909860000000001E-3</v>
      </c>
      <c r="K4352" s="1">
        <v>3.1215879999999998E-3</v>
      </c>
      <c r="L4352" s="1">
        <v>1.7653650000000001E-3</v>
      </c>
      <c r="M4352" s="1">
        <v>1.1831139999999899E-3</v>
      </c>
      <c r="N4352" s="2">
        <v>8.6102900000000003E-4</v>
      </c>
      <c r="O4352" s="2">
        <v>6.910048E-4</v>
      </c>
      <c r="P4352" s="2">
        <v>6.2437959999999998E-4</v>
      </c>
      <c r="Q4352" s="1" t="s">
        <v>1</v>
      </c>
    </row>
    <row r="4353" spans="1:17" x14ac:dyDescent="0.25">
      <c r="A4353" t="str">
        <f>INDEX(XWalk!B:B,MATCH(D4353,XWalk!A:A,0))</f>
        <v>Onroad-LDV</v>
      </c>
      <c r="B4353" s="1" t="s">
        <v>57</v>
      </c>
      <c r="C4353" s="1" t="s">
        <v>50</v>
      </c>
      <c r="D4353" s="1" t="s">
        <v>137</v>
      </c>
      <c r="E4353" s="1" t="s">
        <v>141</v>
      </c>
      <c r="F4353" s="1" t="s">
        <v>129</v>
      </c>
      <c r="G4353" s="1" t="s">
        <v>3</v>
      </c>
      <c r="H4353" s="1">
        <v>0</v>
      </c>
      <c r="I4353" s="2">
        <v>3.5790300000000002E-5</v>
      </c>
      <c r="J4353" s="2">
        <v>7.71662E-5</v>
      </c>
      <c r="K4353" s="2">
        <v>1.169531E-4</v>
      </c>
      <c r="L4353" s="2">
        <v>1.5747759999999901E-4</v>
      </c>
      <c r="M4353" s="2">
        <v>1.9810756E-4</v>
      </c>
      <c r="N4353" s="2">
        <v>2.406419E-4</v>
      </c>
      <c r="O4353" s="2">
        <v>2.8022635999999998E-4</v>
      </c>
      <c r="P4353" s="2">
        <v>3.1320566000000001E-4</v>
      </c>
      <c r="Q4353" s="1" t="s">
        <v>1</v>
      </c>
    </row>
    <row r="4354" spans="1:17" x14ac:dyDescent="0.25">
      <c r="A4354" t="str">
        <f>INDEX(XWalk!B:B,MATCH(D4354,XWalk!A:A,0))</f>
        <v>Onroad-LDV</v>
      </c>
      <c r="B4354" s="1" t="s">
        <v>57</v>
      </c>
      <c r="C4354" s="1" t="s">
        <v>50</v>
      </c>
      <c r="D4354" s="1" t="s">
        <v>137</v>
      </c>
      <c r="E4354" s="1" t="s">
        <v>142</v>
      </c>
      <c r="F4354" s="1" t="s">
        <v>139</v>
      </c>
      <c r="G4354" s="1" t="s">
        <v>3</v>
      </c>
      <c r="H4354" s="1">
        <v>0</v>
      </c>
      <c r="I4354" s="2">
        <v>9.3558099999999995E-5</v>
      </c>
      <c r="J4354" s="2">
        <v>2.30017E-4</v>
      </c>
      <c r="K4354" s="2">
        <v>3.4214509999999897E-4</v>
      </c>
      <c r="L4354" s="2">
        <v>4.1056760000000002E-4</v>
      </c>
      <c r="M4354" s="2">
        <v>4.30438E-4</v>
      </c>
      <c r="N4354" s="2">
        <v>3.9504120000000002E-4</v>
      </c>
      <c r="O4354" s="2">
        <v>3.6323630000000001E-4</v>
      </c>
      <c r="P4354" s="2">
        <v>3.5297919999999899E-4</v>
      </c>
      <c r="Q4354" s="1" t="s">
        <v>1</v>
      </c>
    </row>
    <row r="4355" spans="1:17" x14ac:dyDescent="0.25">
      <c r="A4355" t="str">
        <f>INDEX(XWalk!B:B,MATCH(D4355,XWalk!A:A,0))</f>
        <v>Onroad-LDV</v>
      </c>
      <c r="B4355" s="1" t="s">
        <v>57</v>
      </c>
      <c r="C4355" s="1" t="s">
        <v>50</v>
      </c>
      <c r="D4355" s="1" t="s">
        <v>137</v>
      </c>
      <c r="E4355" s="1" t="s">
        <v>142</v>
      </c>
      <c r="F4355" s="1" t="s">
        <v>125</v>
      </c>
      <c r="G4355" s="1" t="s">
        <v>3</v>
      </c>
      <c r="H4355" s="1">
        <v>5.8142699999999999E-3</v>
      </c>
      <c r="I4355" s="1">
        <v>3.8504019999999902E-3</v>
      </c>
      <c r="J4355" s="1">
        <v>2.1933969999999902E-3</v>
      </c>
      <c r="K4355" s="1">
        <v>1.1533405999999901E-3</v>
      </c>
      <c r="L4355" s="2">
        <v>6.9705799999999997E-4</v>
      </c>
      <c r="M4355" s="2">
        <v>4.7184649999999897E-4</v>
      </c>
      <c r="N4355" s="2">
        <v>3.5009659999999998E-4</v>
      </c>
      <c r="O4355" s="2">
        <v>3.0127559999999998E-4</v>
      </c>
      <c r="P4355" s="2">
        <v>2.8288564999999998E-4</v>
      </c>
      <c r="Q4355" s="1" t="s">
        <v>1</v>
      </c>
    </row>
    <row r="4356" spans="1:17" x14ac:dyDescent="0.25">
      <c r="A4356" t="str">
        <f>INDEX(XWalk!B:B,MATCH(D4356,XWalk!A:A,0))</f>
        <v>Onroad-LDV</v>
      </c>
      <c r="B4356" s="1" t="s">
        <v>57</v>
      </c>
      <c r="C4356" s="1" t="s">
        <v>50</v>
      </c>
      <c r="D4356" s="1" t="s">
        <v>137</v>
      </c>
      <c r="E4356" s="1" t="s">
        <v>142</v>
      </c>
      <c r="F4356" s="1" t="s">
        <v>129</v>
      </c>
      <c r="G4356" s="1" t="s">
        <v>3</v>
      </c>
      <c r="H4356" s="1">
        <v>0</v>
      </c>
      <c r="I4356" s="2">
        <v>2.38917E-5</v>
      </c>
      <c r="J4356" s="2">
        <v>3.1816599999999901E-5</v>
      </c>
      <c r="K4356" s="2">
        <v>2.41047E-5</v>
      </c>
      <c r="L4356" s="2">
        <v>2.0329829999999998E-5</v>
      </c>
      <c r="M4356" s="2">
        <v>2.1298221999999999E-5</v>
      </c>
      <c r="N4356" s="2">
        <v>2.6391149999999999E-5</v>
      </c>
      <c r="O4356" s="2">
        <v>3.7592672999999901E-5</v>
      </c>
      <c r="P4356" s="2">
        <v>5.3614866000000001E-5</v>
      </c>
      <c r="Q4356" s="1" t="s">
        <v>1</v>
      </c>
    </row>
    <row r="4357" spans="1:17" x14ac:dyDescent="0.25">
      <c r="A4357" t="str">
        <f>INDEX(XWalk!B:B,MATCH(D4357,XWalk!A:A,0))</f>
        <v>Electric</v>
      </c>
      <c r="B4357" s="1" t="s">
        <v>57</v>
      </c>
      <c r="C4357" s="1" t="s">
        <v>51</v>
      </c>
      <c r="D4357" s="1" t="s">
        <v>61</v>
      </c>
      <c r="E4357" s="1" t="s">
        <v>62</v>
      </c>
      <c r="F4357" s="1" t="s">
        <v>63</v>
      </c>
      <c r="G4357" s="1" t="s">
        <v>3</v>
      </c>
      <c r="H4357" s="1">
        <v>0</v>
      </c>
      <c r="I4357" s="2">
        <v>9.0862600000000005E-7</v>
      </c>
      <c r="J4357" s="2">
        <v>5.5412599999999999E-7</v>
      </c>
      <c r="K4357" s="2">
        <v>7.2388040000000002E-7</v>
      </c>
      <c r="L4357" s="2">
        <v>9.5159499999999999E-7</v>
      </c>
      <c r="M4357" s="2">
        <v>1.9966679999999998E-6</v>
      </c>
      <c r="N4357" s="2">
        <v>3.3264911999999899E-6</v>
      </c>
      <c r="O4357" s="2">
        <v>5.3034444E-6</v>
      </c>
      <c r="P4357" s="2">
        <v>8.0809914999999995E-6</v>
      </c>
      <c r="Q4357" s="1" t="s">
        <v>1</v>
      </c>
    </row>
    <row r="4358" spans="1:17" x14ac:dyDescent="0.25">
      <c r="A4358" t="str">
        <f>INDEX(XWalk!B:B,MATCH(D4358,XWalk!A:A,0))</f>
        <v>Electric</v>
      </c>
      <c r="B4358" s="1" t="s">
        <v>57</v>
      </c>
      <c r="C4358" s="1" t="s">
        <v>51</v>
      </c>
      <c r="D4358" s="1" t="s">
        <v>61</v>
      </c>
      <c r="E4358" s="1" t="s">
        <v>62</v>
      </c>
      <c r="F4358" s="1" t="s">
        <v>64</v>
      </c>
      <c r="G4358" s="1" t="s">
        <v>3</v>
      </c>
      <c r="H4358" s="1">
        <v>0</v>
      </c>
      <c r="I4358" s="2">
        <v>3.6103699999999998E-6</v>
      </c>
      <c r="J4358" s="2">
        <v>1.83816E-6</v>
      </c>
      <c r="K4358" s="2">
        <v>2.184815E-6</v>
      </c>
      <c r="L4358" s="2">
        <v>2.803088E-6</v>
      </c>
      <c r="M4358" s="2">
        <v>6.0738719999999996E-6</v>
      </c>
      <c r="N4358" s="2">
        <v>9.4548270000000002E-6</v>
      </c>
      <c r="O4358" s="2">
        <v>1.4204502E-5</v>
      </c>
      <c r="P4358" s="2">
        <v>2.0635353E-5</v>
      </c>
      <c r="Q4358" s="1" t="s">
        <v>1</v>
      </c>
    </row>
    <row r="4359" spans="1:17" x14ac:dyDescent="0.25">
      <c r="A4359" t="str">
        <f>INDEX(XWalk!B:B,MATCH(D4359,XWalk!A:A,0))</f>
        <v>Electric</v>
      </c>
      <c r="B4359" s="1" t="s">
        <v>57</v>
      </c>
      <c r="C4359" s="1" t="s">
        <v>51</v>
      </c>
      <c r="D4359" s="1" t="s">
        <v>61</v>
      </c>
      <c r="E4359" s="1" t="s">
        <v>65</v>
      </c>
      <c r="F4359" s="1" t="s">
        <v>143</v>
      </c>
      <c r="G4359" s="1" t="s">
        <v>3</v>
      </c>
      <c r="H4359" s="1">
        <v>5.7027700000000002E-3</v>
      </c>
      <c r="I4359" s="1">
        <v>0</v>
      </c>
      <c r="J4359" s="1">
        <v>0</v>
      </c>
      <c r="K4359" s="1">
        <v>0</v>
      </c>
      <c r="L4359" s="1">
        <v>0</v>
      </c>
      <c r="M4359" s="1">
        <v>0</v>
      </c>
      <c r="N4359" s="1">
        <v>0</v>
      </c>
      <c r="O4359" s="1">
        <v>0</v>
      </c>
      <c r="P4359" s="1">
        <v>0</v>
      </c>
      <c r="Q4359" s="1" t="s">
        <v>1</v>
      </c>
    </row>
    <row r="4360" spans="1:17" x14ac:dyDescent="0.25">
      <c r="A4360" t="str">
        <f>INDEX(XWalk!B:B,MATCH(D4360,XWalk!A:A,0))</f>
        <v>Electric</v>
      </c>
      <c r="B4360" s="1" t="s">
        <v>57</v>
      </c>
      <c r="C4360" s="1" t="s">
        <v>51</v>
      </c>
      <c r="D4360" s="1" t="s">
        <v>61</v>
      </c>
      <c r="E4360" s="1" t="s">
        <v>65</v>
      </c>
      <c r="F4360" s="1" t="s">
        <v>144</v>
      </c>
      <c r="G4360" s="1" t="s">
        <v>3</v>
      </c>
      <c r="H4360" s="2">
        <v>4.8456699999999998E-4</v>
      </c>
      <c r="I4360" s="2">
        <v>2.4356599999999999E-4</v>
      </c>
      <c r="J4360" s="1">
        <v>0</v>
      </c>
      <c r="K4360" s="1">
        <v>0</v>
      </c>
      <c r="L4360" s="1">
        <v>0</v>
      </c>
      <c r="M4360" s="1">
        <v>0</v>
      </c>
      <c r="N4360" s="1">
        <v>0</v>
      </c>
      <c r="O4360" s="1">
        <v>0</v>
      </c>
      <c r="P4360" s="1">
        <v>0</v>
      </c>
      <c r="Q4360" s="1" t="s">
        <v>1</v>
      </c>
    </row>
    <row r="4361" spans="1:17" x14ac:dyDescent="0.25">
      <c r="A4361" t="str">
        <f>INDEX(XWalk!B:B,MATCH(D4361,XWalk!A:A,0))</f>
        <v>Electric</v>
      </c>
      <c r="B4361" s="1" t="s">
        <v>57</v>
      </c>
      <c r="C4361" s="1" t="s">
        <v>51</v>
      </c>
      <c r="D4361" s="1" t="s">
        <v>61</v>
      </c>
      <c r="E4361" s="1" t="s">
        <v>65</v>
      </c>
      <c r="F4361" s="1" t="s">
        <v>145</v>
      </c>
      <c r="G4361" s="1" t="s">
        <v>3</v>
      </c>
      <c r="H4361" s="1">
        <v>2.26487E-3</v>
      </c>
      <c r="I4361" s="1">
        <v>1.13843E-3</v>
      </c>
      <c r="J4361" s="1">
        <v>0</v>
      </c>
      <c r="K4361" s="1">
        <v>0</v>
      </c>
      <c r="L4361" s="1">
        <v>0</v>
      </c>
      <c r="M4361" s="1">
        <v>0</v>
      </c>
      <c r="N4361" s="1">
        <v>0</v>
      </c>
      <c r="O4361" s="1">
        <v>0</v>
      </c>
      <c r="P4361" s="1">
        <v>0</v>
      </c>
      <c r="Q4361" s="1" t="s">
        <v>1</v>
      </c>
    </row>
    <row r="4362" spans="1:17" x14ac:dyDescent="0.25">
      <c r="A4362" t="str">
        <f>INDEX(XWalk!B:B,MATCH(D4362,XWalk!A:A,0))</f>
        <v>Electric</v>
      </c>
      <c r="B4362" s="1" t="s">
        <v>57</v>
      </c>
      <c r="C4362" s="1" t="s">
        <v>51</v>
      </c>
      <c r="D4362" s="1" t="s">
        <v>61</v>
      </c>
      <c r="E4362" s="1" t="s">
        <v>65</v>
      </c>
      <c r="F4362" s="1" t="s">
        <v>66</v>
      </c>
      <c r="G4362" s="1" t="s">
        <v>3</v>
      </c>
      <c r="H4362" s="1">
        <v>2.2525900000000001E-2</v>
      </c>
      <c r="I4362" s="1">
        <v>1.13218E-2</v>
      </c>
      <c r="J4362" s="1">
        <v>7.4726300000000001E-3</v>
      </c>
      <c r="K4362" s="1">
        <v>7.4706900000000003E-3</v>
      </c>
      <c r="L4362" s="1">
        <v>7.4358000000000002E-3</v>
      </c>
      <c r="M4362" s="1">
        <v>7.2743800000000004E-3</v>
      </c>
      <c r="N4362" s="1">
        <v>6.6567400000000004E-3</v>
      </c>
      <c r="O4362" s="1">
        <v>4.8243000000000001E-3</v>
      </c>
      <c r="P4362" s="1">
        <v>2.1607900000000001E-3</v>
      </c>
      <c r="Q4362" s="1" t="s">
        <v>1</v>
      </c>
    </row>
    <row r="4363" spans="1:17" x14ac:dyDescent="0.25">
      <c r="A4363" t="str">
        <f>INDEX(XWalk!B:B,MATCH(D4363,XWalk!A:A,0))</f>
        <v>Electric</v>
      </c>
      <c r="B4363" s="1" t="s">
        <v>57</v>
      </c>
      <c r="C4363" s="1" t="s">
        <v>51</v>
      </c>
      <c r="D4363" s="1" t="s">
        <v>61</v>
      </c>
      <c r="E4363" s="1" t="s">
        <v>65</v>
      </c>
      <c r="F4363" s="1" t="s">
        <v>146</v>
      </c>
      <c r="G4363" s="1" t="s">
        <v>3</v>
      </c>
      <c r="H4363" s="1">
        <v>9.6304800000000003E-3</v>
      </c>
      <c r="I4363" s="1">
        <v>4.8406899999999999E-3</v>
      </c>
      <c r="J4363" s="1">
        <v>3.1956200000000001E-3</v>
      </c>
      <c r="K4363" s="1">
        <v>3.1977500000000001E-3</v>
      </c>
      <c r="L4363" s="1">
        <v>3.1960199999999999E-3</v>
      </c>
      <c r="M4363" s="1">
        <v>3.1843399999999999E-3</v>
      </c>
      <c r="N4363" s="1">
        <v>3.1472599999999998E-3</v>
      </c>
      <c r="O4363" s="1">
        <v>2.9933E-3</v>
      </c>
      <c r="P4363" s="1">
        <v>2.45619E-3</v>
      </c>
      <c r="Q4363" s="1" t="s">
        <v>1</v>
      </c>
    </row>
    <row r="4364" spans="1:17" x14ac:dyDescent="0.25">
      <c r="A4364" t="str">
        <f>INDEX(XWalk!B:B,MATCH(D4364,XWalk!A:A,0))</f>
        <v>Electric</v>
      </c>
      <c r="B4364" s="1" t="s">
        <v>57</v>
      </c>
      <c r="C4364" s="1" t="s">
        <v>51</v>
      </c>
      <c r="D4364" s="1" t="s">
        <v>61</v>
      </c>
      <c r="E4364" s="1" t="s">
        <v>65</v>
      </c>
      <c r="F4364" s="1" t="s">
        <v>147</v>
      </c>
      <c r="G4364" s="1" t="s">
        <v>3</v>
      </c>
      <c r="H4364" s="2">
        <v>6.1158000000000002E-4</v>
      </c>
      <c r="I4364" s="2">
        <v>3.0740900000000002E-4</v>
      </c>
      <c r="J4364" s="2">
        <v>2.0294399999999999E-4</v>
      </c>
      <c r="K4364" s="2">
        <v>2.0310400000000001E-4</v>
      </c>
      <c r="L4364" s="2">
        <v>2.0310599999999999E-4</v>
      </c>
      <c r="M4364" s="2">
        <v>2.0286300000000001E-4</v>
      </c>
      <c r="N4364" s="2">
        <v>2.02711E-4</v>
      </c>
      <c r="O4364" s="2">
        <v>2.0218699999999999E-4</v>
      </c>
      <c r="P4364" s="2">
        <v>1.9996099999999999E-4</v>
      </c>
      <c r="Q4364" s="1" t="s">
        <v>1</v>
      </c>
    </row>
    <row r="4365" spans="1:17" x14ac:dyDescent="0.25">
      <c r="A4365" t="str">
        <f>INDEX(XWalk!B:B,MATCH(D4365,XWalk!A:A,0))</f>
        <v>Electric</v>
      </c>
      <c r="B4365" s="1" t="s">
        <v>57</v>
      </c>
      <c r="C4365" s="1" t="s">
        <v>51</v>
      </c>
      <c r="D4365" s="1" t="s">
        <v>61</v>
      </c>
      <c r="E4365" s="1" t="s">
        <v>65</v>
      </c>
      <c r="F4365" s="1" t="s">
        <v>163</v>
      </c>
      <c r="G4365" s="1" t="s">
        <v>3</v>
      </c>
      <c r="H4365" s="1">
        <v>2.0280099999999998E-3</v>
      </c>
      <c r="I4365" s="1">
        <v>1.0193699999999999E-3</v>
      </c>
      <c r="J4365" s="2">
        <v>6.7296599999999999E-4</v>
      </c>
      <c r="K4365" s="2">
        <v>6.7350199999999998E-4</v>
      </c>
      <c r="L4365" s="2">
        <v>6.7352799999999995E-4</v>
      </c>
      <c r="M4365" s="2">
        <v>6.72808E-4</v>
      </c>
      <c r="N4365" s="2">
        <v>6.7269400000000005E-4</v>
      </c>
      <c r="O4365" s="2">
        <v>6.7268600000000003E-4</v>
      </c>
      <c r="P4365" s="2">
        <v>6.7295699999999996E-4</v>
      </c>
      <c r="Q4365" s="1" t="s">
        <v>1</v>
      </c>
    </row>
    <row r="4366" spans="1:17" x14ac:dyDescent="0.25">
      <c r="A4366" t="str">
        <f>INDEX(XWalk!B:B,MATCH(D4366,XWalk!A:A,0))</f>
        <v>Electric</v>
      </c>
      <c r="B4366" s="1" t="s">
        <v>57</v>
      </c>
      <c r="C4366" s="1" t="s">
        <v>51</v>
      </c>
      <c r="D4366" s="1" t="s">
        <v>61</v>
      </c>
      <c r="E4366" s="1" t="s">
        <v>69</v>
      </c>
      <c r="F4366" s="1" t="s">
        <v>70</v>
      </c>
      <c r="G4366" s="1" t="s">
        <v>3</v>
      </c>
      <c r="H4366" s="2">
        <v>6.99856E-6</v>
      </c>
      <c r="I4366" s="2">
        <v>6.3530724000000001E-4</v>
      </c>
      <c r="J4366" s="2">
        <v>6.5813305999999996E-4</v>
      </c>
      <c r="K4366" s="2">
        <v>6.9896683999999998E-4</v>
      </c>
      <c r="L4366" s="2">
        <v>7.4342422E-4</v>
      </c>
      <c r="M4366" s="2">
        <v>8.6224884000000003E-4</v>
      </c>
      <c r="N4366" s="2">
        <v>9.960796699999999E-4</v>
      </c>
      <c r="O4366" s="1">
        <v>1.1557941099999999E-3</v>
      </c>
      <c r="P4366" s="1">
        <v>1.32776323E-3</v>
      </c>
      <c r="Q4366" s="1" t="s">
        <v>1</v>
      </c>
    </row>
    <row r="4367" spans="1:17" x14ac:dyDescent="0.25">
      <c r="A4367" t="str">
        <f>INDEX(XWalk!B:B,MATCH(D4367,XWalk!A:A,0))</f>
        <v>Industry</v>
      </c>
      <c r="B4367" s="1" t="s">
        <v>57</v>
      </c>
      <c r="C4367" s="1" t="s">
        <v>51</v>
      </c>
      <c r="D4367" s="1" t="s">
        <v>151</v>
      </c>
      <c r="E4367" s="1" t="s">
        <v>151</v>
      </c>
      <c r="F4367" s="1" t="s">
        <v>151</v>
      </c>
      <c r="G4367" s="1" t="s">
        <v>3</v>
      </c>
      <c r="H4367" s="1">
        <v>1.57054E-3</v>
      </c>
      <c r="I4367" s="1">
        <v>1.6548400000000001E-3</v>
      </c>
      <c r="J4367" s="1">
        <v>1.7195400000000001E-3</v>
      </c>
      <c r="K4367" s="1">
        <v>1.81004E-3</v>
      </c>
      <c r="L4367" s="1">
        <v>1.93512E-3</v>
      </c>
      <c r="M4367" s="1">
        <v>2.0531500000000001E-3</v>
      </c>
      <c r="N4367" s="1">
        <v>2.1727299999999999E-3</v>
      </c>
      <c r="O4367" s="1">
        <v>2.2804700000000002E-3</v>
      </c>
      <c r="P4367" s="1">
        <v>2.3827200000000001E-3</v>
      </c>
      <c r="Q4367" s="1" t="s">
        <v>1</v>
      </c>
    </row>
    <row r="4368" spans="1:17" x14ac:dyDescent="0.25">
      <c r="A4368" t="str">
        <f>INDEX(XWalk!B:B,MATCH(D4368,XWalk!A:A,0))</f>
        <v>Commercial</v>
      </c>
      <c r="B4368" s="1" t="s">
        <v>57</v>
      </c>
      <c r="C4368" s="1" t="s">
        <v>51</v>
      </c>
      <c r="D4368" s="1" t="s">
        <v>73</v>
      </c>
      <c r="E4368" s="1" t="s">
        <v>69</v>
      </c>
      <c r="F4368" s="1" t="s">
        <v>74</v>
      </c>
      <c r="G4368" s="1" t="s">
        <v>3</v>
      </c>
      <c r="H4368" s="2">
        <v>1.8991599999999999E-4</v>
      </c>
      <c r="I4368" s="2">
        <v>1.8227669999999901E-4</v>
      </c>
      <c r="J4368" s="2">
        <v>1.7064519999999999E-4</v>
      </c>
      <c r="K4368" s="2">
        <v>1.5270599999999901E-4</v>
      </c>
      <c r="L4368" s="2">
        <v>1.3647520000000001E-4</v>
      </c>
      <c r="M4368" s="2">
        <v>1.2512297E-4</v>
      </c>
      <c r="N4368" s="2">
        <v>1.1456073E-4</v>
      </c>
      <c r="O4368" s="2">
        <v>1.1480609E-4</v>
      </c>
      <c r="P4368" s="2">
        <v>1.1443449E-4</v>
      </c>
      <c r="Q4368" s="1" t="s">
        <v>1</v>
      </c>
    </row>
    <row r="4369" spans="1:17" x14ac:dyDescent="0.25">
      <c r="A4369" t="str">
        <f>INDEX(XWalk!B:B,MATCH(D4369,XWalk!A:A,0))</f>
        <v>Commercial</v>
      </c>
      <c r="B4369" s="1" t="s">
        <v>57</v>
      </c>
      <c r="C4369" s="1" t="s">
        <v>51</v>
      </c>
      <c r="D4369" s="1" t="s">
        <v>73</v>
      </c>
      <c r="E4369" s="1" t="s">
        <v>69</v>
      </c>
      <c r="F4369" s="1" t="s">
        <v>75</v>
      </c>
      <c r="G4369" s="1" t="s">
        <v>3</v>
      </c>
      <c r="H4369" s="2">
        <v>1.2661000000000001E-4</v>
      </c>
      <c r="I4369" s="2">
        <v>1.281996E-4</v>
      </c>
      <c r="J4369" s="2">
        <v>1.344389E-4</v>
      </c>
      <c r="K4369" s="2">
        <v>1.4404669999999999E-4</v>
      </c>
      <c r="L4369" s="2">
        <v>1.568292E-4</v>
      </c>
      <c r="M4369" s="2">
        <v>1.6631339999999999E-4</v>
      </c>
      <c r="N4369" s="2">
        <v>1.7426801000000001E-4</v>
      </c>
      <c r="O4369" s="2">
        <v>1.7772945E-4</v>
      </c>
      <c r="P4369" s="2">
        <v>1.7975173999999999E-4</v>
      </c>
      <c r="Q4369" s="1" t="s">
        <v>1</v>
      </c>
    </row>
    <row r="4370" spans="1:17" x14ac:dyDescent="0.25">
      <c r="A4370" t="str">
        <f>INDEX(XWalk!B:B,MATCH(D4370,XWalk!A:A,0))</f>
        <v>Commercial</v>
      </c>
      <c r="B4370" s="1" t="s">
        <v>57</v>
      </c>
      <c r="C4370" s="1" t="s">
        <v>51</v>
      </c>
      <c r="D4370" s="1" t="s">
        <v>76</v>
      </c>
      <c r="E4370" s="1" t="s">
        <v>69</v>
      </c>
      <c r="F4370" s="1" t="s">
        <v>77</v>
      </c>
      <c r="G4370" s="1" t="s">
        <v>3</v>
      </c>
      <c r="H4370" s="2">
        <v>3.0358500000000001E-5</v>
      </c>
      <c r="I4370" s="2">
        <v>2.794131E-5</v>
      </c>
      <c r="J4370" s="2">
        <v>2.6146310000000001E-5</v>
      </c>
      <c r="K4370" s="2">
        <v>2.4058549999999899E-5</v>
      </c>
      <c r="L4370" s="2">
        <v>2.2183839999999999E-5</v>
      </c>
      <c r="M4370" s="2">
        <v>2.0929180000000001E-5</v>
      </c>
      <c r="N4370" s="2">
        <v>1.9191422000000001E-5</v>
      </c>
      <c r="O4370" s="2">
        <v>1.9489182E-5</v>
      </c>
      <c r="P4370" s="2">
        <v>1.9580698000000002E-5</v>
      </c>
      <c r="Q4370" s="1" t="s">
        <v>1</v>
      </c>
    </row>
    <row r="4371" spans="1:17" x14ac:dyDescent="0.25">
      <c r="A4371" t="str">
        <f>INDEX(XWalk!B:B,MATCH(D4371,XWalk!A:A,0))</f>
        <v>Commercial</v>
      </c>
      <c r="B4371" s="1" t="s">
        <v>57</v>
      </c>
      <c r="C4371" s="1" t="s">
        <v>51</v>
      </c>
      <c r="D4371" s="1" t="s">
        <v>78</v>
      </c>
      <c r="E4371" s="1" t="s">
        <v>62</v>
      </c>
      <c r="F4371" s="1" t="s">
        <v>79</v>
      </c>
      <c r="G4371" s="1" t="s">
        <v>3</v>
      </c>
      <c r="H4371" s="2">
        <v>1.2217400000000001E-4</v>
      </c>
      <c r="I4371" s="2">
        <v>1.132544E-4</v>
      </c>
      <c r="J4371" s="2">
        <v>1.11650799999999E-4</v>
      </c>
      <c r="K4371" s="2">
        <v>1.103298E-4</v>
      </c>
      <c r="L4371" s="2">
        <v>1.10319E-4</v>
      </c>
      <c r="M4371" s="2">
        <v>1.10833419999999E-4</v>
      </c>
      <c r="N4371" s="2">
        <v>1.0875341E-4</v>
      </c>
      <c r="O4371" s="2">
        <v>1.10043219999999E-4</v>
      </c>
      <c r="P4371" s="2">
        <v>1.1110354999999999E-4</v>
      </c>
      <c r="Q4371" s="1" t="s">
        <v>1</v>
      </c>
    </row>
    <row r="4372" spans="1:17" x14ac:dyDescent="0.25">
      <c r="A4372" t="str">
        <f>INDEX(XWalk!B:B,MATCH(D4372,XWalk!A:A,0))</f>
        <v>Commercial</v>
      </c>
      <c r="B4372" s="1" t="s">
        <v>57</v>
      </c>
      <c r="C4372" s="1" t="s">
        <v>51</v>
      </c>
      <c r="D4372" s="1" t="s">
        <v>78</v>
      </c>
      <c r="E4372" s="1" t="s">
        <v>65</v>
      </c>
      <c r="F4372" s="1" t="s">
        <v>80</v>
      </c>
      <c r="G4372" s="1" t="s">
        <v>3</v>
      </c>
      <c r="H4372" s="1">
        <v>0</v>
      </c>
      <c r="I4372" s="1">
        <v>0</v>
      </c>
      <c r="J4372" s="1">
        <v>0</v>
      </c>
      <c r="K4372" s="1">
        <v>0</v>
      </c>
      <c r="L4372" s="1">
        <v>0</v>
      </c>
      <c r="M4372" s="1">
        <v>0</v>
      </c>
      <c r="N4372" s="1">
        <v>0</v>
      </c>
      <c r="O4372" s="1">
        <v>0</v>
      </c>
      <c r="P4372" s="1">
        <v>0</v>
      </c>
      <c r="Q4372" s="1" t="s">
        <v>1</v>
      </c>
    </row>
    <row r="4373" spans="1:17" x14ac:dyDescent="0.25">
      <c r="A4373" t="str">
        <f>INDEX(XWalk!B:B,MATCH(D4373,XWalk!A:A,0))</f>
        <v>Commercial</v>
      </c>
      <c r="B4373" s="1" t="s">
        <v>57</v>
      </c>
      <c r="C4373" s="1" t="s">
        <v>51</v>
      </c>
      <c r="D4373" s="1" t="s">
        <v>78</v>
      </c>
      <c r="E4373" s="1" t="s">
        <v>69</v>
      </c>
      <c r="F4373" s="1" t="s">
        <v>81</v>
      </c>
      <c r="G4373" s="1" t="s">
        <v>3</v>
      </c>
      <c r="H4373" s="1">
        <v>4.1615799999999998E-3</v>
      </c>
      <c r="I4373" s="1">
        <v>3.5669790000000001E-3</v>
      </c>
      <c r="J4373" s="1">
        <v>3.262755E-3</v>
      </c>
      <c r="K4373" s="1">
        <v>2.8951089999999999E-3</v>
      </c>
      <c r="L4373" s="1">
        <v>2.5443110000000001E-3</v>
      </c>
      <c r="M4373" s="1">
        <v>2.2470820999999901E-3</v>
      </c>
      <c r="N4373" s="1">
        <v>1.6677370000000001E-3</v>
      </c>
      <c r="O4373" s="1">
        <v>1.6712369000000001E-3</v>
      </c>
      <c r="P4373" s="1">
        <v>1.6659581E-3</v>
      </c>
      <c r="Q4373" s="1" t="s">
        <v>1</v>
      </c>
    </row>
    <row r="4374" spans="1:17" x14ac:dyDescent="0.25">
      <c r="A4374" t="str">
        <f>INDEX(XWalk!B:B,MATCH(D4374,XWalk!A:A,0))</f>
        <v>Commercial</v>
      </c>
      <c r="B4374" s="1" t="s">
        <v>57</v>
      </c>
      <c r="C4374" s="1" t="s">
        <v>51</v>
      </c>
      <c r="D4374" s="1" t="s">
        <v>78</v>
      </c>
      <c r="E4374" s="1" t="s">
        <v>69</v>
      </c>
      <c r="F4374" s="1" t="s">
        <v>82</v>
      </c>
      <c r="G4374" s="1" t="s">
        <v>3</v>
      </c>
      <c r="H4374" s="1">
        <v>0</v>
      </c>
      <c r="I4374" s="2">
        <v>2.6119400000000002E-4</v>
      </c>
      <c r="J4374" s="2">
        <v>4.4848700000000002E-4</v>
      </c>
      <c r="K4374" s="2">
        <v>6.7126499999999999E-4</v>
      </c>
      <c r="L4374" s="2">
        <v>9.2478999999999999E-4</v>
      </c>
      <c r="M4374" s="1">
        <v>1.1410362000000001E-3</v>
      </c>
      <c r="N4374" s="1">
        <v>1.5000769E-3</v>
      </c>
      <c r="O4374" s="1">
        <v>1.5263674E-3</v>
      </c>
      <c r="P4374" s="1">
        <v>1.5417650000000001E-3</v>
      </c>
      <c r="Q4374" s="1" t="s">
        <v>1</v>
      </c>
    </row>
    <row r="4375" spans="1:17" x14ac:dyDescent="0.25">
      <c r="A4375" t="str">
        <f>INDEX(XWalk!B:B,MATCH(D4375,XWalk!A:A,0))</f>
        <v>Commercial</v>
      </c>
      <c r="B4375" s="1" t="s">
        <v>57</v>
      </c>
      <c r="C4375" s="1" t="s">
        <v>51</v>
      </c>
      <c r="D4375" s="1" t="s">
        <v>78</v>
      </c>
      <c r="E4375" s="1" t="s">
        <v>71</v>
      </c>
      <c r="F4375" s="1" t="s">
        <v>83</v>
      </c>
      <c r="G4375" s="1" t="s">
        <v>3</v>
      </c>
      <c r="H4375" s="2">
        <v>6.7223699999999998E-6</v>
      </c>
      <c r="I4375" s="2">
        <v>6.1354450000000003E-6</v>
      </c>
      <c r="J4375" s="2">
        <v>5.9462239999999997E-6</v>
      </c>
      <c r="K4375" s="2">
        <v>5.7106019999999996E-6</v>
      </c>
      <c r="L4375" s="2">
        <v>5.4396369999999898E-6</v>
      </c>
      <c r="M4375" s="2">
        <v>5.1289729999999998E-6</v>
      </c>
      <c r="N4375" s="2">
        <v>4.4964109999999999E-6</v>
      </c>
      <c r="O4375" s="2">
        <v>4.4529850000000002E-6</v>
      </c>
      <c r="P4375" s="2">
        <v>4.4828020000000001E-6</v>
      </c>
      <c r="Q4375" s="1" t="s">
        <v>1</v>
      </c>
    </row>
    <row r="4376" spans="1:17" x14ac:dyDescent="0.25">
      <c r="A4376" t="str">
        <f>INDEX(XWalk!B:B,MATCH(D4376,XWalk!A:A,0))</f>
        <v>Commercial</v>
      </c>
      <c r="B4376" s="1" t="s">
        <v>57</v>
      </c>
      <c r="C4376" s="1" t="s">
        <v>51</v>
      </c>
      <c r="D4376" s="1" t="s">
        <v>84</v>
      </c>
      <c r="E4376" s="1" t="s">
        <v>69</v>
      </c>
      <c r="F4376" s="1" t="s">
        <v>85</v>
      </c>
      <c r="G4376" s="1" t="s">
        <v>3</v>
      </c>
      <c r="H4376" s="2">
        <v>7.5539400000000005E-4</v>
      </c>
      <c r="I4376" s="2">
        <v>6.6691809999999999E-4</v>
      </c>
      <c r="J4376" s="2">
        <v>5.9043140000000001E-4</v>
      </c>
      <c r="K4376" s="2">
        <v>4.8958499999999996E-4</v>
      </c>
      <c r="L4376" s="2">
        <v>3.947798E-4</v>
      </c>
      <c r="M4376" s="2">
        <v>3.2635694000000002E-4</v>
      </c>
      <c r="N4376" s="2">
        <v>2.4549289000000001E-4</v>
      </c>
      <c r="O4376" s="2">
        <v>2.5247603E-4</v>
      </c>
      <c r="P4376" s="2">
        <v>2.5957353999999999E-4</v>
      </c>
      <c r="Q4376" s="1" t="s">
        <v>1</v>
      </c>
    </row>
    <row r="4377" spans="1:17" x14ac:dyDescent="0.25">
      <c r="A4377" t="str">
        <f>INDEX(XWalk!B:B,MATCH(D4377,XWalk!A:A,0))</f>
        <v>Commercial</v>
      </c>
      <c r="B4377" s="1" t="s">
        <v>57</v>
      </c>
      <c r="C4377" s="1" t="s">
        <v>51</v>
      </c>
      <c r="D4377" s="1" t="s">
        <v>84</v>
      </c>
      <c r="E4377" s="1" t="s">
        <v>69</v>
      </c>
      <c r="F4377" s="1" t="s">
        <v>86</v>
      </c>
      <c r="G4377" s="1" t="s">
        <v>3</v>
      </c>
      <c r="H4377" s="1">
        <v>0</v>
      </c>
      <c r="I4377" s="2">
        <v>6.7305399999999994E-5</v>
      </c>
      <c r="J4377" s="2">
        <v>1.2553689999999999E-4</v>
      </c>
      <c r="K4377" s="2">
        <v>2.0884389999999999E-4</v>
      </c>
      <c r="L4377" s="2">
        <v>3.033364E-4</v>
      </c>
      <c r="M4377" s="2">
        <v>3.7782270000000001E-4</v>
      </c>
      <c r="N4377" s="2">
        <v>4.6242103000000001E-4</v>
      </c>
      <c r="O4377" s="2">
        <v>4.7810645999999898E-4</v>
      </c>
      <c r="P4377" s="2">
        <v>4.9533384000000004E-4</v>
      </c>
      <c r="Q4377" s="1" t="s">
        <v>1</v>
      </c>
    </row>
    <row r="4378" spans="1:17" x14ac:dyDescent="0.25">
      <c r="A4378" t="str">
        <f>INDEX(XWalk!B:B,MATCH(D4378,XWalk!A:A,0))</f>
        <v>Commercial</v>
      </c>
      <c r="B4378" s="1" t="s">
        <v>57</v>
      </c>
      <c r="C4378" s="1" t="s">
        <v>51</v>
      </c>
      <c r="D4378" s="1" t="s">
        <v>84</v>
      </c>
      <c r="E4378" s="1" t="s">
        <v>71</v>
      </c>
      <c r="F4378" s="1" t="s">
        <v>87</v>
      </c>
      <c r="G4378" s="1" t="s">
        <v>3</v>
      </c>
      <c r="H4378" s="2">
        <v>3.1733499999999998E-7</v>
      </c>
      <c r="I4378" s="2">
        <v>2.9259649999999902E-7</v>
      </c>
      <c r="J4378" s="2">
        <v>2.7353580000000001E-7</v>
      </c>
      <c r="K4378" s="2">
        <v>2.6050999999999999E-7</v>
      </c>
      <c r="L4378" s="2">
        <v>2.7429099999999998E-7</v>
      </c>
      <c r="M4378" s="2">
        <v>3.1362103E-7</v>
      </c>
      <c r="N4378" s="2">
        <v>3.7128144000000001E-7</v>
      </c>
      <c r="O4378" s="2">
        <v>4.1953317999999899E-7</v>
      </c>
      <c r="P4378" s="2">
        <v>4.7255268000000001E-7</v>
      </c>
      <c r="Q4378" s="1" t="s">
        <v>1</v>
      </c>
    </row>
    <row r="4379" spans="1:17" x14ac:dyDescent="0.25">
      <c r="A4379" t="str">
        <f>INDEX(XWalk!B:B,MATCH(D4379,XWalk!A:A,0))</f>
        <v>Commercial</v>
      </c>
      <c r="B4379" s="1" t="s">
        <v>57</v>
      </c>
      <c r="C4379" s="1" t="s">
        <v>51</v>
      </c>
      <c r="D4379" s="1" t="s">
        <v>88</v>
      </c>
      <c r="E4379" s="1" t="s">
        <v>69</v>
      </c>
      <c r="F4379" s="1" t="s">
        <v>69</v>
      </c>
      <c r="G4379" s="1" t="s">
        <v>3</v>
      </c>
      <c r="H4379" s="2">
        <v>6.9417899999999995E-4</v>
      </c>
      <c r="I4379" s="2">
        <v>6.4736100000000005E-4</v>
      </c>
      <c r="J4379" s="2">
        <v>6.5748300000000005E-4</v>
      </c>
      <c r="K4379" s="2">
        <v>6.8463300000000003E-4</v>
      </c>
      <c r="L4379" s="2">
        <v>7.3804399999999998E-4</v>
      </c>
      <c r="M4379" s="2">
        <v>7.8655200000000004E-4</v>
      </c>
      <c r="N4379" s="2">
        <v>8.1948800000000005E-4</v>
      </c>
      <c r="O4379" s="2">
        <v>8.3635199999999995E-4</v>
      </c>
      <c r="P4379" s="2">
        <v>8.4719199999999998E-4</v>
      </c>
      <c r="Q4379" s="1" t="s">
        <v>1</v>
      </c>
    </row>
    <row r="4380" spans="1:17" x14ac:dyDescent="0.25">
      <c r="A4380" t="str">
        <f>INDEX(XWalk!B:B,MATCH(D4380,XWalk!A:A,0))</f>
        <v>Commercial</v>
      </c>
      <c r="B4380" s="1" t="s">
        <v>57</v>
      </c>
      <c r="C4380" s="1" t="s">
        <v>51</v>
      </c>
      <c r="D4380" s="1" t="s">
        <v>88</v>
      </c>
      <c r="E4380" s="1" t="s">
        <v>71</v>
      </c>
      <c r="F4380" s="1" t="s">
        <v>71</v>
      </c>
      <c r="G4380" s="1" t="s">
        <v>3</v>
      </c>
      <c r="H4380" s="2">
        <v>1.4076199999999999E-5</v>
      </c>
      <c r="I4380" s="2">
        <v>1.2463800000000001E-5</v>
      </c>
      <c r="J4380" s="2">
        <v>1.20446E-5</v>
      </c>
      <c r="K4380" s="2">
        <v>1.09285E-5</v>
      </c>
      <c r="L4380" s="2">
        <v>8.3581000000000005E-6</v>
      </c>
      <c r="M4380" s="2">
        <v>5.3562800000000002E-6</v>
      </c>
      <c r="N4380" s="2">
        <v>3.6510299999999998E-6</v>
      </c>
      <c r="O4380" s="2">
        <v>3.0212099999999998E-6</v>
      </c>
      <c r="P4380" s="2">
        <v>2.7920199999999998E-6</v>
      </c>
      <c r="Q4380" s="1" t="s">
        <v>1</v>
      </c>
    </row>
    <row r="4381" spans="1:17" x14ac:dyDescent="0.25">
      <c r="A4381" t="str">
        <f>INDEX(XWalk!B:B,MATCH(D4381,XWalk!A:A,0))</f>
        <v>Fuel production</v>
      </c>
      <c r="B4381" s="1" t="s">
        <v>57</v>
      </c>
      <c r="C4381" s="1" t="s">
        <v>51</v>
      </c>
      <c r="D4381" s="1" t="s">
        <v>89</v>
      </c>
      <c r="E4381" s="1" t="s">
        <v>89</v>
      </c>
      <c r="F4381" s="1" t="s">
        <v>89</v>
      </c>
      <c r="G4381" s="1" t="s">
        <v>3</v>
      </c>
      <c r="H4381" s="1">
        <v>0</v>
      </c>
      <c r="I4381" s="1">
        <v>0</v>
      </c>
      <c r="J4381" s="2">
        <v>4.5489800000000003E-6</v>
      </c>
      <c r="K4381" s="2">
        <v>1.789586E-5</v>
      </c>
      <c r="L4381" s="2">
        <v>6.7698030000000003E-5</v>
      </c>
      <c r="M4381" s="2">
        <v>2.0136009999999999E-4</v>
      </c>
      <c r="N4381" s="2">
        <v>4.7295103999999999E-4</v>
      </c>
      <c r="O4381" s="2">
        <v>8.0457933000000002E-4</v>
      </c>
      <c r="P4381" s="1">
        <v>1.0831281899999999E-3</v>
      </c>
      <c r="Q4381" s="1" t="s">
        <v>1</v>
      </c>
    </row>
    <row r="4382" spans="1:17" x14ac:dyDescent="0.25">
      <c r="A4382" t="str">
        <f>INDEX(XWalk!B:B,MATCH(D4382,XWalk!A:A,0))</f>
        <v>Industry</v>
      </c>
      <c r="B4382" s="1" t="s">
        <v>57</v>
      </c>
      <c r="C4382" s="1" t="s">
        <v>51</v>
      </c>
      <c r="D4382" s="1" t="s">
        <v>90</v>
      </c>
      <c r="E4382" s="1" t="s">
        <v>62</v>
      </c>
      <c r="F4382" s="1" t="s">
        <v>62</v>
      </c>
      <c r="G4382" s="1" t="s">
        <v>3</v>
      </c>
      <c r="H4382" s="2">
        <v>3.0746500000000001E-5</v>
      </c>
      <c r="I4382" s="2">
        <v>3.3084869999999997E-5</v>
      </c>
      <c r="J4382" s="2">
        <v>3.3773714000000003E-5</v>
      </c>
      <c r="K4382" s="2">
        <v>3.45978799999999E-5</v>
      </c>
      <c r="L4382" s="2">
        <v>3.5622172000000003E-5</v>
      </c>
      <c r="M4382" s="2">
        <v>3.6336298000000001E-5</v>
      </c>
      <c r="N4382" s="2">
        <v>3.6895498999999902E-5</v>
      </c>
      <c r="O4382" s="2">
        <v>3.6891494000000001E-5</v>
      </c>
      <c r="P4382" s="2">
        <v>3.5180303000000001E-5</v>
      </c>
      <c r="Q4382" s="1" t="s">
        <v>1</v>
      </c>
    </row>
    <row r="4383" spans="1:17" x14ac:dyDescent="0.25">
      <c r="A4383" t="str">
        <f>INDEX(XWalk!B:B,MATCH(D4383,XWalk!A:A,0))</f>
        <v>Industry</v>
      </c>
      <c r="B4383" s="1" t="s">
        <v>57</v>
      </c>
      <c r="C4383" s="1" t="s">
        <v>51</v>
      </c>
      <c r="D4383" s="1" t="s">
        <v>90</v>
      </c>
      <c r="E4383" s="1" t="s">
        <v>62</v>
      </c>
      <c r="F4383" s="1" t="s">
        <v>91</v>
      </c>
      <c r="G4383" s="1" t="s">
        <v>3</v>
      </c>
      <c r="H4383" s="2">
        <v>2.1401999999999999E-5</v>
      </c>
      <c r="I4383" s="2">
        <v>2.184929E-5</v>
      </c>
      <c r="J4383" s="2">
        <v>2.1987274000000001E-5</v>
      </c>
      <c r="K4383" s="2">
        <v>2.2166978999999999E-5</v>
      </c>
      <c r="L4383" s="2">
        <v>2.2393420999999999E-5</v>
      </c>
      <c r="M4383" s="2">
        <v>2.2524261E-5</v>
      </c>
      <c r="N4383" s="2">
        <v>2.2520502000000001E-5</v>
      </c>
      <c r="O4383" s="2">
        <v>2.1982359999999999E-5</v>
      </c>
      <c r="P4383" s="2">
        <v>1.9638425999999999E-5</v>
      </c>
      <c r="Q4383" s="1" t="s">
        <v>1</v>
      </c>
    </row>
    <row r="4384" spans="1:17" x14ac:dyDescent="0.25">
      <c r="A4384" t="str">
        <f>INDEX(XWalk!B:B,MATCH(D4384,XWalk!A:A,0))</f>
        <v>Industry</v>
      </c>
      <c r="B4384" s="1" t="s">
        <v>57</v>
      </c>
      <c r="C4384" s="1" t="s">
        <v>51</v>
      </c>
      <c r="D4384" s="1" t="s">
        <v>90</v>
      </c>
      <c r="E4384" s="1" t="s">
        <v>65</v>
      </c>
      <c r="F4384" s="1" t="s">
        <v>65</v>
      </c>
      <c r="G4384" s="1" t="s">
        <v>3</v>
      </c>
      <c r="H4384" s="1">
        <v>9.9950799999999999E-3</v>
      </c>
      <c r="I4384" s="1">
        <v>1.0684505E-2</v>
      </c>
      <c r="J4384" s="1">
        <v>1.0884168E-2</v>
      </c>
      <c r="K4384" s="1">
        <v>1.1153209000000001E-2</v>
      </c>
      <c r="L4384" s="1">
        <v>1.1512134E-2</v>
      </c>
      <c r="M4384" s="1">
        <v>1.1784028999999901E-2</v>
      </c>
      <c r="N4384" s="1">
        <v>1.2037707999999999E-2</v>
      </c>
      <c r="O4384" s="1">
        <v>1.2178543E-2</v>
      </c>
      <c r="P4384" s="1">
        <v>1.20150839999999E-2</v>
      </c>
      <c r="Q4384" s="1" t="s">
        <v>1</v>
      </c>
    </row>
    <row r="4385" spans="1:17" x14ac:dyDescent="0.25">
      <c r="A4385" t="str">
        <f>INDEX(XWalk!B:B,MATCH(D4385,XWalk!A:A,0))</f>
        <v>Industry</v>
      </c>
      <c r="B4385" s="1" t="s">
        <v>57</v>
      </c>
      <c r="C4385" s="1" t="s">
        <v>51</v>
      </c>
      <c r="D4385" s="1" t="s">
        <v>90</v>
      </c>
      <c r="E4385" s="1" t="s">
        <v>65</v>
      </c>
      <c r="F4385" s="1" t="s">
        <v>92</v>
      </c>
      <c r="G4385" s="1" t="s">
        <v>3</v>
      </c>
      <c r="H4385" s="1">
        <v>2.7937700000000001E-3</v>
      </c>
      <c r="I4385" s="1">
        <v>2.8015979099999901E-3</v>
      </c>
      <c r="J4385" s="1">
        <v>2.8037864900000002E-3</v>
      </c>
      <c r="K4385" s="1">
        <v>2.8071174099999902E-3</v>
      </c>
      <c r="L4385" s="1">
        <v>2.8109395600000001E-3</v>
      </c>
      <c r="M4385" s="1">
        <v>2.80943151E-3</v>
      </c>
      <c r="N4385" s="1">
        <v>2.79023345E-3</v>
      </c>
      <c r="O4385" s="1">
        <v>2.6955452100000002E-3</v>
      </c>
      <c r="P4385" s="1">
        <v>2.3365155099999901E-3</v>
      </c>
      <c r="Q4385" s="1" t="s">
        <v>1</v>
      </c>
    </row>
    <row r="4386" spans="1:17" x14ac:dyDescent="0.25">
      <c r="A4386" t="str">
        <f>INDEX(XWalk!B:B,MATCH(D4386,XWalk!A:A,0))</f>
        <v>Industry</v>
      </c>
      <c r="B4386" s="1" t="s">
        <v>57</v>
      </c>
      <c r="C4386" s="1" t="s">
        <v>51</v>
      </c>
      <c r="D4386" s="1" t="s">
        <v>90</v>
      </c>
      <c r="E4386" s="1" t="s">
        <v>69</v>
      </c>
      <c r="F4386" s="1" t="s">
        <v>69</v>
      </c>
      <c r="G4386" s="1" t="s">
        <v>3</v>
      </c>
      <c r="H4386" s="1">
        <v>1.18636E-3</v>
      </c>
      <c r="I4386" s="1">
        <v>1.2633294E-3</v>
      </c>
      <c r="J4386" s="1">
        <v>1.2890133E-3</v>
      </c>
      <c r="K4386" s="1">
        <v>1.3228350000000001E-3</v>
      </c>
      <c r="L4386" s="1">
        <v>1.3713821E-3</v>
      </c>
      <c r="M4386" s="1">
        <v>1.41015769999999E-3</v>
      </c>
      <c r="N4386" s="1">
        <v>1.4467015000000001E-3</v>
      </c>
      <c r="O4386" s="1">
        <v>1.4698404E-3</v>
      </c>
      <c r="P4386" s="1">
        <v>1.4580712999999999E-3</v>
      </c>
      <c r="Q4386" s="1" t="s">
        <v>1</v>
      </c>
    </row>
    <row r="4387" spans="1:17" x14ac:dyDescent="0.25">
      <c r="A4387" t="str">
        <f>INDEX(XWalk!B:B,MATCH(D4387,XWalk!A:A,0))</f>
        <v>Industry</v>
      </c>
      <c r="B4387" s="1" t="s">
        <v>57</v>
      </c>
      <c r="C4387" s="1" t="s">
        <v>51</v>
      </c>
      <c r="D4387" s="1" t="s">
        <v>90</v>
      </c>
      <c r="E4387" s="1" t="s">
        <v>69</v>
      </c>
      <c r="F4387" s="1" t="s">
        <v>93</v>
      </c>
      <c r="G4387" s="1" t="s">
        <v>3</v>
      </c>
      <c r="H4387" s="2">
        <v>3.1639400000000001E-4</v>
      </c>
      <c r="I4387" s="2">
        <v>3.2043632999999999E-4</v>
      </c>
      <c r="J4387" s="2">
        <v>3.2179115999999999E-4</v>
      </c>
      <c r="K4387" s="2">
        <v>3.2364699999999999E-4</v>
      </c>
      <c r="L4387" s="2">
        <v>3.2644923999999902E-4</v>
      </c>
      <c r="M4387" s="2">
        <v>3.2818273999999899E-4</v>
      </c>
      <c r="N4387" s="2">
        <v>3.2801531999999999E-4</v>
      </c>
      <c r="O4387" s="2">
        <v>3.1997788E-4</v>
      </c>
      <c r="P4387" s="2">
        <v>2.8492926999999898E-4</v>
      </c>
      <c r="Q4387" s="1" t="s">
        <v>1</v>
      </c>
    </row>
    <row r="4388" spans="1:17" x14ac:dyDescent="0.25">
      <c r="A4388" t="str">
        <f>INDEX(XWalk!B:B,MATCH(D4388,XWalk!A:A,0))</f>
        <v>Industry</v>
      </c>
      <c r="B4388" s="1" t="s">
        <v>57</v>
      </c>
      <c r="C4388" s="1" t="s">
        <v>51</v>
      </c>
      <c r="D4388" s="1" t="s">
        <v>90</v>
      </c>
      <c r="E4388" s="1" t="s">
        <v>71</v>
      </c>
      <c r="F4388" s="1" t="s">
        <v>71</v>
      </c>
      <c r="G4388" s="1" t="s">
        <v>3</v>
      </c>
      <c r="H4388" s="1">
        <v>1.0333300000000001E-3</v>
      </c>
      <c r="I4388" s="1">
        <v>1.1263530000000001E-3</v>
      </c>
      <c r="J4388" s="1">
        <v>1.1510808999999999E-3</v>
      </c>
      <c r="K4388" s="1">
        <v>1.1846704E-3</v>
      </c>
      <c r="L4388" s="1">
        <v>1.2294287999999999E-3</v>
      </c>
      <c r="M4388" s="1">
        <v>1.2635661999999899E-3</v>
      </c>
      <c r="N4388" s="1">
        <v>1.2984575E-3</v>
      </c>
      <c r="O4388" s="1">
        <v>1.3220852E-3</v>
      </c>
      <c r="P4388" s="1">
        <v>1.3426757E-3</v>
      </c>
      <c r="Q4388" s="1" t="s">
        <v>1</v>
      </c>
    </row>
    <row r="4389" spans="1:17" x14ac:dyDescent="0.25">
      <c r="A4389" t="str">
        <f>INDEX(XWalk!B:B,MATCH(D4389,XWalk!A:A,0))</f>
        <v>Industry</v>
      </c>
      <c r="B4389" s="1" t="s">
        <v>57</v>
      </c>
      <c r="C4389" s="1" t="s">
        <v>51</v>
      </c>
      <c r="D4389" s="1" t="s">
        <v>90</v>
      </c>
      <c r="E4389" s="1" t="s">
        <v>71</v>
      </c>
      <c r="F4389" s="1" t="s">
        <v>94</v>
      </c>
      <c r="G4389" s="1" t="s">
        <v>3</v>
      </c>
      <c r="H4389" s="2">
        <v>6.6190099999999995E-5</v>
      </c>
      <c r="I4389" s="2">
        <v>6.6034489999999897E-5</v>
      </c>
      <c r="J4389" s="2">
        <v>6.6452192999999995E-5</v>
      </c>
      <c r="K4389" s="2">
        <v>6.7246290999999894E-5</v>
      </c>
      <c r="L4389" s="2">
        <v>6.8162220999999905E-5</v>
      </c>
      <c r="M4389" s="2">
        <v>6.8570430000000005E-5</v>
      </c>
      <c r="N4389" s="2">
        <v>6.8723867999999905E-5</v>
      </c>
      <c r="O4389" s="2">
        <v>6.7531748999999895E-5</v>
      </c>
      <c r="P4389" s="2">
        <v>6.3140834999999898E-5</v>
      </c>
      <c r="Q4389" s="1" t="s">
        <v>1</v>
      </c>
    </row>
    <row r="4390" spans="1:17" x14ac:dyDescent="0.25">
      <c r="A4390" t="str">
        <f>INDEX(XWalk!B:B,MATCH(D4390,XWalk!A:A,0))</f>
        <v>Electric</v>
      </c>
      <c r="B4390" s="1" t="s">
        <v>57</v>
      </c>
      <c r="C4390" s="1" t="s">
        <v>51</v>
      </c>
      <c r="D4390" s="1" t="s">
        <v>95</v>
      </c>
      <c r="E4390" s="1" t="s">
        <v>62</v>
      </c>
      <c r="F4390" s="1" t="s">
        <v>96</v>
      </c>
      <c r="G4390" s="1" t="s">
        <v>3</v>
      </c>
      <c r="H4390" s="1">
        <v>0</v>
      </c>
      <c r="I4390" s="2">
        <v>2.4659100000000001E-7</v>
      </c>
      <c r="J4390" s="2">
        <v>2.4412749999999999E-7</v>
      </c>
      <c r="K4390" s="2">
        <v>2.9572660000000002E-7</v>
      </c>
      <c r="L4390" s="2">
        <v>3.5547930000000001E-7</v>
      </c>
      <c r="M4390" s="2">
        <v>5.6979069999999997E-7</v>
      </c>
      <c r="N4390" s="2">
        <v>8.5707280000000003E-7</v>
      </c>
      <c r="O4390" s="2">
        <v>1.2405331E-6</v>
      </c>
      <c r="P4390" s="2">
        <v>1.9151306999999899E-6</v>
      </c>
      <c r="Q4390" s="1" t="s">
        <v>1</v>
      </c>
    </row>
    <row r="4391" spans="1:17" x14ac:dyDescent="0.25">
      <c r="A4391" t="str">
        <f>INDEX(XWalk!B:B,MATCH(D4391,XWalk!A:A,0))</f>
        <v>Electric</v>
      </c>
      <c r="B4391" s="1" t="s">
        <v>57</v>
      </c>
      <c r="C4391" s="1" t="s">
        <v>51</v>
      </c>
      <c r="D4391" s="1" t="s">
        <v>95</v>
      </c>
      <c r="E4391" s="1" t="s">
        <v>62</v>
      </c>
      <c r="F4391" s="1" t="s">
        <v>97</v>
      </c>
      <c r="G4391" s="1" t="s">
        <v>3</v>
      </c>
      <c r="H4391" s="1">
        <v>0</v>
      </c>
      <c r="I4391" s="2">
        <v>1.46537E-6</v>
      </c>
      <c r="J4391" s="2">
        <v>1.3198409999999999E-6</v>
      </c>
      <c r="K4391" s="2">
        <v>1.5814100000000001E-6</v>
      </c>
      <c r="L4391" s="2">
        <v>1.8615610000000001E-6</v>
      </c>
      <c r="M4391" s="2">
        <v>2.8421420000000002E-6</v>
      </c>
      <c r="N4391" s="2">
        <v>4.0356370000000003E-6</v>
      </c>
      <c r="O4391" s="2">
        <v>5.5580419999999999E-6</v>
      </c>
      <c r="P4391" s="2">
        <v>8.2465109999999998E-6</v>
      </c>
      <c r="Q4391" s="1" t="s">
        <v>1</v>
      </c>
    </row>
    <row r="4392" spans="1:17" x14ac:dyDescent="0.25">
      <c r="A4392" t="str">
        <f>INDEX(XWalk!B:B,MATCH(D4392,XWalk!A:A,0))</f>
        <v>Electric</v>
      </c>
      <c r="B4392" s="1" t="s">
        <v>57</v>
      </c>
      <c r="C4392" s="1" t="s">
        <v>51</v>
      </c>
      <c r="D4392" s="1" t="s">
        <v>95</v>
      </c>
      <c r="E4392" s="1" t="s">
        <v>65</v>
      </c>
      <c r="F4392" s="1" t="s">
        <v>152</v>
      </c>
      <c r="G4392" s="1" t="s">
        <v>3</v>
      </c>
      <c r="H4392" s="1">
        <v>3.38807E-3</v>
      </c>
      <c r="I4392" s="1">
        <v>0</v>
      </c>
      <c r="J4392" s="1">
        <v>0</v>
      </c>
      <c r="K4392" s="1">
        <v>0</v>
      </c>
      <c r="L4392" s="1">
        <v>0</v>
      </c>
      <c r="M4392" s="1">
        <v>0</v>
      </c>
      <c r="N4392" s="1">
        <v>0</v>
      </c>
      <c r="O4392" s="1">
        <v>0</v>
      </c>
      <c r="P4392" s="1">
        <v>0</v>
      </c>
      <c r="Q4392" s="1" t="s">
        <v>1</v>
      </c>
    </row>
    <row r="4393" spans="1:17" x14ac:dyDescent="0.25">
      <c r="A4393" t="str">
        <f>INDEX(XWalk!B:B,MATCH(D4393,XWalk!A:A,0))</f>
        <v>Electric</v>
      </c>
      <c r="B4393" s="1" t="s">
        <v>57</v>
      </c>
      <c r="C4393" s="1" t="s">
        <v>51</v>
      </c>
      <c r="D4393" s="1" t="s">
        <v>95</v>
      </c>
      <c r="E4393" s="1" t="s">
        <v>65</v>
      </c>
      <c r="F4393" s="1" t="s">
        <v>153</v>
      </c>
      <c r="G4393" s="1" t="s">
        <v>3</v>
      </c>
      <c r="H4393" s="2">
        <v>2.87886E-4</v>
      </c>
      <c r="I4393" s="2">
        <v>1.4845400000000001E-4</v>
      </c>
      <c r="J4393" s="1">
        <v>0</v>
      </c>
      <c r="K4393" s="1">
        <v>0</v>
      </c>
      <c r="L4393" s="1">
        <v>0</v>
      </c>
      <c r="M4393" s="1">
        <v>0</v>
      </c>
      <c r="N4393" s="1">
        <v>0</v>
      </c>
      <c r="O4393" s="1">
        <v>0</v>
      </c>
      <c r="P4393" s="1">
        <v>0</v>
      </c>
      <c r="Q4393" s="1" t="s">
        <v>1</v>
      </c>
    </row>
    <row r="4394" spans="1:17" x14ac:dyDescent="0.25">
      <c r="A4394" t="str">
        <f>INDEX(XWalk!B:B,MATCH(D4394,XWalk!A:A,0))</f>
        <v>Electric</v>
      </c>
      <c r="B4394" s="1" t="s">
        <v>57</v>
      </c>
      <c r="C4394" s="1" t="s">
        <v>51</v>
      </c>
      <c r="D4394" s="1" t="s">
        <v>95</v>
      </c>
      <c r="E4394" s="1" t="s">
        <v>65</v>
      </c>
      <c r="F4394" s="1" t="s">
        <v>154</v>
      </c>
      <c r="G4394" s="1" t="s">
        <v>3</v>
      </c>
      <c r="H4394" s="1">
        <v>1.3455800000000001E-3</v>
      </c>
      <c r="I4394" s="2">
        <v>6.9387599999999995E-4</v>
      </c>
      <c r="J4394" s="1">
        <v>0</v>
      </c>
      <c r="K4394" s="1">
        <v>0</v>
      </c>
      <c r="L4394" s="1">
        <v>0</v>
      </c>
      <c r="M4394" s="1">
        <v>0</v>
      </c>
      <c r="N4394" s="1">
        <v>0</v>
      </c>
      <c r="O4394" s="1">
        <v>0</v>
      </c>
      <c r="P4394" s="1">
        <v>0</v>
      </c>
      <c r="Q4394" s="1" t="s">
        <v>1</v>
      </c>
    </row>
    <row r="4395" spans="1:17" x14ac:dyDescent="0.25">
      <c r="A4395" t="str">
        <f>INDEX(XWalk!B:B,MATCH(D4395,XWalk!A:A,0))</f>
        <v>Electric</v>
      </c>
      <c r="B4395" s="1" t="s">
        <v>57</v>
      </c>
      <c r="C4395" s="1" t="s">
        <v>51</v>
      </c>
      <c r="D4395" s="1" t="s">
        <v>95</v>
      </c>
      <c r="E4395" s="1" t="s">
        <v>65</v>
      </c>
      <c r="F4395" s="1" t="s">
        <v>98</v>
      </c>
      <c r="G4395" s="1" t="s">
        <v>3</v>
      </c>
      <c r="H4395" s="1">
        <v>1.33828E-2</v>
      </c>
      <c r="I4395" s="1">
        <v>6.9006500000000004E-3</v>
      </c>
      <c r="J4395" s="1">
        <v>4.5537399999999997E-3</v>
      </c>
      <c r="K4395" s="1">
        <v>4.55208E-3</v>
      </c>
      <c r="L4395" s="1">
        <v>4.5248500000000004E-3</v>
      </c>
      <c r="M4395" s="1">
        <v>4.4268399999999996E-3</v>
      </c>
      <c r="N4395" s="1">
        <v>4.0499300000000002E-3</v>
      </c>
      <c r="O4395" s="1">
        <v>2.93472E-3</v>
      </c>
      <c r="P4395" s="1">
        <v>1.31405E-3</v>
      </c>
      <c r="Q4395" s="1" t="s">
        <v>1</v>
      </c>
    </row>
    <row r="4396" spans="1:17" x14ac:dyDescent="0.25">
      <c r="A4396" t="str">
        <f>INDEX(XWalk!B:B,MATCH(D4396,XWalk!A:A,0))</f>
        <v>Electric</v>
      </c>
      <c r="B4396" s="1" t="s">
        <v>57</v>
      </c>
      <c r="C4396" s="1" t="s">
        <v>51</v>
      </c>
      <c r="D4396" s="1" t="s">
        <v>95</v>
      </c>
      <c r="E4396" s="1" t="s">
        <v>65</v>
      </c>
      <c r="F4396" s="1" t="s">
        <v>155</v>
      </c>
      <c r="G4396" s="1" t="s">
        <v>3</v>
      </c>
      <c r="H4396" s="1">
        <v>5.7215599999999997E-3</v>
      </c>
      <c r="I4396" s="1">
        <v>2.9504100000000001E-3</v>
      </c>
      <c r="J4396" s="1">
        <v>1.9473800000000001E-3</v>
      </c>
      <c r="K4396" s="1">
        <v>1.9484700000000001E-3</v>
      </c>
      <c r="L4396" s="1">
        <v>1.9448499999999999E-3</v>
      </c>
      <c r="M4396" s="1">
        <v>1.9378399999999999E-3</v>
      </c>
      <c r="N4396" s="1">
        <v>1.91478E-3</v>
      </c>
      <c r="O4396" s="1">
        <v>1.8208899999999999E-3</v>
      </c>
      <c r="P4396" s="1">
        <v>1.4936999999999999E-3</v>
      </c>
      <c r="Q4396" s="1" t="s">
        <v>1</v>
      </c>
    </row>
    <row r="4397" spans="1:17" x14ac:dyDescent="0.25">
      <c r="A4397" t="str">
        <f>INDEX(XWalk!B:B,MATCH(D4397,XWalk!A:A,0))</f>
        <v>Electric</v>
      </c>
      <c r="B4397" s="1" t="s">
        <v>57</v>
      </c>
      <c r="C4397" s="1" t="s">
        <v>51</v>
      </c>
      <c r="D4397" s="1" t="s">
        <v>95</v>
      </c>
      <c r="E4397" s="1" t="s">
        <v>65</v>
      </c>
      <c r="F4397" s="1" t="s">
        <v>156</v>
      </c>
      <c r="G4397" s="1" t="s">
        <v>3</v>
      </c>
      <c r="H4397" s="2">
        <v>3.63345E-4</v>
      </c>
      <c r="I4397" s="2">
        <v>1.8736600000000001E-4</v>
      </c>
      <c r="J4397" s="2">
        <v>1.2367199999999999E-4</v>
      </c>
      <c r="K4397" s="2">
        <v>1.2375600000000001E-4</v>
      </c>
      <c r="L4397" s="2">
        <v>1.2359400000000001E-4</v>
      </c>
      <c r="M4397" s="2">
        <v>1.2345300000000001E-4</v>
      </c>
      <c r="N4397" s="2">
        <v>1.2332900000000001E-4</v>
      </c>
      <c r="O4397" s="2">
        <v>1.22994E-4</v>
      </c>
      <c r="P4397" s="2">
        <v>1.2160299999999999E-4</v>
      </c>
      <c r="Q4397" s="1" t="s">
        <v>1</v>
      </c>
    </row>
    <row r="4398" spans="1:17" x14ac:dyDescent="0.25">
      <c r="A4398" t="str">
        <f>INDEX(XWalk!B:B,MATCH(D4398,XWalk!A:A,0))</f>
        <v>Electric</v>
      </c>
      <c r="B4398" s="1" t="s">
        <v>57</v>
      </c>
      <c r="C4398" s="1" t="s">
        <v>51</v>
      </c>
      <c r="D4398" s="1" t="s">
        <v>95</v>
      </c>
      <c r="E4398" s="1" t="s">
        <v>65</v>
      </c>
      <c r="F4398" s="1" t="s">
        <v>165</v>
      </c>
      <c r="G4398" s="1" t="s">
        <v>3</v>
      </c>
      <c r="H4398" s="1">
        <v>1.2048600000000001E-3</v>
      </c>
      <c r="I4398" s="2">
        <v>6.2130900000000001E-4</v>
      </c>
      <c r="J4398" s="2">
        <v>4.1009800000000002E-4</v>
      </c>
      <c r="K4398" s="2">
        <v>4.1038199999999999E-4</v>
      </c>
      <c r="L4398" s="2">
        <v>4.09856E-4</v>
      </c>
      <c r="M4398" s="2">
        <v>4.0943899999999999E-4</v>
      </c>
      <c r="N4398" s="2">
        <v>4.09264E-4</v>
      </c>
      <c r="O4398" s="2">
        <v>4.0920799999999999E-4</v>
      </c>
      <c r="P4398" s="2">
        <v>4.0924800000000002E-4</v>
      </c>
      <c r="Q4398" s="1" t="s">
        <v>1</v>
      </c>
    </row>
    <row r="4399" spans="1:17" x14ac:dyDescent="0.25">
      <c r="A4399" t="str">
        <f>INDEX(XWalk!B:B,MATCH(D4399,XWalk!A:A,0))</f>
        <v>Electric</v>
      </c>
      <c r="B4399" s="1" t="s">
        <v>57</v>
      </c>
      <c r="C4399" s="1" t="s">
        <v>51</v>
      </c>
      <c r="D4399" s="1" t="s">
        <v>95</v>
      </c>
      <c r="E4399" s="1" t="s">
        <v>69</v>
      </c>
      <c r="F4399" s="1" t="s">
        <v>101</v>
      </c>
      <c r="G4399" s="1" t="s">
        <v>3</v>
      </c>
      <c r="H4399" s="2">
        <v>1.24009E-5</v>
      </c>
      <c r="I4399" s="2">
        <v>5.3076529999999999E-4</v>
      </c>
      <c r="J4399" s="2">
        <v>5.5781989999999996E-4</v>
      </c>
      <c r="K4399" s="2">
        <v>5.8770534000000005E-4</v>
      </c>
      <c r="L4399" s="2">
        <v>6.1423459999999995E-4</v>
      </c>
      <c r="M4399" s="2">
        <v>6.8657134000000002E-4</v>
      </c>
      <c r="N4399" s="2">
        <v>7.6539808999999902E-4</v>
      </c>
      <c r="O4399" s="2">
        <v>8.5083076000000001E-4</v>
      </c>
      <c r="P4399" s="2">
        <v>9.7132999999999996E-4</v>
      </c>
      <c r="Q4399" s="1" t="s">
        <v>1</v>
      </c>
    </row>
    <row r="4400" spans="1:17" x14ac:dyDescent="0.25">
      <c r="A4400" t="str">
        <f>INDEX(XWalk!B:B,MATCH(D4400,XWalk!A:A,0))</f>
        <v>Refineries</v>
      </c>
      <c r="B4400" s="1" t="s">
        <v>57</v>
      </c>
      <c r="C4400" s="1" t="s">
        <v>51</v>
      </c>
      <c r="D4400" s="1" t="s">
        <v>103</v>
      </c>
      <c r="E4400" s="1" t="s">
        <v>103</v>
      </c>
      <c r="F4400" s="1" t="s">
        <v>103</v>
      </c>
      <c r="G4400" s="1" t="s">
        <v>3</v>
      </c>
      <c r="H4400" s="1">
        <v>1.9292400000000001E-2</v>
      </c>
      <c r="I4400" s="1">
        <v>1.9173624300000001E-2</v>
      </c>
      <c r="J4400" s="1">
        <v>1.8964644829999999E-2</v>
      </c>
      <c r="K4400" s="1">
        <v>1.840889829E-2</v>
      </c>
      <c r="L4400" s="1">
        <v>1.704996076E-2</v>
      </c>
      <c r="M4400" s="1">
        <v>1.42077583499999E-2</v>
      </c>
      <c r="N4400" s="1">
        <v>9.8190521100000004E-3</v>
      </c>
      <c r="O4400" s="1">
        <v>5.4251951200000002E-3</v>
      </c>
      <c r="P4400" s="1">
        <v>2.5794416299999901E-3</v>
      </c>
      <c r="Q4400" s="1" t="s">
        <v>1</v>
      </c>
    </row>
    <row r="4401" spans="1:17" x14ac:dyDescent="0.25">
      <c r="A4401" t="str">
        <f>INDEX(XWalk!B:B,MATCH(D4401,XWalk!A:A,0))</f>
        <v>Electric</v>
      </c>
      <c r="B4401" s="1" t="s">
        <v>57</v>
      </c>
      <c r="C4401" s="1" t="s">
        <v>51</v>
      </c>
      <c r="D4401" s="1" t="s">
        <v>104</v>
      </c>
      <c r="E4401" s="1" t="s">
        <v>65</v>
      </c>
      <c r="F4401" s="1" t="s">
        <v>157</v>
      </c>
      <c r="G4401" s="1" t="s">
        <v>3</v>
      </c>
      <c r="H4401" s="1">
        <v>0</v>
      </c>
      <c r="I4401" s="1">
        <v>0</v>
      </c>
      <c r="J4401" s="1">
        <v>0</v>
      </c>
      <c r="K4401" s="1">
        <v>0</v>
      </c>
      <c r="L4401" s="1">
        <v>0</v>
      </c>
      <c r="M4401" s="1">
        <v>0</v>
      </c>
      <c r="N4401" s="1">
        <v>0</v>
      </c>
      <c r="O4401" s="1">
        <v>0</v>
      </c>
      <c r="P4401" s="1">
        <v>0</v>
      </c>
      <c r="Q4401" s="1" t="s">
        <v>1</v>
      </c>
    </row>
    <row r="4402" spans="1:17" x14ac:dyDescent="0.25">
      <c r="A4402" t="str">
        <f>INDEX(XWalk!B:B,MATCH(D4402,XWalk!A:A,0))</f>
        <v>Electric</v>
      </c>
      <c r="B4402" s="1" t="s">
        <v>57</v>
      </c>
      <c r="C4402" s="1" t="s">
        <v>51</v>
      </c>
      <c r="D4402" s="1" t="s">
        <v>104</v>
      </c>
      <c r="E4402" s="1" t="s">
        <v>65</v>
      </c>
      <c r="F4402" s="1" t="s">
        <v>158</v>
      </c>
      <c r="G4402" s="1" t="s">
        <v>3</v>
      </c>
      <c r="H4402" s="1">
        <v>0</v>
      </c>
      <c r="I4402" s="1">
        <v>0</v>
      </c>
      <c r="J4402" s="1">
        <v>0</v>
      </c>
      <c r="K4402" s="1">
        <v>0</v>
      </c>
      <c r="L4402" s="1">
        <v>0</v>
      </c>
      <c r="M4402" s="1">
        <v>0</v>
      </c>
      <c r="N4402" s="1">
        <v>0</v>
      </c>
      <c r="O4402" s="1">
        <v>0</v>
      </c>
      <c r="P4402" s="1">
        <v>0</v>
      </c>
      <c r="Q4402" s="1" t="s">
        <v>1</v>
      </c>
    </row>
    <row r="4403" spans="1:17" x14ac:dyDescent="0.25">
      <c r="A4403" t="str">
        <f>INDEX(XWalk!B:B,MATCH(D4403,XWalk!A:A,0))</f>
        <v>Electric</v>
      </c>
      <c r="B4403" s="1" t="s">
        <v>57</v>
      </c>
      <c r="C4403" s="1" t="s">
        <v>51</v>
      </c>
      <c r="D4403" s="1" t="s">
        <v>104</v>
      </c>
      <c r="E4403" s="1" t="s">
        <v>69</v>
      </c>
      <c r="F4403" s="1" t="s">
        <v>105</v>
      </c>
      <c r="G4403" s="1" t="s">
        <v>3</v>
      </c>
      <c r="H4403" s="2">
        <v>3.0487E-7</v>
      </c>
      <c r="I4403" s="2">
        <v>3.1711880000000001E-7</v>
      </c>
      <c r="J4403" s="2">
        <v>3.0764338999999998E-7</v>
      </c>
      <c r="K4403" s="2">
        <v>2.9846066999999998E-7</v>
      </c>
      <c r="L4403" s="2">
        <v>2.8162378999999999E-7</v>
      </c>
      <c r="M4403" s="2">
        <v>2.6242920000000001E-7</v>
      </c>
      <c r="N4403" s="2">
        <v>2.3960375999999998E-7</v>
      </c>
      <c r="O4403" s="2">
        <v>2.173736E-7</v>
      </c>
      <c r="P4403" s="2">
        <v>1.9946749E-7</v>
      </c>
      <c r="Q4403" s="1" t="s">
        <v>1</v>
      </c>
    </row>
    <row r="4404" spans="1:17" x14ac:dyDescent="0.25">
      <c r="A4404" t="str">
        <f>INDEX(XWalk!B:B,MATCH(D4404,XWalk!A:A,0))</f>
        <v>Electric</v>
      </c>
      <c r="B4404" s="1" t="s">
        <v>57</v>
      </c>
      <c r="C4404" s="1" t="s">
        <v>51</v>
      </c>
      <c r="D4404" s="1" t="s">
        <v>104</v>
      </c>
      <c r="E4404" s="1" t="s">
        <v>69</v>
      </c>
      <c r="F4404" s="1" t="s">
        <v>106</v>
      </c>
      <c r="G4404" s="1" t="s">
        <v>3</v>
      </c>
      <c r="H4404" s="2">
        <v>3.9045000000000001E-7</v>
      </c>
      <c r="I4404" s="2">
        <v>3.9552809999999999E-7</v>
      </c>
      <c r="J4404" s="2">
        <v>3.795883E-7</v>
      </c>
      <c r="K4404" s="2">
        <v>3.6542082000000001E-7</v>
      </c>
      <c r="L4404" s="2">
        <v>3.4067150999999901E-7</v>
      </c>
      <c r="M4404" s="2">
        <v>3.1166281999999999E-7</v>
      </c>
      <c r="N4404" s="2">
        <v>2.7760181E-7</v>
      </c>
      <c r="O4404" s="2">
        <v>2.4381660000000002E-7</v>
      </c>
      <c r="P4404" s="2">
        <v>2.151729E-7</v>
      </c>
      <c r="Q4404" s="1" t="s">
        <v>1</v>
      </c>
    </row>
    <row r="4405" spans="1:17" x14ac:dyDescent="0.25">
      <c r="A4405" t="str">
        <f>INDEX(XWalk!B:B,MATCH(D4405,XWalk!A:A,0))</f>
        <v>Electric</v>
      </c>
      <c r="B4405" s="1" t="s">
        <v>57</v>
      </c>
      <c r="C4405" s="1" t="s">
        <v>51</v>
      </c>
      <c r="D4405" s="1" t="s">
        <v>104</v>
      </c>
      <c r="E4405" s="1" t="s">
        <v>71</v>
      </c>
      <c r="F4405" s="1" t="s">
        <v>159</v>
      </c>
      <c r="G4405" s="1" t="s">
        <v>3</v>
      </c>
      <c r="H4405" s="2">
        <v>6.4976999999999998E-5</v>
      </c>
      <c r="I4405" s="2">
        <v>6.0001899999999999E-5</v>
      </c>
      <c r="J4405" s="2">
        <v>5.6457099999999999E-5</v>
      </c>
      <c r="K4405" s="2">
        <v>5.25638E-5</v>
      </c>
      <c r="L4405" s="2">
        <v>4.6764700000000003E-5</v>
      </c>
      <c r="M4405" s="2">
        <v>3.9637700000000002E-5</v>
      </c>
      <c r="N4405" s="2">
        <v>3.1699699999999997E-5</v>
      </c>
      <c r="O4405" s="2">
        <v>2.3775199999999999E-5</v>
      </c>
      <c r="P4405" s="2">
        <v>1.6884E-5</v>
      </c>
      <c r="Q4405" s="1" t="s">
        <v>1</v>
      </c>
    </row>
    <row r="4406" spans="1:17" x14ac:dyDescent="0.25">
      <c r="A4406" t="str">
        <f>INDEX(XWalk!B:B,MATCH(D4406,XWalk!A:A,0))</f>
        <v>Residential</v>
      </c>
      <c r="B4406" s="1" t="s">
        <v>57</v>
      </c>
      <c r="C4406" s="1" t="s">
        <v>51</v>
      </c>
      <c r="D4406" s="1" t="s">
        <v>107</v>
      </c>
      <c r="E4406" s="1" t="s">
        <v>69</v>
      </c>
      <c r="F4406" s="1" t="s">
        <v>108</v>
      </c>
      <c r="G4406" s="1" t="s">
        <v>3</v>
      </c>
      <c r="H4406" s="2">
        <v>9.0003400000000003E-6</v>
      </c>
      <c r="I4406" s="2">
        <v>8.7273399999999997E-6</v>
      </c>
      <c r="J4406" s="2">
        <v>8.7149000000000002E-6</v>
      </c>
      <c r="K4406" s="2">
        <v>8.9515000000000006E-6</v>
      </c>
      <c r="L4406" s="2">
        <v>9.3785580000000004E-6</v>
      </c>
      <c r="M4406" s="2">
        <v>9.8277310000000006E-6</v>
      </c>
      <c r="N4406" s="2">
        <v>1.0088000000000001E-5</v>
      </c>
      <c r="O4406" s="2">
        <v>1.022752E-5</v>
      </c>
      <c r="P4406" s="2">
        <v>1.029564E-5</v>
      </c>
      <c r="Q4406" s="1" t="s">
        <v>1</v>
      </c>
    </row>
    <row r="4407" spans="1:17" x14ac:dyDescent="0.25">
      <c r="A4407" t="str">
        <f>INDEX(XWalk!B:B,MATCH(D4407,XWalk!A:A,0))</f>
        <v>Residential</v>
      </c>
      <c r="B4407" s="1" t="s">
        <v>57</v>
      </c>
      <c r="C4407" s="1" t="s">
        <v>51</v>
      </c>
      <c r="D4407" s="1" t="s">
        <v>109</v>
      </c>
      <c r="E4407" s="1" t="s">
        <v>69</v>
      </c>
      <c r="F4407" s="1" t="s">
        <v>110</v>
      </c>
      <c r="G4407" s="1" t="s">
        <v>3</v>
      </c>
      <c r="H4407" s="2">
        <v>3.8815300000000001E-5</v>
      </c>
      <c r="I4407" s="2">
        <v>3.5521449999999999E-5</v>
      </c>
      <c r="J4407" s="2">
        <v>3.1293410000000002E-5</v>
      </c>
      <c r="K4407" s="2">
        <v>2.5903439999999999E-5</v>
      </c>
      <c r="L4407" s="2">
        <v>2.1482529999999998E-5</v>
      </c>
      <c r="M4407" s="2">
        <v>1.6731822000000001E-5</v>
      </c>
      <c r="N4407" s="2">
        <v>1.6738145000000001E-5</v>
      </c>
      <c r="O4407" s="2">
        <v>1.6667749E-5</v>
      </c>
      <c r="P4407" s="2">
        <v>1.6460636000000001E-5</v>
      </c>
      <c r="Q4407" s="1" t="s">
        <v>1</v>
      </c>
    </row>
    <row r="4408" spans="1:17" x14ac:dyDescent="0.25">
      <c r="A4408" t="str">
        <f>INDEX(XWalk!B:B,MATCH(D4408,XWalk!A:A,0))</f>
        <v>Residential</v>
      </c>
      <c r="B4408" s="1" t="s">
        <v>57</v>
      </c>
      <c r="C4408" s="1" t="s">
        <v>51</v>
      </c>
      <c r="D4408" s="1" t="s">
        <v>109</v>
      </c>
      <c r="E4408" s="1" t="s">
        <v>69</v>
      </c>
      <c r="F4408" s="1" t="s">
        <v>111</v>
      </c>
      <c r="G4408" s="1" t="s">
        <v>3</v>
      </c>
      <c r="H4408" s="1">
        <v>0</v>
      </c>
      <c r="I4408" s="2">
        <v>1.15023E-6</v>
      </c>
      <c r="J4408" s="2">
        <v>3.1278599999999999E-6</v>
      </c>
      <c r="K4408" s="2">
        <v>5.8241209999999998E-6</v>
      </c>
      <c r="L4408" s="2">
        <v>8.3739029999999994E-6</v>
      </c>
      <c r="M4408" s="2">
        <v>1.0826389E-5</v>
      </c>
      <c r="N4408" s="2">
        <v>1.1048311000000001E-5</v>
      </c>
      <c r="O4408" s="2">
        <v>1.1053152999999999E-5</v>
      </c>
      <c r="P4408" s="2">
        <v>1.0991625999999999E-5</v>
      </c>
      <c r="Q4408" s="1" t="s">
        <v>1</v>
      </c>
    </row>
    <row r="4409" spans="1:17" x14ac:dyDescent="0.25">
      <c r="A4409" t="str">
        <f>INDEX(XWalk!B:B,MATCH(D4409,XWalk!A:A,0))</f>
        <v>Residential</v>
      </c>
      <c r="B4409" s="1" t="s">
        <v>57</v>
      </c>
      <c r="C4409" s="1" t="s">
        <v>51</v>
      </c>
      <c r="D4409" s="1" t="s">
        <v>109</v>
      </c>
      <c r="E4409" s="1" t="s">
        <v>71</v>
      </c>
      <c r="F4409" s="1" t="s">
        <v>112</v>
      </c>
      <c r="G4409" s="1" t="s">
        <v>3</v>
      </c>
      <c r="H4409" s="2">
        <v>7.0056499999999996E-6</v>
      </c>
      <c r="I4409" s="2">
        <v>6.3548589999999901E-6</v>
      </c>
      <c r="J4409" s="2">
        <v>5.5400180000000004E-6</v>
      </c>
      <c r="K4409" s="2">
        <v>4.5052389999999997E-6</v>
      </c>
      <c r="L4409" s="2">
        <v>3.628068E-6</v>
      </c>
      <c r="M4409" s="2">
        <v>2.67791189999999E-6</v>
      </c>
      <c r="N4409" s="2">
        <v>2.6602064999999998E-6</v>
      </c>
      <c r="O4409" s="2">
        <v>2.6377420000000001E-6</v>
      </c>
      <c r="P4409" s="2">
        <v>2.632432E-6</v>
      </c>
      <c r="Q4409" s="1" t="s">
        <v>1</v>
      </c>
    </row>
    <row r="4410" spans="1:17" x14ac:dyDescent="0.25">
      <c r="A4410" t="str">
        <f>INDEX(XWalk!B:B,MATCH(D4410,XWalk!A:A,0))</f>
        <v>Residential</v>
      </c>
      <c r="B4410" s="1" t="s">
        <v>57</v>
      </c>
      <c r="C4410" s="1" t="s">
        <v>51</v>
      </c>
      <c r="D4410" s="1" t="s">
        <v>109</v>
      </c>
      <c r="E4410" s="1" t="s">
        <v>71</v>
      </c>
      <c r="F4410" s="1" t="s">
        <v>113</v>
      </c>
      <c r="G4410" s="1" t="s">
        <v>3</v>
      </c>
      <c r="H4410" s="1">
        <v>0</v>
      </c>
      <c r="I4410" s="2">
        <v>2.1794E-7</v>
      </c>
      <c r="J4410" s="2">
        <v>5.8815000000000004E-7</v>
      </c>
      <c r="K4410" s="2">
        <v>1.0959519999999999E-6</v>
      </c>
      <c r="L4410" s="2">
        <v>1.5603365999999999E-6</v>
      </c>
      <c r="M4410" s="2">
        <v>1.9964336999999999E-6</v>
      </c>
      <c r="N4410" s="2">
        <v>2.0250817E-6</v>
      </c>
      <c r="O4410" s="2">
        <v>2.0169318999999998E-6</v>
      </c>
      <c r="P4410" s="2">
        <v>2.0209239999999998E-6</v>
      </c>
      <c r="Q4410" s="1" t="s">
        <v>1</v>
      </c>
    </row>
    <row r="4411" spans="1:17" x14ac:dyDescent="0.25">
      <c r="A4411" t="str">
        <f>INDEX(XWalk!B:B,MATCH(D4411,XWalk!A:A,0))</f>
        <v>Residential</v>
      </c>
      <c r="B4411" s="1" t="s">
        <v>57</v>
      </c>
      <c r="C4411" s="1" t="s">
        <v>51</v>
      </c>
      <c r="D4411" s="1" t="s">
        <v>114</v>
      </c>
      <c r="E4411" s="1" t="s">
        <v>62</v>
      </c>
      <c r="F4411" s="1" t="s">
        <v>79</v>
      </c>
      <c r="G4411" s="1" t="s">
        <v>3</v>
      </c>
      <c r="H4411" s="2">
        <v>1.95699E-4</v>
      </c>
      <c r="I4411" s="2">
        <v>1.7645525999999999E-4</v>
      </c>
      <c r="J4411" s="2">
        <v>1.6384966999999999E-4</v>
      </c>
      <c r="K4411" s="2">
        <v>1.4647267999999899E-4</v>
      </c>
      <c r="L4411" s="2">
        <v>1.2669778999999901E-4</v>
      </c>
      <c r="M4411" s="2">
        <v>1.06898779999999E-4</v>
      </c>
      <c r="N4411" s="2">
        <v>8.9523549999999906E-5</v>
      </c>
      <c r="O4411" s="2">
        <v>7.6407691999999893E-5</v>
      </c>
      <c r="P4411" s="2">
        <v>5.5473453000000002E-5</v>
      </c>
      <c r="Q4411" s="1" t="s">
        <v>1</v>
      </c>
    </row>
    <row r="4412" spans="1:17" x14ac:dyDescent="0.25">
      <c r="A4412" t="str">
        <f>INDEX(XWalk!B:B,MATCH(D4412,XWalk!A:A,0))</f>
        <v>Residential</v>
      </c>
      <c r="B4412" s="1" t="s">
        <v>57</v>
      </c>
      <c r="C4412" s="1" t="s">
        <v>51</v>
      </c>
      <c r="D4412" s="1" t="s">
        <v>114</v>
      </c>
      <c r="E4412" s="1" t="s">
        <v>65</v>
      </c>
      <c r="F4412" s="1" t="s">
        <v>80</v>
      </c>
      <c r="G4412" s="1" t="s">
        <v>3</v>
      </c>
      <c r="H4412" s="1">
        <v>0</v>
      </c>
      <c r="I4412" s="1">
        <v>0</v>
      </c>
      <c r="J4412" s="1">
        <v>0</v>
      </c>
      <c r="K4412" s="1">
        <v>0</v>
      </c>
      <c r="L4412" s="1">
        <v>0</v>
      </c>
      <c r="M4412" s="1">
        <v>0</v>
      </c>
      <c r="N4412" s="1">
        <v>0</v>
      </c>
      <c r="O4412" s="1">
        <v>0</v>
      </c>
      <c r="P4412" s="1">
        <v>0</v>
      </c>
      <c r="Q4412" s="1" t="s">
        <v>1</v>
      </c>
    </row>
    <row r="4413" spans="1:17" x14ac:dyDescent="0.25">
      <c r="A4413" t="str">
        <f>INDEX(XWalk!B:B,MATCH(D4413,XWalk!A:A,0))</f>
        <v>Residential</v>
      </c>
      <c r="B4413" s="1" t="s">
        <v>57</v>
      </c>
      <c r="C4413" s="1" t="s">
        <v>51</v>
      </c>
      <c r="D4413" s="1" t="s">
        <v>114</v>
      </c>
      <c r="E4413" s="1" t="s">
        <v>69</v>
      </c>
      <c r="F4413" s="1" t="s">
        <v>81</v>
      </c>
      <c r="G4413" s="1" t="s">
        <v>3</v>
      </c>
      <c r="H4413" s="2">
        <v>9.8447199999999991E-4</v>
      </c>
      <c r="I4413" s="2">
        <v>8.7128619999999896E-4</v>
      </c>
      <c r="J4413" s="2">
        <v>7.9700500000000004E-4</v>
      </c>
      <c r="K4413" s="2">
        <v>6.9369440000000004E-4</v>
      </c>
      <c r="L4413" s="2">
        <v>5.7350389999999895E-4</v>
      </c>
      <c r="M4413" s="2">
        <v>4.5292136999999902E-4</v>
      </c>
      <c r="N4413" s="2">
        <v>3.4996640999999999E-4</v>
      </c>
      <c r="O4413" s="2">
        <v>2.7476376999999998E-4</v>
      </c>
      <c r="P4413" s="2">
        <v>1.5580088999999999E-4</v>
      </c>
      <c r="Q4413" s="1" t="s">
        <v>1</v>
      </c>
    </row>
    <row r="4414" spans="1:17" x14ac:dyDescent="0.25">
      <c r="A4414" t="str">
        <f>INDEX(XWalk!B:B,MATCH(D4414,XWalk!A:A,0))</f>
        <v>Residential</v>
      </c>
      <c r="B4414" s="1" t="s">
        <v>57</v>
      </c>
      <c r="C4414" s="1" t="s">
        <v>51</v>
      </c>
      <c r="D4414" s="1" t="s">
        <v>114</v>
      </c>
      <c r="E4414" s="1" t="s">
        <v>69</v>
      </c>
      <c r="F4414" s="1" t="s">
        <v>82</v>
      </c>
      <c r="G4414" s="1" t="s">
        <v>3</v>
      </c>
      <c r="H4414" s="2">
        <v>2.52451E-5</v>
      </c>
      <c r="I4414" s="2">
        <v>3.4578600000000001E-5</v>
      </c>
      <c r="J4414" s="2">
        <v>4.0191270000000001E-5</v>
      </c>
      <c r="K4414" s="2">
        <v>4.7948499999999997E-5</v>
      </c>
      <c r="L4414" s="2">
        <v>5.8802450000000001E-5</v>
      </c>
      <c r="M4414" s="2">
        <v>6.9678089999999999E-5</v>
      </c>
      <c r="N4414" s="2">
        <v>7.8378299999999995E-5</v>
      </c>
      <c r="O4414" s="2">
        <v>8.4876139999999907E-5</v>
      </c>
      <c r="P4414" s="2">
        <v>9.3538822000000007E-5</v>
      </c>
      <c r="Q4414" s="1" t="s">
        <v>1</v>
      </c>
    </row>
    <row r="4415" spans="1:17" x14ac:dyDescent="0.25">
      <c r="A4415" t="str">
        <f>INDEX(XWalk!B:B,MATCH(D4415,XWalk!A:A,0))</f>
        <v>Residential</v>
      </c>
      <c r="B4415" s="1" t="s">
        <v>57</v>
      </c>
      <c r="C4415" s="1" t="s">
        <v>51</v>
      </c>
      <c r="D4415" s="1" t="s">
        <v>114</v>
      </c>
      <c r="E4415" s="1" t="s">
        <v>71</v>
      </c>
      <c r="F4415" s="1" t="s">
        <v>83</v>
      </c>
      <c r="G4415" s="1" t="s">
        <v>3</v>
      </c>
      <c r="H4415" s="2">
        <v>2.7810699999999999E-4</v>
      </c>
      <c r="I4415" s="2">
        <v>2.4455465999999998E-4</v>
      </c>
      <c r="J4415" s="2">
        <v>2.2221738E-4</v>
      </c>
      <c r="K4415" s="2">
        <v>1.9072225E-4</v>
      </c>
      <c r="L4415" s="2">
        <v>1.5253823E-4</v>
      </c>
      <c r="M4415" s="2">
        <v>1.130957E-4</v>
      </c>
      <c r="N4415" s="2">
        <v>7.8620550000000001E-5</v>
      </c>
      <c r="O4415" s="2">
        <v>5.2314195000000001E-5</v>
      </c>
      <c r="P4415" s="2">
        <v>1.1743935E-5</v>
      </c>
      <c r="Q4415" s="1" t="s">
        <v>1</v>
      </c>
    </row>
    <row r="4416" spans="1:17" x14ac:dyDescent="0.25">
      <c r="A4416" t="str">
        <f>INDEX(XWalk!B:B,MATCH(D4416,XWalk!A:A,0))</f>
        <v>Residential</v>
      </c>
      <c r="B4416" s="1" t="s">
        <v>57</v>
      </c>
      <c r="C4416" s="1" t="s">
        <v>51</v>
      </c>
      <c r="D4416" s="1" t="s">
        <v>114</v>
      </c>
      <c r="E4416" s="1" t="s">
        <v>71</v>
      </c>
      <c r="F4416" s="1" t="s">
        <v>115</v>
      </c>
      <c r="G4416" s="1" t="s">
        <v>3</v>
      </c>
      <c r="H4416" s="2">
        <v>1.1945499999999999E-5</v>
      </c>
      <c r="I4416" s="2">
        <v>1.3009319999999901E-5</v>
      </c>
      <c r="J4416" s="2">
        <v>1.338101E-5</v>
      </c>
      <c r="K4416" s="2">
        <v>1.3589229999999901E-5</v>
      </c>
      <c r="L4416" s="2">
        <v>1.3499849999999999E-5</v>
      </c>
      <c r="M4416" s="2">
        <v>1.27337E-5</v>
      </c>
      <c r="N4416" s="2">
        <v>1.1342771E-5</v>
      </c>
      <c r="O4416" s="2">
        <v>9.5687879999999994E-6</v>
      </c>
      <c r="P4416" s="2">
        <v>6.7799759999999996E-6</v>
      </c>
      <c r="Q4416" s="1" t="s">
        <v>1</v>
      </c>
    </row>
    <row r="4417" spans="1:17" x14ac:dyDescent="0.25">
      <c r="A4417" t="str">
        <f>INDEX(XWalk!B:B,MATCH(D4417,XWalk!A:A,0))</f>
        <v>Residential</v>
      </c>
      <c r="B4417" s="1" t="s">
        <v>57</v>
      </c>
      <c r="C4417" s="1" t="s">
        <v>51</v>
      </c>
      <c r="D4417" s="1" t="s">
        <v>116</v>
      </c>
      <c r="E4417" s="1" t="s">
        <v>69</v>
      </c>
      <c r="F4417" s="1" t="s">
        <v>85</v>
      </c>
      <c r="G4417" s="1" t="s">
        <v>3</v>
      </c>
      <c r="H4417" s="2">
        <v>2.5191599999999998E-4</v>
      </c>
      <c r="I4417" s="2">
        <v>2.2429970000000001E-4</v>
      </c>
      <c r="J4417" s="2">
        <v>2.0703409999999999E-4</v>
      </c>
      <c r="K4417" s="2">
        <v>1.917365E-4</v>
      </c>
      <c r="L4417" s="2">
        <v>1.6969579999999901E-4</v>
      </c>
      <c r="M4417" s="2">
        <v>1.7310958E-4</v>
      </c>
      <c r="N4417" s="2">
        <v>1.747331E-4</v>
      </c>
      <c r="O4417" s="2">
        <v>1.73951599999999E-4</v>
      </c>
      <c r="P4417" s="2">
        <v>1.714947E-4</v>
      </c>
      <c r="Q4417" s="1" t="s">
        <v>1</v>
      </c>
    </row>
    <row r="4418" spans="1:17" x14ac:dyDescent="0.25">
      <c r="A4418" t="str">
        <f>INDEX(XWalk!B:B,MATCH(D4418,XWalk!A:A,0))</f>
        <v>Residential</v>
      </c>
      <c r="B4418" s="1" t="s">
        <v>57</v>
      </c>
      <c r="C4418" s="1" t="s">
        <v>51</v>
      </c>
      <c r="D4418" s="1" t="s">
        <v>116</v>
      </c>
      <c r="E4418" s="1" t="s">
        <v>69</v>
      </c>
      <c r="F4418" s="1" t="s">
        <v>86</v>
      </c>
      <c r="G4418" s="1" t="s">
        <v>3</v>
      </c>
      <c r="H4418" s="2">
        <v>2.5310500000000001E-5</v>
      </c>
      <c r="I4418" s="2">
        <v>2.4088799999999999E-5</v>
      </c>
      <c r="J4418" s="2">
        <v>2.33804599999999E-5</v>
      </c>
      <c r="K4418" s="2">
        <v>2.3138530000000001E-5</v>
      </c>
      <c r="L4418" s="2">
        <v>2.294527E-5</v>
      </c>
      <c r="M4418" s="2">
        <v>2.3564079999999999E-5</v>
      </c>
      <c r="N4418" s="2">
        <v>2.4132320000000001E-5</v>
      </c>
      <c r="O4418" s="2">
        <v>2.4531869999999999E-5</v>
      </c>
      <c r="P4418" s="2">
        <v>2.489213E-5</v>
      </c>
      <c r="Q4418" s="1" t="s">
        <v>1</v>
      </c>
    </row>
    <row r="4419" spans="1:17" x14ac:dyDescent="0.25">
      <c r="A4419" t="str">
        <f>INDEX(XWalk!B:B,MATCH(D4419,XWalk!A:A,0))</f>
        <v>Residential</v>
      </c>
      <c r="B4419" s="1" t="s">
        <v>57</v>
      </c>
      <c r="C4419" s="1" t="s">
        <v>51</v>
      </c>
      <c r="D4419" s="1" t="s">
        <v>116</v>
      </c>
      <c r="E4419" s="1" t="s">
        <v>71</v>
      </c>
      <c r="F4419" s="1" t="s">
        <v>87</v>
      </c>
      <c r="G4419" s="1" t="s">
        <v>3</v>
      </c>
      <c r="H4419" s="2">
        <v>1.46979E-5</v>
      </c>
      <c r="I4419" s="2">
        <v>1.3896509999999901E-5</v>
      </c>
      <c r="J4419" s="2">
        <v>1.4489690000000001E-5</v>
      </c>
      <c r="K4419" s="2">
        <v>1.6738839999999999E-5</v>
      </c>
      <c r="L4419" s="2">
        <v>2.1885225E-5</v>
      </c>
      <c r="M4419" s="2">
        <v>2.5336907E-5</v>
      </c>
      <c r="N4419" s="2">
        <v>2.90080099999999E-5</v>
      </c>
      <c r="O4419" s="2">
        <v>3.2807720000000002E-5</v>
      </c>
      <c r="P4419" s="2">
        <v>3.7222499999999998E-5</v>
      </c>
      <c r="Q4419" s="1" t="s">
        <v>1</v>
      </c>
    </row>
    <row r="4420" spans="1:17" x14ac:dyDescent="0.25">
      <c r="A4420" t="str">
        <f>INDEX(XWalk!B:B,MATCH(D4420,XWalk!A:A,0))</f>
        <v>Residential</v>
      </c>
      <c r="B4420" s="1" t="s">
        <v>57</v>
      </c>
      <c r="C4420" s="1" t="s">
        <v>51</v>
      </c>
      <c r="D4420" s="1" t="s">
        <v>116</v>
      </c>
      <c r="E4420" s="1" t="s">
        <v>71</v>
      </c>
      <c r="F4420" s="1" t="s">
        <v>117</v>
      </c>
      <c r="G4420" s="1" t="s">
        <v>3</v>
      </c>
      <c r="H4420" s="2">
        <v>1.32252E-6</v>
      </c>
      <c r="I4420" s="2">
        <v>1.6036659999999999E-6</v>
      </c>
      <c r="J4420" s="2">
        <v>1.989142E-6</v>
      </c>
      <c r="K4420" s="2">
        <v>2.712166E-6</v>
      </c>
      <c r="L4420" s="2">
        <v>4.2038390000000003E-6</v>
      </c>
      <c r="M4420" s="2">
        <v>4.9390639999999997E-6</v>
      </c>
      <c r="N4420" s="2">
        <v>5.7728890000000002E-6</v>
      </c>
      <c r="O4420" s="2">
        <v>6.6917279999999997E-6</v>
      </c>
      <c r="P4420" s="2">
        <v>7.7156149999999903E-6</v>
      </c>
      <c r="Q4420" s="1" t="s">
        <v>1</v>
      </c>
    </row>
    <row r="4421" spans="1:17" x14ac:dyDescent="0.25">
      <c r="A4421" t="str">
        <f>INDEX(XWalk!B:B,MATCH(D4421,XWalk!A:A,0))</f>
        <v>Residential</v>
      </c>
      <c r="B4421" s="1" t="s">
        <v>57</v>
      </c>
      <c r="C4421" s="1" t="s">
        <v>51</v>
      </c>
      <c r="D4421" s="1" t="s">
        <v>118</v>
      </c>
      <c r="E4421" s="1" t="s">
        <v>69</v>
      </c>
      <c r="F4421" s="1" t="s">
        <v>69</v>
      </c>
      <c r="G4421" s="1" t="s">
        <v>3</v>
      </c>
      <c r="H4421" s="2">
        <v>4.5342800000000002E-5</v>
      </c>
      <c r="I4421" s="2">
        <v>3.5555000000000001E-5</v>
      </c>
      <c r="J4421" s="2">
        <v>3.6711700000000003E-5</v>
      </c>
      <c r="K4421" s="2">
        <v>3.7523800000000001E-5</v>
      </c>
      <c r="L4421" s="2">
        <v>3.87127E-5</v>
      </c>
      <c r="M4421" s="2">
        <v>4.0369800000000001E-5</v>
      </c>
      <c r="N4421" s="2">
        <v>4.2057400000000002E-5</v>
      </c>
      <c r="O4421" s="2">
        <v>4.2471400000000001E-5</v>
      </c>
      <c r="P4421" s="2">
        <v>4.2781999999999998E-5</v>
      </c>
      <c r="Q4421" s="1" t="s">
        <v>1</v>
      </c>
    </row>
    <row r="4422" spans="1:17" x14ac:dyDescent="0.25">
      <c r="A4422" t="str">
        <f>INDEX(XWalk!B:B,MATCH(D4422,XWalk!A:A,0))</f>
        <v>Residential</v>
      </c>
      <c r="B4422" s="1" t="s">
        <v>57</v>
      </c>
      <c r="C4422" s="1" t="s">
        <v>51</v>
      </c>
      <c r="D4422" s="1" t="s">
        <v>118</v>
      </c>
      <c r="E4422" s="1" t="s">
        <v>71</v>
      </c>
      <c r="F4422" s="1" t="s">
        <v>71</v>
      </c>
      <c r="G4422" s="1" t="s">
        <v>3</v>
      </c>
      <c r="H4422" s="2">
        <v>1.09376E-5</v>
      </c>
      <c r="I4422" s="2">
        <v>8.3014499999999999E-6</v>
      </c>
      <c r="J4422" s="2">
        <v>8.5373200000000001E-6</v>
      </c>
      <c r="K4422" s="2">
        <v>8.7388699999999999E-6</v>
      </c>
      <c r="L4422" s="2">
        <v>8.9081000000000003E-6</v>
      </c>
      <c r="M4422" s="2">
        <v>9.1980999999999992E-6</v>
      </c>
      <c r="N4422" s="2">
        <v>9.5340299999999992E-6</v>
      </c>
      <c r="O4422" s="2">
        <v>9.6081700000000002E-6</v>
      </c>
      <c r="P4422" s="2">
        <v>9.8140400000000007E-6</v>
      </c>
      <c r="Q4422" s="1" t="s">
        <v>1</v>
      </c>
    </row>
    <row r="4423" spans="1:17" x14ac:dyDescent="0.25">
      <c r="A4423" t="str">
        <f>INDEX(XWalk!B:B,MATCH(D4423,XWalk!A:A,0))</f>
        <v>Electric</v>
      </c>
      <c r="B4423" s="1" t="s">
        <v>57</v>
      </c>
      <c r="C4423" s="1" t="s">
        <v>51</v>
      </c>
      <c r="D4423" s="1" t="s">
        <v>119</v>
      </c>
      <c r="E4423" s="1" t="s">
        <v>65</v>
      </c>
      <c r="F4423" s="1" t="s">
        <v>160</v>
      </c>
      <c r="G4423" s="1" t="s">
        <v>3</v>
      </c>
      <c r="H4423" s="1">
        <v>0</v>
      </c>
      <c r="I4423" s="1">
        <v>0</v>
      </c>
      <c r="J4423" s="1">
        <v>0</v>
      </c>
      <c r="K4423" s="1">
        <v>0</v>
      </c>
      <c r="L4423" s="1">
        <v>0</v>
      </c>
      <c r="M4423" s="1">
        <v>0</v>
      </c>
      <c r="N4423" s="1">
        <v>0</v>
      </c>
      <c r="O4423" s="1">
        <v>0</v>
      </c>
      <c r="P4423" s="1">
        <v>0</v>
      </c>
      <c r="Q4423" s="1" t="s">
        <v>1</v>
      </c>
    </row>
    <row r="4424" spans="1:17" x14ac:dyDescent="0.25">
      <c r="A4424" t="str">
        <f>INDEX(XWalk!B:B,MATCH(D4424,XWalk!A:A,0))</f>
        <v>Electric</v>
      </c>
      <c r="B4424" s="1" t="s">
        <v>57</v>
      </c>
      <c r="C4424" s="1" t="s">
        <v>51</v>
      </c>
      <c r="D4424" s="1" t="s">
        <v>119</v>
      </c>
      <c r="E4424" s="1" t="s">
        <v>65</v>
      </c>
      <c r="F4424" s="1" t="s">
        <v>161</v>
      </c>
      <c r="G4424" s="1" t="s">
        <v>3</v>
      </c>
      <c r="H4424" s="1">
        <v>0</v>
      </c>
      <c r="I4424" s="1">
        <v>0</v>
      </c>
      <c r="J4424" s="1">
        <v>0</v>
      </c>
      <c r="K4424" s="1">
        <v>0</v>
      </c>
      <c r="L4424" s="1">
        <v>0</v>
      </c>
      <c r="M4424" s="1">
        <v>0</v>
      </c>
      <c r="N4424" s="1">
        <v>0</v>
      </c>
      <c r="O4424" s="1">
        <v>0</v>
      </c>
      <c r="P4424" s="1">
        <v>0</v>
      </c>
      <c r="Q4424" s="1" t="s">
        <v>1</v>
      </c>
    </row>
    <row r="4425" spans="1:17" x14ac:dyDescent="0.25">
      <c r="A4425" t="str">
        <f>INDEX(XWalk!B:B,MATCH(D4425,XWalk!A:A,0))</f>
        <v>Electric</v>
      </c>
      <c r="B4425" s="1" t="s">
        <v>57</v>
      </c>
      <c r="C4425" s="1" t="s">
        <v>51</v>
      </c>
      <c r="D4425" s="1" t="s">
        <v>119</v>
      </c>
      <c r="E4425" s="1" t="s">
        <v>69</v>
      </c>
      <c r="F4425" s="1" t="s">
        <v>120</v>
      </c>
      <c r="G4425" s="1" t="s">
        <v>3</v>
      </c>
      <c r="H4425" s="2">
        <v>1.15786E-5</v>
      </c>
      <c r="I4425" s="2">
        <v>1.091464E-5</v>
      </c>
      <c r="J4425" s="2">
        <v>1.04406494E-5</v>
      </c>
      <c r="K4425" s="2">
        <v>9.8256704000000008E-6</v>
      </c>
      <c r="L4425" s="2">
        <v>8.9300403000000001E-6</v>
      </c>
      <c r="M4425" s="2">
        <v>7.8449005999999997E-6</v>
      </c>
      <c r="N4425" s="2">
        <v>6.6309769000000002E-6</v>
      </c>
      <c r="O4425" s="2">
        <v>5.3789028000000003E-6</v>
      </c>
      <c r="P4425" s="2">
        <v>4.2946043000000003E-6</v>
      </c>
      <c r="Q4425" s="1" t="s">
        <v>1</v>
      </c>
    </row>
    <row r="4426" spans="1:17" x14ac:dyDescent="0.25">
      <c r="A4426" t="str">
        <f>INDEX(XWalk!B:B,MATCH(D4426,XWalk!A:A,0))</f>
        <v>Electric</v>
      </c>
      <c r="B4426" s="1" t="s">
        <v>57</v>
      </c>
      <c r="C4426" s="1" t="s">
        <v>51</v>
      </c>
      <c r="D4426" s="1" t="s">
        <v>119</v>
      </c>
      <c r="E4426" s="1" t="s">
        <v>69</v>
      </c>
      <c r="F4426" s="1" t="s">
        <v>121</v>
      </c>
      <c r="G4426" s="1" t="s">
        <v>3</v>
      </c>
      <c r="H4426" s="2">
        <v>1.48289E-5</v>
      </c>
      <c r="I4426" s="2">
        <v>1.3877303999999999E-5</v>
      </c>
      <c r="J4426" s="2">
        <v>1.32009326E-5</v>
      </c>
      <c r="K4426" s="2">
        <v>1.2369351599999999E-5</v>
      </c>
      <c r="L4426" s="2">
        <v>1.11652820999999E-5</v>
      </c>
      <c r="M4426" s="2">
        <v>9.6956922000000007E-6</v>
      </c>
      <c r="N4426" s="2">
        <v>8.0446670000000008E-6</v>
      </c>
      <c r="O4426" s="2">
        <v>6.3593366E-6</v>
      </c>
      <c r="P4426" s="2">
        <v>4.8853691999999999E-6</v>
      </c>
      <c r="Q4426" s="1" t="s">
        <v>1</v>
      </c>
    </row>
    <row r="4427" spans="1:17" x14ac:dyDescent="0.25">
      <c r="A4427" t="str">
        <f>INDEX(XWalk!B:B,MATCH(D4427,XWalk!A:A,0))</f>
        <v>Electric</v>
      </c>
      <c r="B4427" s="1" t="s">
        <v>57</v>
      </c>
      <c r="C4427" s="1" t="s">
        <v>51</v>
      </c>
      <c r="D4427" s="1" t="s">
        <v>119</v>
      </c>
      <c r="E4427" s="1" t="s">
        <v>71</v>
      </c>
      <c r="F4427" s="1" t="s">
        <v>122</v>
      </c>
      <c r="G4427" s="1" t="s">
        <v>3</v>
      </c>
      <c r="H4427" s="2">
        <v>6.4977100000000005E-5</v>
      </c>
      <c r="I4427" s="2">
        <v>5.9961199999999998E-5</v>
      </c>
      <c r="J4427" s="2">
        <v>5.6708900000000002E-5</v>
      </c>
      <c r="K4427" s="2">
        <v>5.2691400000000002E-5</v>
      </c>
      <c r="L4427" s="2">
        <v>4.6913499999999997E-5</v>
      </c>
      <c r="M4427" s="2">
        <v>3.9796899999999998E-5</v>
      </c>
      <c r="N4427" s="2">
        <v>3.1844500000000003E-5</v>
      </c>
      <c r="O4427" s="2">
        <v>2.39041E-5</v>
      </c>
      <c r="P4427" s="2">
        <v>1.6974899999999999E-5</v>
      </c>
      <c r="Q4427" s="1" t="s">
        <v>1</v>
      </c>
    </row>
    <row r="4428" spans="1:17" x14ac:dyDescent="0.25">
      <c r="A4428" t="str">
        <f>INDEX(XWalk!B:B,MATCH(D4428,XWalk!A:A,0))</f>
        <v>Nonroad</v>
      </c>
      <c r="B4428" s="1" t="s">
        <v>57</v>
      </c>
      <c r="C4428" s="1" t="s">
        <v>51</v>
      </c>
      <c r="D4428" s="1" t="s">
        <v>123</v>
      </c>
      <c r="E4428" s="1" t="s">
        <v>126</v>
      </c>
      <c r="F4428" s="1" t="s">
        <v>125</v>
      </c>
      <c r="G4428" s="1" t="s">
        <v>3</v>
      </c>
      <c r="H4428" s="1">
        <v>1.09584E-2</v>
      </c>
      <c r="I4428" s="1">
        <v>4.9690400000000001E-3</v>
      </c>
      <c r="J4428" s="1">
        <v>4.3453900000000002E-3</v>
      </c>
      <c r="K4428" s="1">
        <v>3.5758399999999998E-3</v>
      </c>
      <c r="L4428" s="1">
        <v>3.1155900000000001E-3</v>
      </c>
      <c r="M4428" s="1">
        <v>2.4566200000000001E-3</v>
      </c>
      <c r="N4428" s="1">
        <v>1.96065E-3</v>
      </c>
      <c r="O4428" s="1">
        <v>1.57482E-3</v>
      </c>
      <c r="P4428" s="1">
        <v>1.3169099999999999E-3</v>
      </c>
      <c r="Q4428" s="1" t="s">
        <v>1</v>
      </c>
    </row>
    <row r="4429" spans="1:17" x14ac:dyDescent="0.25">
      <c r="A4429" t="str">
        <f>INDEX(XWalk!B:B,MATCH(D4429,XWalk!A:A,0))</f>
        <v>Onroad-HDV</v>
      </c>
      <c r="B4429" s="1" t="s">
        <v>57</v>
      </c>
      <c r="C4429" s="1" t="s">
        <v>51</v>
      </c>
      <c r="D4429" s="1" t="s">
        <v>127</v>
      </c>
      <c r="E4429" s="1" t="s">
        <v>128</v>
      </c>
      <c r="F4429" s="1" t="s">
        <v>125</v>
      </c>
      <c r="G4429" s="1" t="s">
        <v>3</v>
      </c>
      <c r="H4429" s="2">
        <v>1.6940400000000001E-4</v>
      </c>
      <c r="I4429" s="2">
        <v>1.3400799999999999E-4</v>
      </c>
      <c r="J4429" s="2">
        <v>9.7622329999999896E-5</v>
      </c>
      <c r="K4429" s="2">
        <v>5.9217250000000003E-5</v>
      </c>
      <c r="L4429" s="2">
        <v>3.5472219999999997E-5</v>
      </c>
      <c r="M4429" s="2">
        <v>1.9237170000000001E-5</v>
      </c>
      <c r="N4429" s="2">
        <v>1.451555E-5</v>
      </c>
      <c r="O4429" s="2">
        <v>1.1586079999999999E-5</v>
      </c>
      <c r="P4429" s="2">
        <v>1.0293939999999999E-5</v>
      </c>
      <c r="Q4429" s="1" t="s">
        <v>1</v>
      </c>
    </row>
    <row r="4430" spans="1:17" x14ac:dyDescent="0.25">
      <c r="A4430" t="str">
        <f>INDEX(XWalk!B:B,MATCH(D4430,XWalk!A:A,0))</f>
        <v>Onroad-HDV</v>
      </c>
      <c r="B4430" s="1" t="s">
        <v>57</v>
      </c>
      <c r="C4430" s="1" t="s">
        <v>51</v>
      </c>
      <c r="D4430" s="1" t="s">
        <v>127</v>
      </c>
      <c r="E4430" s="1" t="s">
        <v>128</v>
      </c>
      <c r="F4430" s="1" t="s">
        <v>129</v>
      </c>
      <c r="G4430" s="1" t="s">
        <v>3</v>
      </c>
      <c r="H4430" s="1">
        <v>0</v>
      </c>
      <c r="I4430" s="2">
        <v>1.5178700000000001E-7</v>
      </c>
      <c r="J4430" s="2">
        <v>4.7778600000000004E-7</v>
      </c>
      <c r="K4430" s="2">
        <v>8.5700249999999997E-7</v>
      </c>
      <c r="L4430" s="2">
        <v>1.2889008E-6</v>
      </c>
      <c r="M4430" s="2">
        <v>1.7558951E-6</v>
      </c>
      <c r="N4430" s="2">
        <v>2.2738662000000002E-6</v>
      </c>
      <c r="O4430" s="2">
        <v>2.8140755999999999E-6</v>
      </c>
      <c r="P4430" s="2">
        <v>3.3574240000000001E-6</v>
      </c>
      <c r="Q4430" s="1" t="s">
        <v>1</v>
      </c>
    </row>
    <row r="4431" spans="1:17" x14ac:dyDescent="0.25">
      <c r="A4431" t="str">
        <f>INDEX(XWalk!B:B,MATCH(D4431,XWalk!A:A,0))</f>
        <v>Onroad-HDV</v>
      </c>
      <c r="B4431" s="1" t="s">
        <v>57</v>
      </c>
      <c r="C4431" s="1" t="s">
        <v>51</v>
      </c>
      <c r="D4431" s="1" t="s">
        <v>127</v>
      </c>
      <c r="E4431" s="1" t="s">
        <v>130</v>
      </c>
      <c r="F4431" s="1" t="s">
        <v>125</v>
      </c>
      <c r="G4431" s="1" t="s">
        <v>3</v>
      </c>
      <c r="H4431" s="1">
        <v>3.5044899999999999E-3</v>
      </c>
      <c r="I4431" s="1">
        <v>3.1262219999999901E-3</v>
      </c>
      <c r="J4431" s="1">
        <v>2.8975709999999998E-3</v>
      </c>
      <c r="K4431" s="1">
        <v>2.5566230000000001E-3</v>
      </c>
      <c r="L4431" s="1">
        <v>2.1576854E-3</v>
      </c>
      <c r="M4431" s="1">
        <v>1.73257539999999E-3</v>
      </c>
      <c r="N4431" s="1">
        <v>1.3445051E-3</v>
      </c>
      <c r="O4431" s="1">
        <v>1.0424080999999999E-3</v>
      </c>
      <c r="P4431" s="2">
        <v>6.4836590000000001E-4</v>
      </c>
      <c r="Q4431" s="1" t="s">
        <v>1</v>
      </c>
    </row>
    <row r="4432" spans="1:17" x14ac:dyDescent="0.25">
      <c r="A4432" t="str">
        <f>INDEX(XWalk!B:B,MATCH(D4432,XWalk!A:A,0))</f>
        <v>Onroad-HDV</v>
      </c>
      <c r="B4432" s="1" t="s">
        <v>57</v>
      </c>
      <c r="C4432" s="1" t="s">
        <v>51</v>
      </c>
      <c r="D4432" s="1" t="s">
        <v>127</v>
      </c>
      <c r="E4432" s="1" t="s">
        <v>131</v>
      </c>
      <c r="F4432" s="1" t="s">
        <v>125</v>
      </c>
      <c r="G4432" s="1" t="s">
        <v>3</v>
      </c>
      <c r="H4432" s="1">
        <v>7.9618099999999997E-3</v>
      </c>
      <c r="I4432" s="1">
        <v>4.9016429999999998E-3</v>
      </c>
      <c r="J4432" s="1">
        <v>2.6416959999999998E-3</v>
      </c>
      <c r="K4432" s="1">
        <v>1.3825549999999999E-3</v>
      </c>
      <c r="L4432" s="2">
        <v>9.6672399999999997E-4</v>
      </c>
      <c r="M4432" s="2">
        <v>8.3488649999999905E-4</v>
      </c>
      <c r="N4432" s="2">
        <v>7.7119470000000002E-4</v>
      </c>
      <c r="O4432" s="2">
        <v>7.2124599999999896E-4</v>
      </c>
      <c r="P4432" s="2">
        <v>7.2421379999999997E-4</v>
      </c>
      <c r="Q4432" s="1" t="s">
        <v>1</v>
      </c>
    </row>
    <row r="4433" spans="1:17" x14ac:dyDescent="0.25">
      <c r="A4433" t="str">
        <f>INDEX(XWalk!B:B,MATCH(D4433,XWalk!A:A,0))</f>
        <v>Onroad-HDV</v>
      </c>
      <c r="B4433" s="1" t="s">
        <v>57</v>
      </c>
      <c r="C4433" s="1" t="s">
        <v>51</v>
      </c>
      <c r="D4433" s="1" t="s">
        <v>127</v>
      </c>
      <c r="E4433" s="1" t="s">
        <v>132</v>
      </c>
      <c r="F4433" s="1" t="s">
        <v>125</v>
      </c>
      <c r="G4433" s="1" t="s">
        <v>3</v>
      </c>
      <c r="H4433" s="1">
        <v>1.30755E-2</v>
      </c>
      <c r="I4433" s="1">
        <v>8.9962700000000007E-3</v>
      </c>
      <c r="J4433" s="1">
        <v>6.1330999999999998E-3</v>
      </c>
      <c r="K4433" s="1">
        <v>4.6113999999999999E-3</v>
      </c>
      <c r="L4433" s="1">
        <v>4.089054E-3</v>
      </c>
      <c r="M4433" s="1">
        <v>3.8411484000000001E-3</v>
      </c>
      <c r="N4433" s="1">
        <v>3.6548169999999999E-3</v>
      </c>
      <c r="O4433" s="1">
        <v>3.4318259999999998E-3</v>
      </c>
      <c r="P4433" s="1">
        <v>3.3545265999999998E-3</v>
      </c>
      <c r="Q4433" s="1" t="s">
        <v>1</v>
      </c>
    </row>
    <row r="4434" spans="1:17" x14ac:dyDescent="0.25">
      <c r="A4434" t="str">
        <f>INDEX(XWalk!B:B,MATCH(D4434,XWalk!A:A,0))</f>
        <v>Nonroad</v>
      </c>
      <c r="B4434" s="1" t="s">
        <v>57</v>
      </c>
      <c r="C4434" s="1" t="s">
        <v>51</v>
      </c>
      <c r="D4434" s="1" t="s">
        <v>133</v>
      </c>
      <c r="E4434" s="1" t="s">
        <v>134</v>
      </c>
      <c r="F4434" s="1" t="s">
        <v>125</v>
      </c>
      <c r="G4434" s="1" t="s">
        <v>3</v>
      </c>
      <c r="H4434" s="2">
        <v>4.6750300000000003E-4</v>
      </c>
      <c r="I4434" s="2">
        <v>2.1861499999999999E-4</v>
      </c>
      <c r="J4434" s="2">
        <v>1.8520900000000001E-4</v>
      </c>
      <c r="K4434" s="2">
        <v>1.47591E-4</v>
      </c>
      <c r="L4434" s="2">
        <v>1.10973E-4</v>
      </c>
      <c r="M4434" s="2">
        <v>8.0915900000000002E-5</v>
      </c>
      <c r="N4434" s="2">
        <v>5.9184100000000001E-5</v>
      </c>
      <c r="O4434" s="2">
        <v>4.4304900000000003E-5</v>
      </c>
      <c r="P4434" s="2">
        <v>3.4535600000000002E-5</v>
      </c>
      <c r="Q4434" s="1" t="s">
        <v>1</v>
      </c>
    </row>
    <row r="4435" spans="1:17" x14ac:dyDescent="0.25">
      <c r="A4435" t="str">
        <f>INDEX(XWalk!B:B,MATCH(D4435,XWalk!A:A,0))</f>
        <v>Onroad-HDV</v>
      </c>
      <c r="B4435" s="1" t="s">
        <v>57</v>
      </c>
      <c r="C4435" s="1" t="s">
        <v>51</v>
      </c>
      <c r="D4435" s="1" t="s">
        <v>135</v>
      </c>
      <c r="E4435" s="1" t="s">
        <v>136</v>
      </c>
      <c r="F4435" s="1" t="s">
        <v>125</v>
      </c>
      <c r="G4435" s="1" t="s">
        <v>3</v>
      </c>
      <c r="H4435" s="1">
        <v>1.2974E-3</v>
      </c>
      <c r="I4435" s="2">
        <v>8.4640699999999998E-5</v>
      </c>
      <c r="J4435" s="2">
        <v>7.6407299999999996E-5</v>
      </c>
      <c r="K4435" s="2">
        <v>7.0119999999999999E-5</v>
      </c>
      <c r="L4435" s="2">
        <v>6.5275400000000002E-5</v>
      </c>
      <c r="M4435" s="2">
        <v>6.0820699999999999E-5</v>
      </c>
      <c r="N4435" s="2">
        <v>5.6798500000000002E-5</v>
      </c>
      <c r="O4435" s="2">
        <v>5.3006400000000001E-5</v>
      </c>
      <c r="P4435" s="2">
        <v>4.9678500000000002E-5</v>
      </c>
      <c r="Q4435" s="1" t="s">
        <v>1</v>
      </c>
    </row>
    <row r="4436" spans="1:17" x14ac:dyDescent="0.25">
      <c r="A4436" t="str">
        <f>INDEX(XWalk!B:B,MATCH(D4436,XWalk!A:A,0))</f>
        <v>Onroad-HDV</v>
      </c>
      <c r="B4436" s="1" t="s">
        <v>57</v>
      </c>
      <c r="C4436" s="1" t="s">
        <v>51</v>
      </c>
      <c r="D4436" s="1" t="s">
        <v>135</v>
      </c>
      <c r="E4436" s="1" t="s">
        <v>136</v>
      </c>
      <c r="F4436" s="1" t="s">
        <v>129</v>
      </c>
      <c r="G4436" s="1" t="s">
        <v>3</v>
      </c>
      <c r="H4436" s="1">
        <v>0</v>
      </c>
      <c r="I4436" s="2">
        <v>8.9633999999999996E-6</v>
      </c>
      <c r="J4436" s="2">
        <v>1.6529799999999999E-5</v>
      </c>
      <c r="K4436" s="2">
        <v>2.3076100000000001E-5</v>
      </c>
      <c r="L4436" s="2">
        <v>2.8835300000000002E-5</v>
      </c>
      <c r="M4436" s="2">
        <v>3.3649799999999998E-5</v>
      </c>
      <c r="N4436" s="2">
        <v>3.7732299999999998E-5</v>
      </c>
      <c r="O4436" s="2">
        <v>4.10861E-5</v>
      </c>
      <c r="P4436" s="2">
        <v>4.3726200000000002E-5</v>
      </c>
      <c r="Q4436" s="1" t="s">
        <v>1</v>
      </c>
    </row>
    <row r="4437" spans="1:17" x14ac:dyDescent="0.25">
      <c r="A4437" t="str">
        <f>INDEX(XWalk!B:B,MATCH(D4437,XWalk!A:A,0))</f>
        <v>Onroad-LDV</v>
      </c>
      <c r="B4437" s="1" t="s">
        <v>57</v>
      </c>
      <c r="C4437" s="1" t="s">
        <v>51</v>
      </c>
      <c r="D4437" s="1" t="s">
        <v>137</v>
      </c>
      <c r="E4437" s="1" t="s">
        <v>138</v>
      </c>
      <c r="F4437" s="1" t="s">
        <v>139</v>
      </c>
      <c r="G4437" s="1" t="s">
        <v>3</v>
      </c>
      <c r="H4437" s="2">
        <v>9.4184100000000002E-6</v>
      </c>
      <c r="I4437" s="2">
        <v>4.84938E-5</v>
      </c>
      <c r="J4437" s="2">
        <v>1.08318629999999E-4</v>
      </c>
      <c r="K4437" s="2">
        <v>1.6004368999999999E-4</v>
      </c>
      <c r="L4437" s="2">
        <v>1.884287E-4</v>
      </c>
      <c r="M4437" s="2">
        <v>1.925339E-4</v>
      </c>
      <c r="N4437" s="2">
        <v>1.7071069999999999E-4</v>
      </c>
      <c r="O4437" s="2">
        <v>1.514725E-4</v>
      </c>
      <c r="P4437" s="2">
        <v>1.447384E-4</v>
      </c>
      <c r="Q4437" s="1" t="s">
        <v>1</v>
      </c>
    </row>
    <row r="4438" spans="1:17" x14ac:dyDescent="0.25">
      <c r="A4438" t="str">
        <f>INDEX(XWalk!B:B,MATCH(D4438,XWalk!A:A,0))</f>
        <v>Onroad-LDV</v>
      </c>
      <c r="B4438" s="1" t="s">
        <v>57</v>
      </c>
      <c r="C4438" s="1" t="s">
        <v>51</v>
      </c>
      <c r="D4438" s="1" t="s">
        <v>137</v>
      </c>
      <c r="E4438" s="1" t="s">
        <v>138</v>
      </c>
      <c r="F4438" s="1" t="s">
        <v>125</v>
      </c>
      <c r="G4438" s="1" t="s">
        <v>3</v>
      </c>
      <c r="H4438" s="1">
        <v>3.0837500000000001E-3</v>
      </c>
      <c r="I4438" s="1">
        <v>2.0217959999999902E-3</v>
      </c>
      <c r="J4438" s="1">
        <v>1.1245717E-3</v>
      </c>
      <c r="K4438" s="2">
        <v>5.6890610000000002E-4</v>
      </c>
      <c r="L4438" s="2">
        <v>3.3424360000000001E-4</v>
      </c>
      <c r="M4438" s="2">
        <v>2.2634320000000001E-4</v>
      </c>
      <c r="N4438" s="2">
        <v>1.6936030000000001E-4</v>
      </c>
      <c r="O4438" s="2">
        <v>1.4735472000000001E-4</v>
      </c>
      <c r="P4438" s="2">
        <v>1.3930927000000001E-4</v>
      </c>
      <c r="Q4438" s="1" t="s">
        <v>1</v>
      </c>
    </row>
    <row r="4439" spans="1:17" x14ac:dyDescent="0.25">
      <c r="A4439" t="str">
        <f>INDEX(XWalk!B:B,MATCH(D4439,XWalk!A:A,0))</f>
        <v>Onroad-LDV</v>
      </c>
      <c r="B4439" s="1" t="s">
        <v>57</v>
      </c>
      <c r="C4439" s="1" t="s">
        <v>51</v>
      </c>
      <c r="D4439" s="1" t="s">
        <v>137</v>
      </c>
      <c r="E4439" s="1" t="s">
        <v>138</v>
      </c>
      <c r="F4439" s="1" t="s">
        <v>129</v>
      </c>
      <c r="G4439" s="1" t="s">
        <v>3</v>
      </c>
      <c r="H4439" s="1">
        <v>0</v>
      </c>
      <c r="I4439" s="2">
        <v>1.1734400000000001E-5</v>
      </c>
      <c r="J4439" s="2">
        <v>2.40337699999999E-5</v>
      </c>
      <c r="K4439" s="2">
        <v>3.4282829999999999E-5</v>
      </c>
      <c r="L4439" s="2">
        <v>4.4780999999999997E-5</v>
      </c>
      <c r="M4439" s="2">
        <v>5.513772E-5</v>
      </c>
      <c r="N4439" s="2">
        <v>6.5817869999999895E-5</v>
      </c>
      <c r="O4439" s="2">
        <v>7.555746E-5</v>
      </c>
      <c r="P4439" s="2">
        <v>8.3247650000000002E-5</v>
      </c>
      <c r="Q4439" s="1" t="s">
        <v>1</v>
      </c>
    </row>
    <row r="4440" spans="1:17" x14ac:dyDescent="0.25">
      <c r="A4440" t="str">
        <f>INDEX(XWalk!B:B,MATCH(D4440,XWalk!A:A,0))</f>
        <v>Onroad-LDV</v>
      </c>
      <c r="B4440" s="1" t="s">
        <v>57</v>
      </c>
      <c r="C4440" s="1" t="s">
        <v>51</v>
      </c>
      <c r="D4440" s="1" t="s">
        <v>137</v>
      </c>
      <c r="E4440" s="1" t="s">
        <v>140</v>
      </c>
      <c r="F4440" s="1" t="s">
        <v>139</v>
      </c>
      <c r="G4440" s="1" t="s">
        <v>3</v>
      </c>
      <c r="H4440" s="1">
        <v>0</v>
      </c>
      <c r="I4440" s="2">
        <v>1.9221200000000002E-5</v>
      </c>
      <c r="J4440" s="2">
        <v>5.1731099999999997E-5</v>
      </c>
      <c r="K4440" s="2">
        <v>7.6141600000000003E-5</v>
      </c>
      <c r="L4440" s="2">
        <v>8.8531379999999996E-5</v>
      </c>
      <c r="M4440" s="2">
        <v>8.7794049999999902E-5</v>
      </c>
      <c r="N4440" s="2">
        <v>7.2453469999999998E-5</v>
      </c>
      <c r="O4440" s="2">
        <v>5.9425539999999998E-5</v>
      </c>
      <c r="P4440" s="2">
        <v>5.4800250000000001E-5</v>
      </c>
      <c r="Q4440" s="1" t="s">
        <v>1</v>
      </c>
    </row>
    <row r="4441" spans="1:17" x14ac:dyDescent="0.25">
      <c r="A4441" t="str">
        <f>INDEX(XWalk!B:B,MATCH(D4441,XWalk!A:A,0))</f>
        <v>Onroad-LDV</v>
      </c>
      <c r="B4441" s="1" t="s">
        <v>57</v>
      </c>
      <c r="C4441" s="1" t="s">
        <v>51</v>
      </c>
      <c r="D4441" s="1" t="s">
        <v>137</v>
      </c>
      <c r="E4441" s="1" t="s">
        <v>140</v>
      </c>
      <c r="F4441" s="1" t="s">
        <v>125</v>
      </c>
      <c r="G4441" s="1" t="s">
        <v>3</v>
      </c>
      <c r="H4441" s="1">
        <v>2.1050000000000001E-3</v>
      </c>
      <c r="I4441" s="1">
        <v>1.3059088E-3</v>
      </c>
      <c r="J4441" s="2">
        <v>6.8023370000000005E-4</v>
      </c>
      <c r="K4441" s="2">
        <v>3.1142440000000001E-4</v>
      </c>
      <c r="L4441" s="2">
        <v>1.6166136999999999E-4</v>
      </c>
      <c r="M4441" s="2">
        <v>9.3913439999999997E-5</v>
      </c>
      <c r="N4441" s="2">
        <v>5.88499099999999E-5</v>
      </c>
      <c r="O4441" s="2">
        <v>4.4752990000000003E-5</v>
      </c>
      <c r="P4441" s="2">
        <v>3.9568650000000003E-5</v>
      </c>
      <c r="Q4441" s="1" t="s">
        <v>1</v>
      </c>
    </row>
    <row r="4442" spans="1:17" x14ac:dyDescent="0.25">
      <c r="A4442" t="str">
        <f>INDEX(XWalk!B:B,MATCH(D4442,XWalk!A:A,0))</f>
        <v>Onroad-LDV</v>
      </c>
      <c r="B4442" s="1" t="s">
        <v>57</v>
      </c>
      <c r="C4442" s="1" t="s">
        <v>51</v>
      </c>
      <c r="D4442" s="1" t="s">
        <v>137</v>
      </c>
      <c r="E4442" s="1" t="s">
        <v>140</v>
      </c>
      <c r="F4442" s="1" t="s">
        <v>129</v>
      </c>
      <c r="G4442" s="1" t="s">
        <v>3</v>
      </c>
      <c r="H4442" s="1">
        <v>0</v>
      </c>
      <c r="I4442" s="2">
        <v>3.6963999999999999E-6</v>
      </c>
      <c r="J4442" s="2">
        <v>5.8301899999999998E-6</v>
      </c>
      <c r="K4442" s="2">
        <v>4.39433E-6</v>
      </c>
      <c r="L4442" s="2">
        <v>3.4706629999999899E-6</v>
      </c>
      <c r="M4442" s="2">
        <v>3.3063553999999998E-6</v>
      </c>
      <c r="N4442" s="2">
        <v>4.0396694999999902E-6</v>
      </c>
      <c r="O4442" s="2">
        <v>6.1521425999999901E-6</v>
      </c>
      <c r="P4442" s="2">
        <v>8.9357595999999992E-6</v>
      </c>
      <c r="Q4442" s="1" t="s">
        <v>1</v>
      </c>
    </row>
    <row r="4443" spans="1:17" x14ac:dyDescent="0.25">
      <c r="A4443" t="str">
        <f>INDEX(XWalk!B:B,MATCH(D4443,XWalk!A:A,0))</f>
        <v>Onroad-LDV</v>
      </c>
      <c r="B4443" s="1" t="s">
        <v>57</v>
      </c>
      <c r="C4443" s="1" t="s">
        <v>51</v>
      </c>
      <c r="D4443" s="1" t="s">
        <v>137</v>
      </c>
      <c r="E4443" s="1" t="s">
        <v>141</v>
      </c>
      <c r="F4443" s="1" t="s">
        <v>139</v>
      </c>
      <c r="G4443" s="1" t="s">
        <v>3</v>
      </c>
      <c r="H4443" s="1">
        <v>0</v>
      </c>
      <c r="I4443" s="2">
        <v>5.5385700000000001E-5</v>
      </c>
      <c r="J4443" s="2">
        <v>1.4695100000000001E-4</v>
      </c>
      <c r="K4443" s="2">
        <v>2.2053400000000001E-4</v>
      </c>
      <c r="L4443" s="2">
        <v>2.5772989999999998E-4</v>
      </c>
      <c r="M4443" s="2">
        <v>2.5673550000000002E-4</v>
      </c>
      <c r="N4443" s="2">
        <v>2.1255889999999999E-4</v>
      </c>
      <c r="O4443" s="2">
        <v>1.7590570000000001E-4</v>
      </c>
      <c r="P4443" s="2">
        <v>1.613117E-4</v>
      </c>
      <c r="Q4443" s="1" t="s">
        <v>1</v>
      </c>
    </row>
    <row r="4444" spans="1:17" x14ac:dyDescent="0.25">
      <c r="A4444" t="str">
        <f>INDEX(XWalk!B:B,MATCH(D4444,XWalk!A:A,0))</f>
        <v>Onroad-LDV</v>
      </c>
      <c r="B4444" s="1" t="s">
        <v>57</v>
      </c>
      <c r="C4444" s="1" t="s">
        <v>51</v>
      </c>
      <c r="D4444" s="1" t="s">
        <v>137</v>
      </c>
      <c r="E4444" s="1" t="s">
        <v>141</v>
      </c>
      <c r="F4444" s="1" t="s">
        <v>125</v>
      </c>
      <c r="G4444" s="1" t="s">
        <v>3</v>
      </c>
      <c r="H4444" s="1">
        <v>6.5530800000000002E-3</v>
      </c>
      <c r="I4444" s="1">
        <v>4.0859010000000003E-3</v>
      </c>
      <c r="J4444" s="1">
        <v>2.1256863E-3</v>
      </c>
      <c r="K4444" s="2">
        <v>9.6892769999999998E-4</v>
      </c>
      <c r="L4444" s="2">
        <v>5.2278749999999901E-4</v>
      </c>
      <c r="M4444" s="2">
        <v>3.3693630000000002E-4</v>
      </c>
      <c r="N4444" s="2">
        <v>2.3565589999999999E-4</v>
      </c>
      <c r="O4444" s="2">
        <v>1.839182E-4</v>
      </c>
      <c r="P4444" s="2">
        <v>1.6380718000000001E-4</v>
      </c>
      <c r="Q4444" s="1" t="s">
        <v>1</v>
      </c>
    </row>
    <row r="4445" spans="1:17" x14ac:dyDescent="0.25">
      <c r="A4445" t="str">
        <f>INDEX(XWalk!B:B,MATCH(D4445,XWalk!A:A,0))</f>
        <v>Onroad-LDV</v>
      </c>
      <c r="B4445" s="1" t="s">
        <v>57</v>
      </c>
      <c r="C4445" s="1" t="s">
        <v>51</v>
      </c>
      <c r="D4445" s="1" t="s">
        <v>137</v>
      </c>
      <c r="E4445" s="1" t="s">
        <v>141</v>
      </c>
      <c r="F4445" s="1" t="s">
        <v>129</v>
      </c>
      <c r="G4445" s="1" t="s">
        <v>3</v>
      </c>
      <c r="H4445" s="1">
        <v>0</v>
      </c>
      <c r="I4445" s="2">
        <v>1.11994E-5</v>
      </c>
      <c r="J4445" s="2">
        <v>2.435791E-5</v>
      </c>
      <c r="K4445" s="2">
        <v>3.6987860000000003E-5</v>
      </c>
      <c r="L4445" s="2">
        <v>4.9888849999999999E-5</v>
      </c>
      <c r="M4445" s="2">
        <v>6.254861E-5</v>
      </c>
      <c r="N4445" s="2">
        <v>7.5662839999999999E-5</v>
      </c>
      <c r="O4445" s="2">
        <v>8.777801E-5</v>
      </c>
      <c r="P4445" s="2">
        <v>9.7759999999999999E-5</v>
      </c>
      <c r="Q4445" s="1" t="s">
        <v>1</v>
      </c>
    </row>
    <row r="4446" spans="1:17" x14ac:dyDescent="0.25">
      <c r="A4446" t="str">
        <f>INDEX(XWalk!B:B,MATCH(D4446,XWalk!A:A,0))</f>
        <v>Onroad-LDV</v>
      </c>
      <c r="B4446" s="1" t="s">
        <v>57</v>
      </c>
      <c r="C4446" s="1" t="s">
        <v>51</v>
      </c>
      <c r="D4446" s="1" t="s">
        <v>137</v>
      </c>
      <c r="E4446" s="1" t="s">
        <v>142</v>
      </c>
      <c r="F4446" s="1" t="s">
        <v>139</v>
      </c>
      <c r="G4446" s="1" t="s">
        <v>3</v>
      </c>
      <c r="H4446" s="1">
        <v>0</v>
      </c>
      <c r="I4446" s="2">
        <v>2.5528500000000001E-5</v>
      </c>
      <c r="J4446" s="2">
        <v>6.2921299999999997E-5</v>
      </c>
      <c r="K4446" s="2">
        <v>9.3941699999999995E-5</v>
      </c>
      <c r="L4446" s="2">
        <v>1.12125E-4</v>
      </c>
      <c r="M4446" s="2">
        <v>1.162799E-4</v>
      </c>
      <c r="N4446" s="2">
        <v>1.045542E-4</v>
      </c>
      <c r="O4446" s="2">
        <v>9.4551100000000003E-5</v>
      </c>
      <c r="P4446" s="2">
        <v>9.1593800000000004E-5</v>
      </c>
      <c r="Q4446" s="1" t="s">
        <v>1</v>
      </c>
    </row>
    <row r="4447" spans="1:17" x14ac:dyDescent="0.25">
      <c r="A4447" t="str">
        <f>INDEX(XWalk!B:B,MATCH(D4447,XWalk!A:A,0))</f>
        <v>Onroad-LDV</v>
      </c>
      <c r="B4447" s="1" t="s">
        <v>57</v>
      </c>
      <c r="C4447" s="1" t="s">
        <v>51</v>
      </c>
      <c r="D4447" s="1" t="s">
        <v>137</v>
      </c>
      <c r="E4447" s="1" t="s">
        <v>142</v>
      </c>
      <c r="F4447" s="1" t="s">
        <v>125</v>
      </c>
      <c r="G4447" s="1" t="s">
        <v>3</v>
      </c>
      <c r="H4447" s="1">
        <v>1.9048299999999999E-3</v>
      </c>
      <c r="I4447" s="1">
        <v>1.2480853E-3</v>
      </c>
      <c r="J4447" s="2">
        <v>6.9488500000000001E-4</v>
      </c>
      <c r="K4447" s="2">
        <v>3.4929850000000001E-4</v>
      </c>
      <c r="L4447" s="2">
        <v>2.0104619999999901E-4</v>
      </c>
      <c r="M4447" s="2">
        <v>1.30643E-4</v>
      </c>
      <c r="N4447" s="2">
        <v>9.3067670000000001E-5</v>
      </c>
      <c r="O4447" s="2">
        <v>7.8550260000000003E-5</v>
      </c>
      <c r="P4447" s="2">
        <v>7.3264189999999995E-5</v>
      </c>
      <c r="Q4447" s="1" t="s">
        <v>1</v>
      </c>
    </row>
    <row r="4448" spans="1:17" x14ac:dyDescent="0.25">
      <c r="A4448" t="str">
        <f>INDEX(XWalk!B:B,MATCH(D4448,XWalk!A:A,0))</f>
        <v>Onroad-LDV</v>
      </c>
      <c r="B4448" s="1" t="s">
        <v>57</v>
      </c>
      <c r="C4448" s="1" t="s">
        <v>51</v>
      </c>
      <c r="D4448" s="1" t="s">
        <v>137</v>
      </c>
      <c r="E4448" s="1" t="s">
        <v>142</v>
      </c>
      <c r="F4448" s="1" t="s">
        <v>129</v>
      </c>
      <c r="G4448" s="1" t="s">
        <v>3</v>
      </c>
      <c r="H4448" s="1">
        <v>0</v>
      </c>
      <c r="I4448" s="2">
        <v>7.5568299999999998E-6</v>
      </c>
      <c r="J4448" s="2">
        <v>1.013967E-5</v>
      </c>
      <c r="K4448" s="2">
        <v>7.6883610000000008E-6</v>
      </c>
      <c r="L4448" s="2">
        <v>6.50699499999999E-6</v>
      </c>
      <c r="M4448" s="2">
        <v>6.8200279999999999E-6</v>
      </c>
      <c r="N4448" s="2">
        <v>8.4382059999999997E-6</v>
      </c>
      <c r="O4448" s="2">
        <v>1.1990126E-5</v>
      </c>
      <c r="P4448" s="2">
        <v>1.7064508000000001E-5</v>
      </c>
      <c r="Q4448" s="1" t="s">
        <v>1</v>
      </c>
    </row>
    <row r="4449" spans="1:17" x14ac:dyDescent="0.25">
      <c r="A4449" t="str">
        <f>INDEX(XWalk!B:B,MATCH(D4449,XWalk!A:A,0))</f>
        <v>Electric</v>
      </c>
      <c r="B4449" s="1" t="s">
        <v>57</v>
      </c>
      <c r="C4449" s="1" t="s">
        <v>52</v>
      </c>
      <c r="D4449" s="1" t="s">
        <v>61</v>
      </c>
      <c r="E4449" s="1" t="s">
        <v>62</v>
      </c>
      <c r="F4449" s="1" t="s">
        <v>63</v>
      </c>
      <c r="G4449" s="1" t="s">
        <v>3</v>
      </c>
      <c r="H4449" s="1">
        <v>0</v>
      </c>
      <c r="I4449" s="2">
        <v>2.2282500000000001E-7</v>
      </c>
      <c r="J4449" s="2">
        <v>4.6238310000000001E-7</v>
      </c>
      <c r="K4449" s="2">
        <v>7.7591450000000004E-7</v>
      </c>
      <c r="L4449" s="2">
        <v>1.4822572999999899E-6</v>
      </c>
      <c r="M4449" s="2">
        <v>1.2756873999999999E-6</v>
      </c>
      <c r="N4449" s="2">
        <v>1.1084186E-6</v>
      </c>
      <c r="O4449" s="2">
        <v>1.5105222E-6</v>
      </c>
      <c r="P4449" s="2">
        <v>6.0129380000000003E-6</v>
      </c>
      <c r="Q4449" s="1" t="s">
        <v>1</v>
      </c>
    </row>
    <row r="4450" spans="1:17" x14ac:dyDescent="0.25">
      <c r="A4450" t="str">
        <f>INDEX(XWalk!B:B,MATCH(D4450,XWalk!A:A,0))</f>
        <v>Electric</v>
      </c>
      <c r="B4450" s="1" t="s">
        <v>57</v>
      </c>
      <c r="C4450" s="1" t="s">
        <v>52</v>
      </c>
      <c r="D4450" s="1" t="s">
        <v>61</v>
      </c>
      <c r="E4450" s="1" t="s">
        <v>62</v>
      </c>
      <c r="F4450" s="1" t="s">
        <v>64</v>
      </c>
      <c r="G4450" s="1" t="s">
        <v>3</v>
      </c>
      <c r="H4450" s="1">
        <v>0</v>
      </c>
      <c r="I4450" s="2">
        <v>8.8538E-7</v>
      </c>
      <c r="J4450" s="2">
        <v>2.304857E-6</v>
      </c>
      <c r="K4450" s="2">
        <v>3.1911860000000001E-6</v>
      </c>
      <c r="L4450" s="2">
        <v>5.6257249999999901E-6</v>
      </c>
      <c r="M4450" s="2">
        <v>4.4890569999999998E-6</v>
      </c>
      <c r="N4450" s="2">
        <v>3.3737469999999998E-6</v>
      </c>
      <c r="O4450" s="2">
        <v>4.3966770000000002E-6</v>
      </c>
      <c r="P4450" s="2">
        <v>1.8205839000000001E-5</v>
      </c>
      <c r="Q4450" s="1" t="s">
        <v>1</v>
      </c>
    </row>
    <row r="4451" spans="1:17" x14ac:dyDescent="0.25">
      <c r="A4451" t="str">
        <f>INDEX(XWalk!B:B,MATCH(D4451,XWalk!A:A,0))</f>
        <v>Electric</v>
      </c>
      <c r="B4451" s="1" t="s">
        <v>57</v>
      </c>
      <c r="C4451" s="1" t="s">
        <v>52</v>
      </c>
      <c r="D4451" s="1" t="s">
        <v>61</v>
      </c>
      <c r="E4451" s="1" t="s">
        <v>65</v>
      </c>
      <c r="F4451" s="1" t="s">
        <v>143</v>
      </c>
      <c r="G4451" s="1" t="s">
        <v>3</v>
      </c>
      <c r="H4451" s="2">
        <v>5.4203599999999997E-5</v>
      </c>
      <c r="I4451" s="1">
        <v>0</v>
      </c>
      <c r="J4451" s="1">
        <v>0</v>
      </c>
      <c r="K4451" s="1">
        <v>0</v>
      </c>
      <c r="L4451" s="1">
        <v>0</v>
      </c>
      <c r="M4451" s="1">
        <v>0</v>
      </c>
      <c r="N4451" s="1">
        <v>0</v>
      </c>
      <c r="O4451" s="1">
        <v>0</v>
      </c>
      <c r="P4451" s="1">
        <v>0</v>
      </c>
      <c r="Q4451" s="1" t="s">
        <v>1</v>
      </c>
    </row>
    <row r="4452" spans="1:17" x14ac:dyDescent="0.25">
      <c r="A4452" t="str">
        <f>INDEX(XWalk!B:B,MATCH(D4452,XWalk!A:A,0))</f>
        <v>Electric</v>
      </c>
      <c r="B4452" s="1" t="s">
        <v>57</v>
      </c>
      <c r="C4452" s="1" t="s">
        <v>52</v>
      </c>
      <c r="D4452" s="1" t="s">
        <v>61</v>
      </c>
      <c r="E4452" s="1" t="s">
        <v>65</v>
      </c>
      <c r="F4452" s="1" t="s">
        <v>66</v>
      </c>
      <c r="G4452" s="1" t="s">
        <v>3</v>
      </c>
      <c r="H4452" s="1">
        <v>7.7072399999999998E-3</v>
      </c>
      <c r="I4452" s="1">
        <v>4.2453400000000002E-3</v>
      </c>
      <c r="J4452" s="1">
        <v>3.8384600000000001E-3</v>
      </c>
      <c r="K4452" s="1">
        <v>3.8259000000000001E-3</v>
      </c>
      <c r="L4452" s="1">
        <v>3.7986199999999999E-3</v>
      </c>
      <c r="M4452" s="1">
        <v>3.43816E-3</v>
      </c>
      <c r="N4452" s="1">
        <v>3.3084099999999999E-3</v>
      </c>
      <c r="O4452" s="1">
        <v>2.74092E-3</v>
      </c>
      <c r="P4452" s="1">
        <v>1.36404E-3</v>
      </c>
      <c r="Q4452" s="1" t="s">
        <v>1</v>
      </c>
    </row>
    <row r="4453" spans="1:17" x14ac:dyDescent="0.25">
      <c r="A4453" t="str">
        <f>INDEX(XWalk!B:B,MATCH(D4453,XWalk!A:A,0))</f>
        <v>Electric</v>
      </c>
      <c r="B4453" s="1" t="s">
        <v>57</v>
      </c>
      <c r="C4453" s="1" t="s">
        <v>52</v>
      </c>
      <c r="D4453" s="1" t="s">
        <v>61</v>
      </c>
      <c r="E4453" s="1" t="s">
        <v>65</v>
      </c>
      <c r="F4453" s="1" t="s">
        <v>146</v>
      </c>
      <c r="G4453" s="1" t="s">
        <v>3</v>
      </c>
      <c r="H4453" s="1">
        <v>5.7484499999999996E-3</v>
      </c>
      <c r="I4453" s="1">
        <v>3.1665E-3</v>
      </c>
      <c r="J4453" s="1">
        <v>2.8633700000000001E-3</v>
      </c>
      <c r="K4453" s="1">
        <v>2.85556E-3</v>
      </c>
      <c r="L4453" s="1">
        <v>2.8421399999999999E-3</v>
      </c>
      <c r="M4453" s="1">
        <v>2.60041E-3</v>
      </c>
      <c r="N4453" s="1">
        <v>2.6198599999999999E-3</v>
      </c>
      <c r="O4453" s="1">
        <v>2.5617700000000001E-3</v>
      </c>
      <c r="P4453" s="1">
        <v>1.85378E-3</v>
      </c>
      <c r="Q4453" s="1" t="s">
        <v>1</v>
      </c>
    </row>
    <row r="4454" spans="1:17" x14ac:dyDescent="0.25">
      <c r="A4454" t="str">
        <f>INDEX(XWalk!B:B,MATCH(D4454,XWalk!A:A,0))</f>
        <v>Electric</v>
      </c>
      <c r="B4454" s="1" t="s">
        <v>57</v>
      </c>
      <c r="C4454" s="1" t="s">
        <v>52</v>
      </c>
      <c r="D4454" s="1" t="s">
        <v>61</v>
      </c>
      <c r="E4454" s="1" t="s">
        <v>65</v>
      </c>
      <c r="F4454" s="1" t="s">
        <v>67</v>
      </c>
      <c r="G4454" s="1" t="s">
        <v>3</v>
      </c>
      <c r="H4454" s="1">
        <v>6.9994599999999999E-3</v>
      </c>
      <c r="I4454" s="1">
        <v>3.85565E-3</v>
      </c>
      <c r="J4454" s="1">
        <v>3.48665E-3</v>
      </c>
      <c r="K4454" s="1">
        <v>3.4776299999999998E-3</v>
      </c>
      <c r="L4454" s="1">
        <v>3.4634499999999999E-3</v>
      </c>
      <c r="M4454" s="1">
        <v>3.17775E-3</v>
      </c>
      <c r="N4454" s="1">
        <v>3.2411599999999999E-3</v>
      </c>
      <c r="O4454" s="1">
        <v>3.3352099999999999E-3</v>
      </c>
      <c r="P4454" s="1">
        <v>2.8582299999999998E-3</v>
      </c>
      <c r="Q4454" s="1" t="s">
        <v>1</v>
      </c>
    </row>
    <row r="4455" spans="1:17" x14ac:dyDescent="0.25">
      <c r="A4455" t="str">
        <f>INDEX(XWalk!B:B,MATCH(D4455,XWalk!A:A,0))</f>
        <v>Electric</v>
      </c>
      <c r="B4455" s="1" t="s">
        <v>57</v>
      </c>
      <c r="C4455" s="1" t="s">
        <v>52</v>
      </c>
      <c r="D4455" s="1" t="s">
        <v>61</v>
      </c>
      <c r="E4455" s="1" t="s">
        <v>65</v>
      </c>
      <c r="F4455" s="1" t="s">
        <v>147</v>
      </c>
      <c r="G4455" s="1" t="s">
        <v>3</v>
      </c>
      <c r="H4455" s="2">
        <v>3.9353700000000001E-4</v>
      </c>
      <c r="I4455" s="2">
        <v>2.1678100000000001E-4</v>
      </c>
      <c r="J4455" s="2">
        <v>1.9603900000000001E-4</v>
      </c>
      <c r="K4455" s="2">
        <v>1.9555000000000001E-4</v>
      </c>
      <c r="L4455" s="2">
        <v>1.9483400000000001E-4</v>
      </c>
      <c r="M4455" s="2">
        <v>1.79097E-4</v>
      </c>
      <c r="N4455" s="2">
        <v>1.8419899999999999E-4</v>
      </c>
      <c r="O4455" s="2">
        <v>1.9658699999999999E-4</v>
      </c>
      <c r="P4455" s="2">
        <v>1.95367E-4</v>
      </c>
      <c r="Q4455" s="1" t="s">
        <v>1</v>
      </c>
    </row>
    <row r="4456" spans="1:17" x14ac:dyDescent="0.25">
      <c r="A4456" t="str">
        <f>INDEX(XWalk!B:B,MATCH(D4456,XWalk!A:A,0))</f>
        <v>Electric</v>
      </c>
      <c r="B4456" s="1" t="s">
        <v>57</v>
      </c>
      <c r="C4456" s="1" t="s">
        <v>52</v>
      </c>
      <c r="D4456" s="1" t="s">
        <v>61</v>
      </c>
      <c r="E4456" s="1" t="s">
        <v>65</v>
      </c>
      <c r="F4456" s="1" t="s">
        <v>176</v>
      </c>
      <c r="G4456" s="1" t="s">
        <v>3</v>
      </c>
      <c r="H4456" s="2">
        <v>4.7939400000000001E-4</v>
      </c>
      <c r="I4456" s="2">
        <v>2.6407600000000002E-4</v>
      </c>
      <c r="J4456" s="2">
        <v>2.3880799999999999E-4</v>
      </c>
      <c r="K4456" s="2">
        <v>2.38213E-4</v>
      </c>
      <c r="L4456" s="2">
        <v>2.3734299999999999E-4</v>
      </c>
      <c r="M4456" s="2">
        <v>2.1818200000000001E-4</v>
      </c>
      <c r="N4456" s="2">
        <v>2.2444500000000001E-4</v>
      </c>
      <c r="O4456" s="2">
        <v>2.3976100000000001E-4</v>
      </c>
      <c r="P4456" s="2">
        <v>2.3926199999999999E-4</v>
      </c>
      <c r="Q4456" s="1" t="s">
        <v>1</v>
      </c>
    </row>
    <row r="4457" spans="1:17" x14ac:dyDescent="0.25">
      <c r="A4457" t="str">
        <f>INDEX(XWalk!B:B,MATCH(D4457,XWalk!A:A,0))</f>
        <v>Electric</v>
      </c>
      <c r="B4457" s="1" t="s">
        <v>57</v>
      </c>
      <c r="C4457" s="1" t="s">
        <v>52</v>
      </c>
      <c r="D4457" s="1" t="s">
        <v>61</v>
      </c>
      <c r="E4457" s="1" t="s">
        <v>65</v>
      </c>
      <c r="F4457" s="1" t="s">
        <v>162</v>
      </c>
      <c r="G4457" s="1" t="s">
        <v>3</v>
      </c>
      <c r="H4457" s="2">
        <v>9.5572599999999995E-4</v>
      </c>
      <c r="I4457" s="2">
        <v>5.2646500000000005E-4</v>
      </c>
      <c r="J4457" s="2">
        <v>4.7608999999999998E-4</v>
      </c>
      <c r="K4457" s="2">
        <v>4.7490400000000001E-4</v>
      </c>
      <c r="L4457" s="2">
        <v>4.7317000000000003E-4</v>
      </c>
      <c r="M4457" s="2">
        <v>4.3497400000000003E-4</v>
      </c>
      <c r="N4457" s="2">
        <v>4.4747E-4</v>
      </c>
      <c r="O4457" s="2">
        <v>4.7805299999999998E-4</v>
      </c>
      <c r="P4457" s="2">
        <v>4.7727199999999999E-4</v>
      </c>
      <c r="Q4457" s="1" t="s">
        <v>1</v>
      </c>
    </row>
    <row r="4458" spans="1:17" x14ac:dyDescent="0.25">
      <c r="A4458" t="str">
        <f>INDEX(XWalk!B:B,MATCH(D4458,XWalk!A:A,0))</f>
        <v>Electric</v>
      </c>
      <c r="B4458" s="1" t="s">
        <v>57</v>
      </c>
      <c r="C4458" s="1" t="s">
        <v>52</v>
      </c>
      <c r="D4458" s="1" t="s">
        <v>61</v>
      </c>
      <c r="E4458" s="1" t="s">
        <v>65</v>
      </c>
      <c r="F4458" s="1" t="s">
        <v>163</v>
      </c>
      <c r="G4458" s="1" t="s">
        <v>3</v>
      </c>
      <c r="H4458" s="1">
        <v>2.0627200000000001E-3</v>
      </c>
      <c r="I4458" s="1">
        <v>1.13626E-3</v>
      </c>
      <c r="J4458" s="1">
        <v>1.02754E-3</v>
      </c>
      <c r="K4458" s="1">
        <v>1.02498E-3</v>
      </c>
      <c r="L4458" s="1">
        <v>1.0212299999999999E-3</v>
      </c>
      <c r="M4458" s="2">
        <v>9.3879599999999999E-4</v>
      </c>
      <c r="N4458" s="2">
        <v>9.6576699999999997E-4</v>
      </c>
      <c r="O4458" s="1">
        <v>1.0317900000000001E-3</v>
      </c>
      <c r="P4458" s="1">
        <v>1.03016E-3</v>
      </c>
      <c r="Q4458" s="1" t="s">
        <v>1</v>
      </c>
    </row>
    <row r="4459" spans="1:17" x14ac:dyDescent="0.25">
      <c r="A4459" t="str">
        <f>INDEX(XWalk!B:B,MATCH(D4459,XWalk!A:A,0))</f>
        <v>Electric</v>
      </c>
      <c r="B4459" s="1" t="s">
        <v>57</v>
      </c>
      <c r="C4459" s="1" t="s">
        <v>52</v>
      </c>
      <c r="D4459" s="1" t="s">
        <v>61</v>
      </c>
      <c r="E4459" s="1" t="s">
        <v>69</v>
      </c>
      <c r="F4459" s="1" t="s">
        <v>70</v>
      </c>
      <c r="G4459" s="1" t="s">
        <v>3</v>
      </c>
      <c r="H4459" s="2">
        <v>1.5467900000000001E-5</v>
      </c>
      <c r="I4459" s="2">
        <v>2.155041E-4</v>
      </c>
      <c r="J4459" s="2">
        <v>2.7265579999999898E-4</v>
      </c>
      <c r="K4459" s="2">
        <v>2.8922289999999999E-4</v>
      </c>
      <c r="L4459" s="2">
        <v>3.0969823000000002E-4</v>
      </c>
      <c r="M4459" s="2">
        <v>3.0631766999999999E-4</v>
      </c>
      <c r="N4459" s="2">
        <v>3.2537251000000001E-4</v>
      </c>
      <c r="O4459" s="2">
        <v>3.7605403999999899E-4</v>
      </c>
      <c r="P4459" s="2">
        <v>5.1511334000000004E-4</v>
      </c>
      <c r="Q4459" s="1" t="s">
        <v>1</v>
      </c>
    </row>
    <row r="4460" spans="1:17" x14ac:dyDescent="0.25">
      <c r="A4460" t="str">
        <f>INDEX(XWalk!B:B,MATCH(D4460,XWalk!A:A,0))</f>
        <v>Fuel production</v>
      </c>
      <c r="B4460" s="1" t="s">
        <v>57</v>
      </c>
      <c r="C4460" s="1" t="s">
        <v>52</v>
      </c>
      <c r="D4460" s="1" t="s">
        <v>148</v>
      </c>
      <c r="E4460" s="1" t="s">
        <v>148</v>
      </c>
      <c r="F4460" s="1" t="s">
        <v>149</v>
      </c>
      <c r="G4460" s="1" t="s">
        <v>3</v>
      </c>
      <c r="H4460" s="1">
        <v>0</v>
      </c>
      <c r="I4460" s="1">
        <v>0</v>
      </c>
      <c r="J4460" s="2">
        <v>1.73162E-7</v>
      </c>
      <c r="K4460" s="2">
        <v>4.4126799999999998E-7</v>
      </c>
      <c r="L4460" s="2">
        <v>1.096286E-6</v>
      </c>
      <c r="M4460" s="2">
        <v>2.412455E-6</v>
      </c>
      <c r="N4460" s="2">
        <v>4.5229819999999997E-6</v>
      </c>
      <c r="O4460" s="2">
        <v>6.6317719999999998E-6</v>
      </c>
      <c r="P4460" s="2">
        <v>8.1502861999999903E-6</v>
      </c>
      <c r="Q4460" s="1" t="s">
        <v>1</v>
      </c>
    </row>
    <row r="4461" spans="1:17" x14ac:dyDescent="0.25">
      <c r="A4461" t="str">
        <f>INDEX(XWalk!B:B,MATCH(D4461,XWalk!A:A,0))</f>
        <v>Fuel production</v>
      </c>
      <c r="B4461" s="1" t="s">
        <v>57</v>
      </c>
      <c r="C4461" s="1" t="s">
        <v>52</v>
      </c>
      <c r="D4461" s="1" t="s">
        <v>148</v>
      </c>
      <c r="E4461" s="1" t="s">
        <v>148</v>
      </c>
      <c r="F4461" s="1" t="s">
        <v>150</v>
      </c>
      <c r="G4461" s="1" t="s">
        <v>3</v>
      </c>
      <c r="H4461" s="2">
        <v>1.10391E-6</v>
      </c>
      <c r="I4461" s="2">
        <v>1.1992549999999999E-6</v>
      </c>
      <c r="J4461" s="2">
        <v>1.2195051E-6</v>
      </c>
      <c r="K4461" s="2">
        <v>1.2135253E-6</v>
      </c>
      <c r="L4461" s="2">
        <v>1.2113032999999899E-6</v>
      </c>
      <c r="M4461" s="2">
        <v>1.2307905E-6</v>
      </c>
      <c r="N4461" s="2">
        <v>1.3249416999999899E-6</v>
      </c>
      <c r="O4461" s="2">
        <v>1.4193693999999899E-6</v>
      </c>
      <c r="P4461" s="2">
        <v>1.466865E-6</v>
      </c>
      <c r="Q4461" s="1" t="s">
        <v>1</v>
      </c>
    </row>
    <row r="4462" spans="1:17" x14ac:dyDescent="0.25">
      <c r="A4462" t="str">
        <f>INDEX(XWalk!B:B,MATCH(D4462,XWalk!A:A,0))</f>
        <v>Commercial</v>
      </c>
      <c r="B4462" s="1" t="s">
        <v>57</v>
      </c>
      <c r="C4462" s="1" t="s">
        <v>52</v>
      </c>
      <c r="D4462" s="1" t="s">
        <v>73</v>
      </c>
      <c r="E4462" s="1" t="s">
        <v>69</v>
      </c>
      <c r="F4462" s="1" t="s">
        <v>74</v>
      </c>
      <c r="G4462" s="1" t="s">
        <v>3</v>
      </c>
      <c r="H4462" s="2">
        <v>4.9505600000000003E-6</v>
      </c>
      <c r="I4462" s="2">
        <v>4.667317E-6</v>
      </c>
      <c r="J4462" s="2">
        <v>4.3762100000000004E-6</v>
      </c>
      <c r="K4462" s="2">
        <v>4.0237010000000004E-6</v>
      </c>
      <c r="L4462" s="2">
        <v>3.7991479999999998E-6</v>
      </c>
      <c r="M4462" s="2">
        <v>3.7322870000000001E-6</v>
      </c>
      <c r="N4462" s="2">
        <v>3.6870914E-6</v>
      </c>
      <c r="O4462" s="2">
        <v>3.8737219000000001E-6</v>
      </c>
      <c r="P4462" s="2">
        <v>4.0097519999999997E-6</v>
      </c>
      <c r="Q4462" s="1" t="s">
        <v>1</v>
      </c>
    </row>
    <row r="4463" spans="1:17" x14ac:dyDescent="0.25">
      <c r="A4463" t="str">
        <f>INDEX(XWalk!B:B,MATCH(D4463,XWalk!A:A,0))</f>
        <v>Commercial</v>
      </c>
      <c r="B4463" s="1" t="s">
        <v>57</v>
      </c>
      <c r="C4463" s="1" t="s">
        <v>52</v>
      </c>
      <c r="D4463" s="1" t="s">
        <v>73</v>
      </c>
      <c r="E4463" s="1" t="s">
        <v>69</v>
      </c>
      <c r="F4463" s="1" t="s">
        <v>75</v>
      </c>
      <c r="G4463" s="1" t="s">
        <v>3</v>
      </c>
      <c r="H4463" s="2">
        <v>3.3026599999999999E-6</v>
      </c>
      <c r="I4463" s="2">
        <v>3.2380359999999999E-6</v>
      </c>
      <c r="J4463" s="2">
        <v>3.37792E-6</v>
      </c>
      <c r="K4463" s="2">
        <v>3.7352959999999999E-6</v>
      </c>
      <c r="L4463" s="2">
        <v>4.2851790000000001E-6</v>
      </c>
      <c r="M4463" s="2">
        <v>4.8094029999999999E-6</v>
      </c>
      <c r="N4463" s="2">
        <v>5.31236379999999E-6</v>
      </c>
      <c r="O4463" s="2">
        <v>5.6698759999999999E-6</v>
      </c>
      <c r="P4463" s="2">
        <v>5.9668729999999999E-6</v>
      </c>
      <c r="Q4463" s="1" t="s">
        <v>1</v>
      </c>
    </row>
    <row r="4464" spans="1:17" x14ac:dyDescent="0.25">
      <c r="A4464" t="str">
        <f>INDEX(XWalk!B:B,MATCH(D4464,XWalk!A:A,0))</f>
        <v>Commercial</v>
      </c>
      <c r="B4464" s="1" t="s">
        <v>57</v>
      </c>
      <c r="C4464" s="1" t="s">
        <v>52</v>
      </c>
      <c r="D4464" s="1" t="s">
        <v>76</v>
      </c>
      <c r="E4464" s="1" t="s">
        <v>69</v>
      </c>
      <c r="F4464" s="1" t="s">
        <v>77</v>
      </c>
      <c r="G4464" s="1" t="s">
        <v>3</v>
      </c>
      <c r="H4464" s="2">
        <v>2.7750399999999999E-7</v>
      </c>
      <c r="I4464" s="2">
        <v>2.5303240000000001E-7</v>
      </c>
      <c r="J4464" s="2">
        <v>2.3975179999999998E-7</v>
      </c>
      <c r="K4464" s="2">
        <v>2.323458E-7</v>
      </c>
      <c r="L4464" s="2">
        <v>2.3132149999999899E-7</v>
      </c>
      <c r="M4464" s="2">
        <v>2.3708079999999899E-7</v>
      </c>
      <c r="N4464" s="2">
        <v>2.4091623E-7</v>
      </c>
      <c r="O4464" s="2">
        <v>2.57654429999999E-7</v>
      </c>
      <c r="P4464" s="2">
        <v>2.7152170000000001E-7</v>
      </c>
      <c r="Q4464" s="1" t="s">
        <v>1</v>
      </c>
    </row>
    <row r="4465" spans="1:17" x14ac:dyDescent="0.25">
      <c r="A4465" t="str">
        <f>INDEX(XWalk!B:B,MATCH(D4465,XWalk!A:A,0))</f>
        <v>Commercial</v>
      </c>
      <c r="B4465" s="1" t="s">
        <v>57</v>
      </c>
      <c r="C4465" s="1" t="s">
        <v>52</v>
      </c>
      <c r="D4465" s="1" t="s">
        <v>78</v>
      </c>
      <c r="E4465" s="1" t="s">
        <v>65</v>
      </c>
      <c r="F4465" s="1" t="s">
        <v>80</v>
      </c>
      <c r="G4465" s="1" t="s">
        <v>3</v>
      </c>
      <c r="H4465" s="1">
        <v>2.6119200000000002E-3</v>
      </c>
      <c r="I4465" s="1">
        <v>2.0161100000000002E-3</v>
      </c>
      <c r="J4465" s="1">
        <v>1.6920699999999999E-3</v>
      </c>
      <c r="K4465" s="1">
        <v>1.3059600000000001E-3</v>
      </c>
      <c r="L4465" s="2">
        <v>9.1985000000000005E-4</v>
      </c>
      <c r="M4465" s="2">
        <v>5.9581200000000003E-4</v>
      </c>
      <c r="N4465" s="1">
        <v>0</v>
      </c>
      <c r="O4465" s="1">
        <v>0</v>
      </c>
      <c r="P4465" s="1">
        <v>0</v>
      </c>
      <c r="Q4465" s="1" t="s">
        <v>1</v>
      </c>
    </row>
    <row r="4466" spans="1:17" x14ac:dyDescent="0.25">
      <c r="A4466" t="str">
        <f>INDEX(XWalk!B:B,MATCH(D4466,XWalk!A:A,0))</f>
        <v>Commercial</v>
      </c>
      <c r="B4466" s="1" t="s">
        <v>57</v>
      </c>
      <c r="C4466" s="1" t="s">
        <v>52</v>
      </c>
      <c r="D4466" s="1" t="s">
        <v>78</v>
      </c>
      <c r="E4466" s="1" t="s">
        <v>69</v>
      </c>
      <c r="F4466" s="1" t="s">
        <v>81</v>
      </c>
      <c r="G4466" s="1" t="s">
        <v>3</v>
      </c>
      <c r="H4466" s="2">
        <v>2.1722399999999999E-4</v>
      </c>
      <c r="I4466" s="2">
        <v>1.8547839999999999E-4</v>
      </c>
      <c r="J4466" s="2">
        <v>1.7154240000000001E-4</v>
      </c>
      <c r="K4466" s="2">
        <v>1.585933E-4</v>
      </c>
      <c r="L4466" s="2">
        <v>1.5087240999999999E-4</v>
      </c>
      <c r="M4466" s="2">
        <v>1.4697125E-4</v>
      </c>
      <c r="N4466" s="2">
        <v>1.3041624999999901E-4</v>
      </c>
      <c r="O4466" s="2">
        <v>1.3797597000000001E-4</v>
      </c>
      <c r="P4466" s="2">
        <v>1.4299806000000001E-4</v>
      </c>
      <c r="Q4466" s="1" t="s">
        <v>1</v>
      </c>
    </row>
    <row r="4467" spans="1:17" x14ac:dyDescent="0.25">
      <c r="A4467" t="str">
        <f>INDEX(XWalk!B:B,MATCH(D4467,XWalk!A:A,0))</f>
        <v>Commercial</v>
      </c>
      <c r="B4467" s="1" t="s">
        <v>57</v>
      </c>
      <c r="C4467" s="1" t="s">
        <v>52</v>
      </c>
      <c r="D4467" s="1" t="s">
        <v>78</v>
      </c>
      <c r="E4467" s="1" t="s">
        <v>69</v>
      </c>
      <c r="F4467" s="1" t="s">
        <v>82</v>
      </c>
      <c r="G4467" s="1" t="s">
        <v>3</v>
      </c>
      <c r="H4467" s="1">
        <v>0</v>
      </c>
      <c r="I4467" s="2">
        <v>1.2360399999999999E-5</v>
      </c>
      <c r="J4467" s="2">
        <v>2.3270800000000001E-5</v>
      </c>
      <c r="K4467" s="2">
        <v>3.9574529999999899E-5</v>
      </c>
      <c r="L4467" s="2">
        <v>6.1311479999999894E-5</v>
      </c>
      <c r="M4467" s="2">
        <v>8.2180709999999998E-5</v>
      </c>
      <c r="N4467" s="2">
        <v>1.1231404E-4</v>
      </c>
      <c r="O4467" s="2">
        <v>1.2058631E-4</v>
      </c>
      <c r="P4467" s="2">
        <v>1.2681024999999999E-4</v>
      </c>
      <c r="Q4467" s="1" t="s">
        <v>1</v>
      </c>
    </row>
    <row r="4468" spans="1:17" x14ac:dyDescent="0.25">
      <c r="A4468" t="str">
        <f>INDEX(XWalk!B:B,MATCH(D4468,XWalk!A:A,0))</f>
        <v>Commercial</v>
      </c>
      <c r="B4468" s="1" t="s">
        <v>57</v>
      </c>
      <c r="C4468" s="1" t="s">
        <v>52</v>
      </c>
      <c r="D4468" s="1" t="s">
        <v>78</v>
      </c>
      <c r="E4468" s="1" t="s">
        <v>71</v>
      </c>
      <c r="F4468" s="1" t="s">
        <v>83</v>
      </c>
      <c r="G4468" s="1" t="s">
        <v>3</v>
      </c>
      <c r="H4468" s="2">
        <v>2.6046800000000001E-6</v>
      </c>
      <c r="I4468" s="2">
        <v>2.3518660000000002E-6</v>
      </c>
      <c r="J4468" s="2">
        <v>2.300736E-6</v>
      </c>
      <c r="K4468" s="2">
        <v>2.257116E-6</v>
      </c>
      <c r="L4468" s="2">
        <v>2.0938799999999998E-6</v>
      </c>
      <c r="M4468" s="2">
        <v>1.7453014E-6</v>
      </c>
      <c r="N4468" s="2">
        <v>1.0232166000000001E-6</v>
      </c>
      <c r="O4468" s="2">
        <v>7.7359859999999904E-7</v>
      </c>
      <c r="P4468" s="2">
        <v>5.6489479999999997E-7</v>
      </c>
      <c r="Q4468" s="1" t="s">
        <v>1</v>
      </c>
    </row>
    <row r="4469" spans="1:17" x14ac:dyDescent="0.25">
      <c r="A4469" t="str">
        <f>INDEX(XWalk!B:B,MATCH(D4469,XWalk!A:A,0))</f>
        <v>Commercial</v>
      </c>
      <c r="B4469" s="1" t="s">
        <v>57</v>
      </c>
      <c r="C4469" s="1" t="s">
        <v>52</v>
      </c>
      <c r="D4469" s="1" t="s">
        <v>84</v>
      </c>
      <c r="E4469" s="1" t="s">
        <v>69</v>
      </c>
      <c r="F4469" s="1" t="s">
        <v>85</v>
      </c>
      <c r="G4469" s="1" t="s">
        <v>3</v>
      </c>
      <c r="H4469" s="2">
        <v>4.9905599999999999E-5</v>
      </c>
      <c r="I4469" s="2">
        <v>4.3986370000000001E-5</v>
      </c>
      <c r="J4469" s="2">
        <v>3.9217970000000001E-5</v>
      </c>
      <c r="K4469" s="2">
        <v>3.3480199999999998E-5</v>
      </c>
      <c r="L4469" s="2">
        <v>2.8615418999999999E-5</v>
      </c>
      <c r="M4469" s="2">
        <v>2.5621693E-5</v>
      </c>
      <c r="N4469" s="2">
        <v>2.1809694999999999E-5</v>
      </c>
      <c r="O4469" s="2">
        <v>2.3314524000000001E-5</v>
      </c>
      <c r="P4469" s="2">
        <v>2.4607308999999999E-5</v>
      </c>
      <c r="Q4469" s="1" t="s">
        <v>1</v>
      </c>
    </row>
    <row r="4470" spans="1:17" x14ac:dyDescent="0.25">
      <c r="A4470" t="str">
        <f>INDEX(XWalk!B:B,MATCH(D4470,XWalk!A:A,0))</f>
        <v>Commercial</v>
      </c>
      <c r="B4470" s="1" t="s">
        <v>57</v>
      </c>
      <c r="C4470" s="1" t="s">
        <v>52</v>
      </c>
      <c r="D4470" s="1" t="s">
        <v>84</v>
      </c>
      <c r="E4470" s="1" t="s">
        <v>69</v>
      </c>
      <c r="F4470" s="1" t="s">
        <v>86</v>
      </c>
      <c r="G4470" s="1" t="s">
        <v>3</v>
      </c>
      <c r="H4470" s="1">
        <v>0</v>
      </c>
      <c r="I4470" s="2">
        <v>4.1880700000000002E-6</v>
      </c>
      <c r="J4470" s="2">
        <v>8.4432799999999996E-6</v>
      </c>
      <c r="K4470" s="2">
        <v>1.5491209999999999E-5</v>
      </c>
      <c r="L4470" s="2">
        <v>2.411705E-5</v>
      </c>
      <c r="M4470" s="2">
        <v>3.1709062999999902E-5</v>
      </c>
      <c r="N4470" s="2">
        <v>4.0015816999999997E-5</v>
      </c>
      <c r="O4470" s="2">
        <v>4.3040546999999998E-5</v>
      </c>
      <c r="P4470" s="2">
        <v>4.5822038E-5</v>
      </c>
      <c r="Q4470" s="1" t="s">
        <v>1</v>
      </c>
    </row>
    <row r="4471" spans="1:17" x14ac:dyDescent="0.25">
      <c r="A4471" t="str">
        <f>INDEX(XWalk!B:B,MATCH(D4471,XWalk!A:A,0))</f>
        <v>Commercial</v>
      </c>
      <c r="B4471" s="1" t="s">
        <v>57</v>
      </c>
      <c r="C4471" s="1" t="s">
        <v>52</v>
      </c>
      <c r="D4471" s="1" t="s">
        <v>84</v>
      </c>
      <c r="E4471" s="1" t="s">
        <v>71</v>
      </c>
      <c r="F4471" s="1" t="s">
        <v>87</v>
      </c>
      <c r="G4471" s="1" t="s">
        <v>3</v>
      </c>
      <c r="H4471" s="2">
        <v>8.4729599999999997E-8</v>
      </c>
      <c r="I4471" s="2">
        <v>7.7527209999999997E-8</v>
      </c>
      <c r="J4471" s="2">
        <v>7.2147430000000002E-8</v>
      </c>
      <c r="K4471" s="2">
        <v>6.60896499999999E-8</v>
      </c>
      <c r="L4471" s="2">
        <v>5.8414950000000001E-8</v>
      </c>
      <c r="M4471" s="2">
        <v>4.9904299999999998E-8</v>
      </c>
      <c r="N4471" s="2">
        <v>3.8001769000000001E-8</v>
      </c>
      <c r="O4471" s="2">
        <v>3.6078653999999997E-8</v>
      </c>
      <c r="P4471" s="2">
        <v>3.5610221999999997E-8</v>
      </c>
      <c r="Q4471" s="1" t="s">
        <v>1</v>
      </c>
    </row>
    <row r="4472" spans="1:17" x14ac:dyDescent="0.25">
      <c r="A4472" t="str">
        <f>INDEX(XWalk!B:B,MATCH(D4472,XWalk!A:A,0))</f>
        <v>Commercial</v>
      </c>
      <c r="B4472" s="1" t="s">
        <v>57</v>
      </c>
      <c r="C4472" s="1" t="s">
        <v>52</v>
      </c>
      <c r="D4472" s="1" t="s">
        <v>88</v>
      </c>
      <c r="E4472" s="1" t="s">
        <v>69</v>
      </c>
      <c r="F4472" s="1" t="s">
        <v>69</v>
      </c>
      <c r="G4472" s="1" t="s">
        <v>3</v>
      </c>
      <c r="H4472" s="2">
        <v>9.7016599999999995E-5</v>
      </c>
      <c r="I4472" s="2">
        <v>9.26829E-5</v>
      </c>
      <c r="J4472" s="2">
        <v>9.5347599999999995E-5</v>
      </c>
      <c r="K4472" s="2">
        <v>1.0565600000000001E-4</v>
      </c>
      <c r="L4472" s="2">
        <v>1.2428499999999999E-4</v>
      </c>
      <c r="M4472" s="2">
        <v>1.45895E-4</v>
      </c>
      <c r="N4472" s="2">
        <v>1.6234499999999999E-4</v>
      </c>
      <c r="O4472" s="2">
        <v>1.7203699999999999E-4</v>
      </c>
      <c r="P4472" s="2">
        <v>1.7960799999999999E-4</v>
      </c>
      <c r="Q4472" s="1" t="s">
        <v>1</v>
      </c>
    </row>
    <row r="4473" spans="1:17" x14ac:dyDescent="0.25">
      <c r="A4473" t="str">
        <f>INDEX(XWalk!B:B,MATCH(D4473,XWalk!A:A,0))</f>
        <v>Commercial</v>
      </c>
      <c r="B4473" s="1" t="s">
        <v>57</v>
      </c>
      <c r="C4473" s="1" t="s">
        <v>52</v>
      </c>
      <c r="D4473" s="1" t="s">
        <v>88</v>
      </c>
      <c r="E4473" s="1" t="s">
        <v>71</v>
      </c>
      <c r="F4473" s="1" t="s">
        <v>71</v>
      </c>
      <c r="G4473" s="1" t="s">
        <v>3</v>
      </c>
      <c r="H4473" s="2">
        <v>2.1590899999999999E-6</v>
      </c>
      <c r="I4473" s="2">
        <v>1.95525E-6</v>
      </c>
      <c r="J4473" s="2">
        <v>1.90787E-6</v>
      </c>
      <c r="K4473" s="2">
        <v>1.8260599999999999E-6</v>
      </c>
      <c r="L4473" s="2">
        <v>1.48244E-6</v>
      </c>
      <c r="M4473" s="2">
        <v>9.7885699999999994E-7</v>
      </c>
      <c r="N4473" s="2">
        <v>6.4761999999999997E-7</v>
      </c>
      <c r="O4473" s="2">
        <v>5.1900899999999996E-7</v>
      </c>
      <c r="P4473" s="2">
        <v>4.7316900000000002E-7</v>
      </c>
      <c r="Q4473" s="1" t="s">
        <v>1</v>
      </c>
    </row>
    <row r="4474" spans="1:17" x14ac:dyDescent="0.25">
      <c r="A4474" t="str">
        <f>INDEX(XWalk!B:B,MATCH(D4474,XWalk!A:A,0))</f>
        <v>Fuel production</v>
      </c>
      <c r="B4474" s="1" t="s">
        <v>57</v>
      </c>
      <c r="C4474" s="1" t="s">
        <v>52</v>
      </c>
      <c r="D4474" s="1" t="s">
        <v>89</v>
      </c>
      <c r="E4474" s="1" t="s">
        <v>89</v>
      </c>
      <c r="F4474" s="1" t="s">
        <v>89</v>
      </c>
      <c r="G4474" s="1" t="s">
        <v>3</v>
      </c>
      <c r="H4474" s="1">
        <v>0</v>
      </c>
      <c r="I4474" s="1">
        <v>0</v>
      </c>
      <c r="J4474" s="2">
        <v>5.7436299999999999E-6</v>
      </c>
      <c r="K4474" s="2">
        <v>2.2595650000000001E-5</v>
      </c>
      <c r="L4474" s="2">
        <v>8.5476930000000004E-5</v>
      </c>
      <c r="M4474" s="2">
        <v>2.5424091999999999E-4</v>
      </c>
      <c r="N4474" s="2">
        <v>5.9715723000000002E-4</v>
      </c>
      <c r="O4474" s="1">
        <v>1.01587925E-3</v>
      </c>
      <c r="P4474" s="1">
        <v>1.3675786100000001E-3</v>
      </c>
      <c r="Q4474" s="1" t="s">
        <v>1</v>
      </c>
    </row>
    <row r="4475" spans="1:17" x14ac:dyDescent="0.25">
      <c r="A4475" t="str">
        <f>INDEX(XWalk!B:B,MATCH(D4475,XWalk!A:A,0))</f>
        <v>Industry</v>
      </c>
      <c r="B4475" s="1" t="s">
        <v>57</v>
      </c>
      <c r="C4475" s="1" t="s">
        <v>52</v>
      </c>
      <c r="D4475" s="1" t="s">
        <v>90</v>
      </c>
      <c r="E4475" s="1" t="s">
        <v>62</v>
      </c>
      <c r="F4475" s="1" t="s">
        <v>62</v>
      </c>
      <c r="G4475" s="1" t="s">
        <v>3</v>
      </c>
      <c r="H4475" s="2">
        <v>1.9160099999999998E-6</v>
      </c>
      <c r="I4475" s="2">
        <v>2.1261479999999999E-6</v>
      </c>
      <c r="J4475" s="2">
        <v>2.1699595E-6</v>
      </c>
      <c r="K4475" s="2">
        <v>2.2485407E-6</v>
      </c>
      <c r="L4475" s="2">
        <v>2.3293195999999998E-6</v>
      </c>
      <c r="M4475" s="2">
        <v>2.4558186E-6</v>
      </c>
      <c r="N4475" s="2">
        <v>2.5510144999999999E-6</v>
      </c>
      <c r="O4475" s="2">
        <v>2.5841325999999899E-6</v>
      </c>
      <c r="P4475" s="2">
        <v>2.53330729999999E-6</v>
      </c>
      <c r="Q4475" s="1" t="s">
        <v>1</v>
      </c>
    </row>
    <row r="4476" spans="1:17" x14ac:dyDescent="0.25">
      <c r="A4476" t="str">
        <f>INDEX(XWalk!B:B,MATCH(D4476,XWalk!A:A,0))</f>
        <v>Industry</v>
      </c>
      <c r="B4476" s="1" t="s">
        <v>57</v>
      </c>
      <c r="C4476" s="1" t="s">
        <v>52</v>
      </c>
      <c r="D4476" s="1" t="s">
        <v>90</v>
      </c>
      <c r="E4476" s="1" t="s">
        <v>62</v>
      </c>
      <c r="F4476" s="1" t="s">
        <v>91</v>
      </c>
      <c r="G4476" s="1" t="s">
        <v>3</v>
      </c>
      <c r="H4476" s="2">
        <v>1.331E-6</v>
      </c>
      <c r="I4476" s="2">
        <v>1.3899657999999899E-6</v>
      </c>
      <c r="J4476" s="2">
        <v>1.4006038E-6</v>
      </c>
      <c r="K4476" s="2">
        <v>1.4218647E-6</v>
      </c>
      <c r="L4476" s="2">
        <v>1.4425393999999999E-6</v>
      </c>
      <c r="M4476" s="2">
        <v>1.4830231E-6</v>
      </c>
      <c r="N4476" s="2">
        <v>1.5117377E-6</v>
      </c>
      <c r="O4476" s="2">
        <v>1.4994586E-6</v>
      </c>
      <c r="P4476" s="2">
        <v>1.39807669999999E-6</v>
      </c>
      <c r="Q4476" s="1" t="s">
        <v>1</v>
      </c>
    </row>
    <row r="4477" spans="1:17" x14ac:dyDescent="0.25">
      <c r="A4477" t="str">
        <f>INDEX(XWalk!B:B,MATCH(D4477,XWalk!A:A,0))</f>
        <v>Industry</v>
      </c>
      <c r="B4477" s="1" t="s">
        <v>57</v>
      </c>
      <c r="C4477" s="1" t="s">
        <v>52</v>
      </c>
      <c r="D4477" s="1" t="s">
        <v>90</v>
      </c>
      <c r="E4477" s="1" t="s">
        <v>65</v>
      </c>
      <c r="F4477" s="1" t="s">
        <v>65</v>
      </c>
      <c r="G4477" s="1" t="s">
        <v>3</v>
      </c>
      <c r="H4477" s="1">
        <v>4.8631899999999999E-3</v>
      </c>
      <c r="I4477" s="1">
        <v>5.3539219999999997E-3</v>
      </c>
      <c r="J4477" s="1">
        <v>5.4525852999999999E-3</v>
      </c>
      <c r="K4477" s="1">
        <v>5.6514476999999898E-3</v>
      </c>
      <c r="L4477" s="1">
        <v>5.8694406000000003E-3</v>
      </c>
      <c r="M4477" s="1">
        <v>6.2455100999999997E-3</v>
      </c>
      <c r="N4477" s="1">
        <v>6.5695457000000002E-3</v>
      </c>
      <c r="O4477" s="1">
        <v>6.7617380999999898E-3</v>
      </c>
      <c r="P4477" s="1">
        <v>6.9097721000000003E-3</v>
      </c>
      <c r="Q4477" s="1" t="s">
        <v>1</v>
      </c>
    </row>
    <row r="4478" spans="1:17" x14ac:dyDescent="0.25">
      <c r="A4478" t="str">
        <f>INDEX(XWalk!B:B,MATCH(D4478,XWalk!A:A,0))</f>
        <v>Industry</v>
      </c>
      <c r="B4478" s="1" t="s">
        <v>57</v>
      </c>
      <c r="C4478" s="1" t="s">
        <v>52</v>
      </c>
      <c r="D4478" s="1" t="s">
        <v>90</v>
      </c>
      <c r="E4478" s="1" t="s">
        <v>65</v>
      </c>
      <c r="F4478" s="1" t="s">
        <v>92</v>
      </c>
      <c r="G4478" s="1" t="s">
        <v>3</v>
      </c>
      <c r="H4478" s="1">
        <v>1.3593399999999999E-3</v>
      </c>
      <c r="I4478" s="1">
        <v>1.3708766E-3</v>
      </c>
      <c r="J4478" s="1">
        <v>1.3723990299999999E-3</v>
      </c>
      <c r="K4478" s="1">
        <v>1.3760046600000001E-3</v>
      </c>
      <c r="L4478" s="1">
        <v>1.37911202E-3</v>
      </c>
      <c r="M4478" s="1">
        <v>1.38737087E-3</v>
      </c>
      <c r="N4478" s="1">
        <v>1.38932376E-3</v>
      </c>
      <c r="O4478" s="1">
        <v>1.35362012999999E-3</v>
      </c>
      <c r="P4478" s="1">
        <v>1.2061952500000001E-3</v>
      </c>
      <c r="Q4478" s="1" t="s">
        <v>1</v>
      </c>
    </row>
    <row r="4479" spans="1:17" x14ac:dyDescent="0.25">
      <c r="A4479" t="str">
        <f>INDEX(XWalk!B:B,MATCH(D4479,XWalk!A:A,0))</f>
        <v>Industry</v>
      </c>
      <c r="B4479" s="1" t="s">
        <v>57</v>
      </c>
      <c r="C4479" s="1" t="s">
        <v>52</v>
      </c>
      <c r="D4479" s="1" t="s">
        <v>90</v>
      </c>
      <c r="E4479" s="1" t="s">
        <v>69</v>
      </c>
      <c r="F4479" s="1" t="s">
        <v>69</v>
      </c>
      <c r="G4479" s="1" t="s">
        <v>3</v>
      </c>
      <c r="H4479" s="1">
        <v>2.9616899999999999E-3</v>
      </c>
      <c r="I4479" s="1">
        <v>3.2395660000000001E-3</v>
      </c>
      <c r="J4479" s="1">
        <v>3.3042051999999998E-3</v>
      </c>
      <c r="K4479" s="1">
        <v>3.4313900999999999E-3</v>
      </c>
      <c r="L4479" s="1">
        <v>3.5818756999999998E-3</v>
      </c>
      <c r="M4479" s="1">
        <v>3.8519297999999999E-3</v>
      </c>
      <c r="N4479" s="1">
        <v>4.08049879999999E-3</v>
      </c>
      <c r="O4479" s="1">
        <v>4.2167714000000004E-3</v>
      </c>
      <c r="P4479" s="1">
        <v>4.3208737999999997E-3</v>
      </c>
      <c r="Q4479" s="1" t="s">
        <v>1</v>
      </c>
    </row>
    <row r="4480" spans="1:17" x14ac:dyDescent="0.25">
      <c r="A4480" t="str">
        <f>INDEX(XWalk!B:B,MATCH(D4480,XWalk!A:A,0))</f>
        <v>Industry</v>
      </c>
      <c r="B4480" s="1" t="s">
        <v>57</v>
      </c>
      <c r="C4480" s="1" t="s">
        <v>52</v>
      </c>
      <c r="D4480" s="1" t="s">
        <v>90</v>
      </c>
      <c r="E4480" s="1" t="s">
        <v>69</v>
      </c>
      <c r="F4480" s="1" t="s">
        <v>93</v>
      </c>
      <c r="G4480" s="1" t="s">
        <v>3</v>
      </c>
      <c r="H4480" s="2">
        <v>7.8986900000000001E-4</v>
      </c>
      <c r="I4480" s="2">
        <v>8.1191E-4</v>
      </c>
      <c r="J4480" s="2">
        <v>8.1589829999999903E-4</v>
      </c>
      <c r="K4480" s="2">
        <v>8.2429718000000003E-4</v>
      </c>
      <c r="L4480" s="2">
        <v>8.3383568999999995E-4</v>
      </c>
      <c r="M4480" s="2">
        <v>8.5613784999999897E-4</v>
      </c>
      <c r="N4480" s="2">
        <v>8.7325928E-4</v>
      </c>
      <c r="O4480" s="2">
        <v>8.6620158999999996E-4</v>
      </c>
      <c r="P4480" s="2">
        <v>8.0528626999999903E-4</v>
      </c>
      <c r="Q4480" s="1" t="s">
        <v>1</v>
      </c>
    </row>
    <row r="4481" spans="1:17" x14ac:dyDescent="0.25">
      <c r="A4481" t="str">
        <f>INDEX(XWalk!B:B,MATCH(D4481,XWalk!A:A,0))</f>
        <v>Industry</v>
      </c>
      <c r="B4481" s="1" t="s">
        <v>57</v>
      </c>
      <c r="C4481" s="1" t="s">
        <v>52</v>
      </c>
      <c r="D4481" s="1" t="s">
        <v>90</v>
      </c>
      <c r="E4481" s="1" t="s">
        <v>71</v>
      </c>
      <c r="F4481" s="1" t="s">
        <v>71</v>
      </c>
      <c r="G4481" s="1" t="s">
        <v>3</v>
      </c>
      <c r="H4481" s="1">
        <v>1.16339E-3</v>
      </c>
      <c r="I4481" s="1">
        <v>1.2921969999999999E-3</v>
      </c>
      <c r="J4481" s="1">
        <v>1.3143937000000001E-3</v>
      </c>
      <c r="K4481" s="1">
        <v>1.3706517000000001E-3</v>
      </c>
      <c r="L4481" s="1">
        <v>1.427003E-3</v>
      </c>
      <c r="M4481" s="1">
        <v>1.5357476000000001E-3</v>
      </c>
      <c r="N4481" s="1">
        <v>1.6320627999999999E-3</v>
      </c>
      <c r="O4481" s="1">
        <v>1.6893914999999999E-3</v>
      </c>
      <c r="P4481" s="1">
        <v>1.7848707999999899E-3</v>
      </c>
      <c r="Q4481" s="1" t="s">
        <v>1</v>
      </c>
    </row>
    <row r="4482" spans="1:17" x14ac:dyDescent="0.25">
      <c r="A4482" t="str">
        <f>INDEX(XWalk!B:B,MATCH(D4482,XWalk!A:A,0))</f>
        <v>Industry</v>
      </c>
      <c r="B4482" s="1" t="s">
        <v>57</v>
      </c>
      <c r="C4482" s="1" t="s">
        <v>52</v>
      </c>
      <c r="D4482" s="1" t="s">
        <v>90</v>
      </c>
      <c r="E4482" s="1" t="s">
        <v>71</v>
      </c>
      <c r="F4482" s="1" t="s">
        <v>94</v>
      </c>
      <c r="G4482" s="1" t="s">
        <v>3</v>
      </c>
      <c r="H4482" s="2">
        <v>7.4516499999999997E-5</v>
      </c>
      <c r="I4482" s="2">
        <v>7.2806940000000005E-5</v>
      </c>
      <c r="J4482" s="2">
        <v>7.2034276000000004E-5</v>
      </c>
      <c r="K4482" s="2">
        <v>7.3752398000000003E-5</v>
      </c>
      <c r="L4482" s="2">
        <v>7.4283982E-5</v>
      </c>
      <c r="M4482" s="2">
        <v>7.8424493000000002E-5</v>
      </c>
      <c r="N4482" s="2">
        <v>8.1343257E-5</v>
      </c>
      <c r="O4482" s="2">
        <v>8.1480372999999999E-5</v>
      </c>
      <c r="P4482" s="2">
        <v>8.1808574999999898E-5</v>
      </c>
      <c r="Q4482" s="1" t="s">
        <v>1</v>
      </c>
    </row>
    <row r="4483" spans="1:17" x14ac:dyDescent="0.25">
      <c r="A4483" t="str">
        <f>INDEX(XWalk!B:B,MATCH(D4483,XWalk!A:A,0))</f>
        <v>Electric</v>
      </c>
      <c r="B4483" s="1" t="s">
        <v>57</v>
      </c>
      <c r="C4483" s="1" t="s">
        <v>52</v>
      </c>
      <c r="D4483" s="1" t="s">
        <v>95</v>
      </c>
      <c r="E4483" s="1" t="s">
        <v>62</v>
      </c>
      <c r="F4483" s="1" t="s">
        <v>96</v>
      </c>
      <c r="G4483" s="1" t="s">
        <v>3</v>
      </c>
      <c r="H4483" s="1">
        <v>0</v>
      </c>
      <c r="I4483" s="2">
        <v>8.2288599999999995E-8</v>
      </c>
      <c r="J4483" s="2">
        <v>1.551755E-7</v>
      </c>
      <c r="K4483" s="2">
        <v>2.547963E-7</v>
      </c>
      <c r="L4483" s="2">
        <v>4.5749419999999999E-7</v>
      </c>
      <c r="M4483" s="2">
        <v>4.3316549999999999E-7</v>
      </c>
      <c r="N4483" s="2">
        <v>4.9851199999999998E-7</v>
      </c>
      <c r="O4483" s="2">
        <v>8.7983179999999998E-7</v>
      </c>
      <c r="P4483" s="2">
        <v>1.7120691E-6</v>
      </c>
      <c r="Q4483" s="1" t="s">
        <v>1</v>
      </c>
    </row>
    <row r="4484" spans="1:17" x14ac:dyDescent="0.25">
      <c r="A4484" t="str">
        <f>INDEX(XWalk!B:B,MATCH(D4484,XWalk!A:A,0))</f>
        <v>Electric</v>
      </c>
      <c r="B4484" s="1" t="s">
        <v>57</v>
      </c>
      <c r="C4484" s="1" t="s">
        <v>52</v>
      </c>
      <c r="D4484" s="1" t="s">
        <v>95</v>
      </c>
      <c r="E4484" s="1" t="s">
        <v>62</v>
      </c>
      <c r="F4484" s="1" t="s">
        <v>97</v>
      </c>
      <c r="G4484" s="1" t="s">
        <v>3</v>
      </c>
      <c r="H4484" s="1">
        <v>0</v>
      </c>
      <c r="I4484" s="2">
        <v>4.8900199999999995E-7</v>
      </c>
      <c r="J4484" s="2">
        <v>9.2725799999999905E-7</v>
      </c>
      <c r="K4484" s="2">
        <v>1.470263E-6</v>
      </c>
      <c r="L4484" s="2">
        <v>2.51179E-6</v>
      </c>
      <c r="M4484" s="2">
        <v>2.331362E-6</v>
      </c>
      <c r="N4484" s="2">
        <v>2.5102230000000001E-6</v>
      </c>
      <c r="O4484" s="2">
        <v>4.0494679999999999E-6</v>
      </c>
      <c r="P4484" s="2">
        <v>7.67774599999999E-6</v>
      </c>
      <c r="Q4484" s="1" t="s">
        <v>1</v>
      </c>
    </row>
    <row r="4485" spans="1:17" x14ac:dyDescent="0.25">
      <c r="A4485" t="str">
        <f>INDEX(XWalk!B:B,MATCH(D4485,XWalk!A:A,0))</f>
        <v>Electric</v>
      </c>
      <c r="B4485" s="1" t="s">
        <v>57</v>
      </c>
      <c r="C4485" s="1" t="s">
        <v>52</v>
      </c>
      <c r="D4485" s="1" t="s">
        <v>95</v>
      </c>
      <c r="E4485" s="1" t="s">
        <v>65</v>
      </c>
      <c r="F4485" s="1" t="s">
        <v>152</v>
      </c>
      <c r="G4485" s="1" t="s">
        <v>3</v>
      </c>
      <c r="H4485" s="2">
        <v>2.4998600000000002E-5</v>
      </c>
      <c r="I4485" s="1">
        <v>0</v>
      </c>
      <c r="J4485" s="1">
        <v>0</v>
      </c>
      <c r="K4485" s="1">
        <v>0</v>
      </c>
      <c r="L4485" s="1">
        <v>0</v>
      </c>
      <c r="M4485" s="1">
        <v>0</v>
      </c>
      <c r="N4485" s="1">
        <v>0</v>
      </c>
      <c r="O4485" s="1">
        <v>0</v>
      </c>
      <c r="P4485" s="1">
        <v>0</v>
      </c>
      <c r="Q4485" s="1" t="s">
        <v>1</v>
      </c>
    </row>
    <row r="4486" spans="1:17" x14ac:dyDescent="0.25">
      <c r="A4486" t="str">
        <f>INDEX(XWalk!B:B,MATCH(D4486,XWalk!A:A,0))</f>
        <v>Electric</v>
      </c>
      <c r="B4486" s="1" t="s">
        <v>57</v>
      </c>
      <c r="C4486" s="1" t="s">
        <v>52</v>
      </c>
      <c r="D4486" s="1" t="s">
        <v>95</v>
      </c>
      <c r="E4486" s="1" t="s">
        <v>65</v>
      </c>
      <c r="F4486" s="1" t="s">
        <v>98</v>
      </c>
      <c r="G4486" s="1" t="s">
        <v>3</v>
      </c>
      <c r="H4486" s="1">
        <v>3.55456E-3</v>
      </c>
      <c r="I4486" s="1">
        <v>2.0105800000000001E-3</v>
      </c>
      <c r="J4486" s="1">
        <v>1.81028E-3</v>
      </c>
      <c r="K4486" s="1">
        <v>1.8153900000000001E-3</v>
      </c>
      <c r="L4486" s="1">
        <v>1.8043600000000001E-3</v>
      </c>
      <c r="M4486" s="1">
        <v>1.71306E-3</v>
      </c>
      <c r="N4486" s="1">
        <v>1.66186E-3</v>
      </c>
      <c r="O4486" s="1">
        <v>1.2873699999999999E-3</v>
      </c>
      <c r="P4486" s="2">
        <v>6.43949E-4</v>
      </c>
      <c r="Q4486" s="1" t="s">
        <v>1</v>
      </c>
    </row>
    <row r="4487" spans="1:17" x14ac:dyDescent="0.25">
      <c r="A4487" t="str">
        <f>INDEX(XWalk!B:B,MATCH(D4487,XWalk!A:A,0))</f>
        <v>Electric</v>
      </c>
      <c r="B4487" s="1" t="s">
        <v>57</v>
      </c>
      <c r="C4487" s="1" t="s">
        <v>52</v>
      </c>
      <c r="D4487" s="1" t="s">
        <v>95</v>
      </c>
      <c r="E4487" s="1" t="s">
        <v>65</v>
      </c>
      <c r="F4487" s="1" t="s">
        <v>155</v>
      </c>
      <c r="G4487" s="1" t="s">
        <v>3</v>
      </c>
      <c r="H4487" s="1">
        <v>2.6511799999999999E-3</v>
      </c>
      <c r="I4487" s="1">
        <v>1.4996499999999999E-3</v>
      </c>
      <c r="J4487" s="1">
        <v>1.35041E-3</v>
      </c>
      <c r="K4487" s="1">
        <v>1.3549600000000001E-3</v>
      </c>
      <c r="L4487" s="1">
        <v>1.3500299999999999E-3</v>
      </c>
      <c r="M4487" s="1">
        <v>1.29565E-3</v>
      </c>
      <c r="N4487" s="1">
        <v>1.31598E-3</v>
      </c>
      <c r="O4487" s="1">
        <v>1.2032200000000001E-3</v>
      </c>
      <c r="P4487" s="2">
        <v>8.7514600000000004E-4</v>
      </c>
      <c r="Q4487" s="1" t="s">
        <v>1</v>
      </c>
    </row>
    <row r="4488" spans="1:17" x14ac:dyDescent="0.25">
      <c r="A4488" t="str">
        <f>INDEX(XWalk!B:B,MATCH(D4488,XWalk!A:A,0))</f>
        <v>Electric</v>
      </c>
      <c r="B4488" s="1" t="s">
        <v>57</v>
      </c>
      <c r="C4488" s="1" t="s">
        <v>52</v>
      </c>
      <c r="D4488" s="1" t="s">
        <v>95</v>
      </c>
      <c r="E4488" s="1" t="s">
        <v>65</v>
      </c>
      <c r="F4488" s="1" t="s">
        <v>99</v>
      </c>
      <c r="G4488" s="1" t="s">
        <v>3</v>
      </c>
      <c r="H4488" s="1">
        <v>3.22814E-3</v>
      </c>
      <c r="I4488" s="1">
        <v>1.82603E-3</v>
      </c>
      <c r="J4488" s="1">
        <v>1.6443600000000001E-3</v>
      </c>
      <c r="K4488" s="1">
        <v>1.6501300000000001E-3</v>
      </c>
      <c r="L4488" s="1">
        <v>1.64515E-3</v>
      </c>
      <c r="M4488" s="1">
        <v>1.5833100000000001E-3</v>
      </c>
      <c r="N4488" s="1">
        <v>1.6280699999999999E-3</v>
      </c>
      <c r="O4488" s="1">
        <v>1.56649E-3</v>
      </c>
      <c r="P4488" s="1">
        <v>1.3493400000000001E-3</v>
      </c>
      <c r="Q4488" s="1" t="s">
        <v>1</v>
      </c>
    </row>
    <row r="4489" spans="1:17" x14ac:dyDescent="0.25">
      <c r="A4489" t="str">
        <f>INDEX(XWalk!B:B,MATCH(D4489,XWalk!A:A,0))</f>
        <v>Electric</v>
      </c>
      <c r="B4489" s="1" t="s">
        <v>57</v>
      </c>
      <c r="C4489" s="1" t="s">
        <v>52</v>
      </c>
      <c r="D4489" s="1" t="s">
        <v>95</v>
      </c>
      <c r="E4489" s="1" t="s">
        <v>65</v>
      </c>
      <c r="F4489" s="1" t="s">
        <v>156</v>
      </c>
      <c r="G4489" s="1" t="s">
        <v>3</v>
      </c>
      <c r="H4489" s="2">
        <v>1.81499E-4</v>
      </c>
      <c r="I4489" s="2">
        <v>1.02667E-4</v>
      </c>
      <c r="J4489" s="2">
        <v>9.2454900000000001E-5</v>
      </c>
      <c r="K4489" s="2">
        <v>9.2788199999999994E-5</v>
      </c>
      <c r="L4489" s="2">
        <v>9.2546800000000006E-5</v>
      </c>
      <c r="M4489" s="2">
        <v>8.9234500000000001E-5</v>
      </c>
      <c r="N4489" s="2">
        <v>9.2525499999999994E-5</v>
      </c>
      <c r="O4489" s="2">
        <v>9.2333700000000007E-5</v>
      </c>
      <c r="P4489" s="2">
        <v>9.2230400000000004E-5</v>
      </c>
      <c r="Q4489" s="1" t="s">
        <v>1</v>
      </c>
    </row>
    <row r="4490" spans="1:17" x14ac:dyDescent="0.25">
      <c r="A4490" t="str">
        <f>INDEX(XWalk!B:B,MATCH(D4490,XWalk!A:A,0))</f>
        <v>Electric</v>
      </c>
      <c r="B4490" s="1" t="s">
        <v>57</v>
      </c>
      <c r="C4490" s="1" t="s">
        <v>52</v>
      </c>
      <c r="D4490" s="1" t="s">
        <v>95</v>
      </c>
      <c r="E4490" s="1" t="s">
        <v>65</v>
      </c>
      <c r="F4490" s="1" t="s">
        <v>177</v>
      </c>
      <c r="G4490" s="1" t="s">
        <v>3</v>
      </c>
      <c r="H4490" s="2">
        <v>2.21096E-4</v>
      </c>
      <c r="I4490" s="2">
        <v>1.25065E-4</v>
      </c>
      <c r="J4490" s="2">
        <v>1.12626E-4</v>
      </c>
      <c r="K4490" s="2">
        <v>1.13032E-4</v>
      </c>
      <c r="L4490" s="2">
        <v>1.1273900000000001E-4</v>
      </c>
      <c r="M4490" s="2">
        <v>1.0870900000000001E-4</v>
      </c>
      <c r="N4490" s="2">
        <v>1.12741E-4</v>
      </c>
      <c r="O4490" s="2">
        <v>1.12612E-4</v>
      </c>
      <c r="P4490" s="2">
        <v>1.12953E-4</v>
      </c>
      <c r="Q4490" s="1" t="s">
        <v>1</v>
      </c>
    </row>
    <row r="4491" spans="1:17" x14ac:dyDescent="0.25">
      <c r="A4491" t="str">
        <f>INDEX(XWalk!B:B,MATCH(D4491,XWalk!A:A,0))</f>
        <v>Electric</v>
      </c>
      <c r="B4491" s="1" t="s">
        <v>57</v>
      </c>
      <c r="C4491" s="1" t="s">
        <v>52</v>
      </c>
      <c r="D4491" s="1" t="s">
        <v>95</v>
      </c>
      <c r="E4491" s="1" t="s">
        <v>65</v>
      </c>
      <c r="F4491" s="1" t="s">
        <v>164</v>
      </c>
      <c r="G4491" s="1" t="s">
        <v>3</v>
      </c>
      <c r="H4491" s="2">
        <v>4.4077899999999998E-4</v>
      </c>
      <c r="I4491" s="2">
        <v>2.49332E-4</v>
      </c>
      <c r="J4491" s="2">
        <v>2.24532E-4</v>
      </c>
      <c r="K4491" s="2">
        <v>2.2534200000000001E-4</v>
      </c>
      <c r="L4491" s="2">
        <v>2.2475800000000001E-4</v>
      </c>
      <c r="M4491" s="2">
        <v>2.16725E-4</v>
      </c>
      <c r="N4491" s="2">
        <v>2.2476899999999999E-4</v>
      </c>
      <c r="O4491" s="2">
        <v>2.24534E-4</v>
      </c>
      <c r="P4491" s="2">
        <v>2.2531499999999999E-4</v>
      </c>
      <c r="Q4491" s="1" t="s">
        <v>1</v>
      </c>
    </row>
    <row r="4492" spans="1:17" x14ac:dyDescent="0.25">
      <c r="A4492" t="str">
        <f>INDEX(XWalk!B:B,MATCH(D4492,XWalk!A:A,0))</f>
        <v>Electric</v>
      </c>
      <c r="B4492" s="1" t="s">
        <v>57</v>
      </c>
      <c r="C4492" s="1" t="s">
        <v>52</v>
      </c>
      <c r="D4492" s="1" t="s">
        <v>95</v>
      </c>
      <c r="E4492" s="1" t="s">
        <v>65</v>
      </c>
      <c r="F4492" s="1" t="s">
        <v>165</v>
      </c>
      <c r="G4492" s="1" t="s">
        <v>3</v>
      </c>
      <c r="H4492" s="2">
        <v>9.5132400000000003E-4</v>
      </c>
      <c r="I4492" s="2">
        <v>5.3812800000000002E-4</v>
      </c>
      <c r="J4492" s="2">
        <v>4.8460199999999999E-4</v>
      </c>
      <c r="K4492" s="2">
        <v>4.8634999999999998E-4</v>
      </c>
      <c r="L4492" s="2">
        <v>4.8509099999999999E-4</v>
      </c>
      <c r="M4492" s="2">
        <v>4.6775300000000001E-4</v>
      </c>
      <c r="N4492" s="2">
        <v>4.8511700000000002E-4</v>
      </c>
      <c r="O4492" s="2">
        <v>4.8461499999999998E-4</v>
      </c>
      <c r="P4492" s="2">
        <v>4.8632800000000001E-4</v>
      </c>
      <c r="Q4492" s="1" t="s">
        <v>1</v>
      </c>
    </row>
    <row r="4493" spans="1:17" x14ac:dyDescent="0.25">
      <c r="A4493" t="str">
        <f>INDEX(XWalk!B:B,MATCH(D4493,XWalk!A:A,0))</f>
        <v>Electric</v>
      </c>
      <c r="B4493" s="1" t="s">
        <v>57</v>
      </c>
      <c r="C4493" s="1" t="s">
        <v>52</v>
      </c>
      <c r="D4493" s="1" t="s">
        <v>95</v>
      </c>
      <c r="E4493" s="1" t="s">
        <v>69</v>
      </c>
      <c r="F4493" s="1" t="s">
        <v>101</v>
      </c>
      <c r="G4493" s="1" t="s">
        <v>3</v>
      </c>
      <c r="H4493" s="2">
        <v>6.9649100000000004E-5</v>
      </c>
      <c r="I4493" s="2">
        <v>2.7165389999999999E-4</v>
      </c>
      <c r="J4493" s="2">
        <v>3.3577200000000002E-4</v>
      </c>
      <c r="K4493" s="2">
        <v>3.7209199999999997E-4</v>
      </c>
      <c r="L4493" s="2">
        <v>4.20600299999999E-4</v>
      </c>
      <c r="M4493" s="2">
        <v>3.9958909999999998E-4</v>
      </c>
      <c r="N4493" s="2">
        <v>4.2712769999999999E-4</v>
      </c>
      <c r="O4493" s="2">
        <v>5.1250730000000004E-4</v>
      </c>
      <c r="P4493" s="2">
        <v>6.2071609999999895E-4</v>
      </c>
      <c r="Q4493" s="1" t="s">
        <v>1</v>
      </c>
    </row>
    <row r="4494" spans="1:17" x14ac:dyDescent="0.25">
      <c r="A4494" t="str">
        <f>INDEX(XWalk!B:B,MATCH(D4494,XWalk!A:A,0))</f>
        <v>Refineries</v>
      </c>
      <c r="B4494" s="1" t="s">
        <v>57</v>
      </c>
      <c r="C4494" s="1" t="s">
        <v>52</v>
      </c>
      <c r="D4494" s="1" t="s">
        <v>103</v>
      </c>
      <c r="E4494" s="1" t="s">
        <v>103</v>
      </c>
      <c r="F4494" s="1" t="s">
        <v>103</v>
      </c>
      <c r="G4494" s="1" t="s">
        <v>3</v>
      </c>
      <c r="H4494" s="1">
        <v>8.8425699999999993E-3</v>
      </c>
      <c r="I4494" s="1">
        <v>8.8667122999999994E-3</v>
      </c>
      <c r="J4494" s="1">
        <v>8.8390806999999998E-3</v>
      </c>
      <c r="K4494" s="1">
        <v>8.6771662999999902E-3</v>
      </c>
      <c r="L4494" s="1">
        <v>8.2521395999999997E-3</v>
      </c>
      <c r="M4494" s="1">
        <v>7.3041123000000003E-3</v>
      </c>
      <c r="N4494" s="1">
        <v>5.8165922999999899E-3</v>
      </c>
      <c r="O4494" s="1">
        <v>4.2876390000000002E-3</v>
      </c>
      <c r="P4494" s="1">
        <v>3.3099655E-3</v>
      </c>
      <c r="Q4494" s="1" t="s">
        <v>1</v>
      </c>
    </row>
    <row r="4495" spans="1:17" x14ac:dyDescent="0.25">
      <c r="A4495" t="str">
        <f>INDEX(XWalk!B:B,MATCH(D4495,XWalk!A:A,0))</f>
        <v>Electric</v>
      </c>
      <c r="B4495" s="1" t="s">
        <v>57</v>
      </c>
      <c r="C4495" s="1" t="s">
        <v>52</v>
      </c>
      <c r="D4495" s="1" t="s">
        <v>104</v>
      </c>
      <c r="E4495" s="1" t="s">
        <v>65</v>
      </c>
      <c r="F4495" s="1" t="s">
        <v>157</v>
      </c>
      <c r="G4495" s="1" t="s">
        <v>3</v>
      </c>
      <c r="H4495" s="1">
        <v>0</v>
      </c>
      <c r="I4495" s="1">
        <v>0</v>
      </c>
      <c r="J4495" s="1">
        <v>0</v>
      </c>
      <c r="K4495" s="1">
        <v>0</v>
      </c>
      <c r="L4495" s="1">
        <v>0</v>
      </c>
      <c r="M4495" s="1">
        <v>0</v>
      </c>
      <c r="N4495" s="1">
        <v>0</v>
      </c>
      <c r="O4495" s="1">
        <v>0</v>
      </c>
      <c r="P4495" s="1">
        <v>0</v>
      </c>
      <c r="Q4495" s="1" t="s">
        <v>1</v>
      </c>
    </row>
    <row r="4496" spans="1:17" x14ac:dyDescent="0.25">
      <c r="A4496" t="str">
        <f>INDEX(XWalk!B:B,MATCH(D4496,XWalk!A:A,0))</f>
        <v>Electric</v>
      </c>
      <c r="B4496" s="1" t="s">
        <v>57</v>
      </c>
      <c r="C4496" s="1" t="s">
        <v>52</v>
      </c>
      <c r="D4496" s="1" t="s">
        <v>104</v>
      </c>
      <c r="E4496" s="1" t="s">
        <v>65</v>
      </c>
      <c r="F4496" s="1" t="s">
        <v>158</v>
      </c>
      <c r="G4496" s="1" t="s">
        <v>3</v>
      </c>
      <c r="H4496" s="1">
        <v>0</v>
      </c>
      <c r="I4496" s="1">
        <v>0</v>
      </c>
      <c r="J4496" s="1">
        <v>0</v>
      </c>
      <c r="K4496" s="1">
        <v>0</v>
      </c>
      <c r="L4496" s="1">
        <v>0</v>
      </c>
      <c r="M4496" s="1">
        <v>0</v>
      </c>
      <c r="N4496" s="1">
        <v>0</v>
      </c>
      <c r="O4496" s="1">
        <v>0</v>
      </c>
      <c r="P4496" s="1">
        <v>0</v>
      </c>
      <c r="Q4496" s="1" t="s">
        <v>1</v>
      </c>
    </row>
    <row r="4497" spans="1:17" x14ac:dyDescent="0.25">
      <c r="A4497" t="str">
        <f>INDEX(XWalk!B:B,MATCH(D4497,XWalk!A:A,0))</f>
        <v>Electric</v>
      </c>
      <c r="B4497" s="1" t="s">
        <v>57</v>
      </c>
      <c r="C4497" s="1" t="s">
        <v>52</v>
      </c>
      <c r="D4497" s="1" t="s">
        <v>104</v>
      </c>
      <c r="E4497" s="1" t="s">
        <v>69</v>
      </c>
      <c r="F4497" s="1" t="s">
        <v>105</v>
      </c>
      <c r="G4497" s="1" t="s">
        <v>3</v>
      </c>
      <c r="H4497" s="2">
        <v>1.0224900000000001E-6</v>
      </c>
      <c r="I4497" s="2">
        <v>9.5033228999999996E-7</v>
      </c>
      <c r="J4497" s="2">
        <v>8.9800604000000001E-7</v>
      </c>
      <c r="K4497" s="2">
        <v>8.3969433399999997E-7</v>
      </c>
      <c r="L4497" s="2">
        <v>7.5241091199999997E-7</v>
      </c>
      <c r="M4497" s="2">
        <v>6.3661463499999895E-7</v>
      </c>
      <c r="N4497" s="2">
        <v>5.2230443200000005E-7</v>
      </c>
      <c r="O4497" s="2">
        <v>4.0081950600000002E-7</v>
      </c>
      <c r="P4497" s="2">
        <v>2.9737161199999999E-7</v>
      </c>
      <c r="Q4497" s="1" t="s">
        <v>1</v>
      </c>
    </row>
    <row r="4498" spans="1:17" x14ac:dyDescent="0.25">
      <c r="A4498" t="str">
        <f>INDEX(XWalk!B:B,MATCH(D4498,XWalk!A:A,0))</f>
        <v>Electric</v>
      </c>
      <c r="B4498" s="1" t="s">
        <v>57</v>
      </c>
      <c r="C4498" s="1" t="s">
        <v>52</v>
      </c>
      <c r="D4498" s="1" t="s">
        <v>104</v>
      </c>
      <c r="E4498" s="1" t="s">
        <v>69</v>
      </c>
      <c r="F4498" s="1" t="s">
        <v>106</v>
      </c>
      <c r="G4498" s="1" t="s">
        <v>3</v>
      </c>
      <c r="H4498" s="2">
        <v>1.3090000000000001E-6</v>
      </c>
      <c r="I4498" s="2">
        <v>1.21355636E-6</v>
      </c>
      <c r="J4498" s="2">
        <v>9.3934292E-7</v>
      </c>
      <c r="K4498" s="2">
        <v>9.5714010599999991E-7</v>
      </c>
      <c r="L4498" s="2">
        <v>8.3854515700000001E-7</v>
      </c>
      <c r="M4498" s="2">
        <v>7.4146753499999999E-7</v>
      </c>
      <c r="N4498" s="2">
        <v>6.3365746699999899E-7</v>
      </c>
      <c r="O4498" s="2">
        <v>4.7948547799999997E-7</v>
      </c>
      <c r="P4498" s="2">
        <v>3.52088898E-7</v>
      </c>
      <c r="Q4498" s="1" t="s">
        <v>1</v>
      </c>
    </row>
    <row r="4499" spans="1:17" x14ac:dyDescent="0.25">
      <c r="A4499" t="str">
        <f>INDEX(XWalk!B:B,MATCH(D4499,XWalk!A:A,0))</f>
        <v>Electric</v>
      </c>
      <c r="B4499" s="1" t="s">
        <v>57</v>
      </c>
      <c r="C4499" s="1" t="s">
        <v>52</v>
      </c>
      <c r="D4499" s="1" t="s">
        <v>104</v>
      </c>
      <c r="E4499" s="1" t="s">
        <v>71</v>
      </c>
      <c r="F4499" s="1" t="s">
        <v>159</v>
      </c>
      <c r="G4499" s="1" t="s">
        <v>3</v>
      </c>
      <c r="H4499" s="2">
        <v>6.8300800000000003E-4</v>
      </c>
      <c r="I4499" s="2">
        <v>6.2804400000000002E-4</v>
      </c>
      <c r="J4499" s="2">
        <v>3.2367099999999998E-4</v>
      </c>
      <c r="K4499" s="2">
        <v>3.9774199999999997E-4</v>
      </c>
      <c r="L4499" s="2">
        <v>3.2060699999999999E-4</v>
      </c>
      <c r="M4499" s="2">
        <v>3.0750200000000002E-4</v>
      </c>
      <c r="N4499" s="2">
        <v>2.9145700000000001E-4</v>
      </c>
      <c r="O4499" s="2">
        <v>2.16739E-4</v>
      </c>
      <c r="P4499" s="2">
        <v>1.60092E-4</v>
      </c>
      <c r="Q4499" s="1" t="s">
        <v>1</v>
      </c>
    </row>
    <row r="4500" spans="1:17" x14ac:dyDescent="0.25">
      <c r="A4500" t="str">
        <f>INDEX(XWalk!B:B,MATCH(D4500,XWalk!A:A,0))</f>
        <v>Residential</v>
      </c>
      <c r="B4500" s="1" t="s">
        <v>57</v>
      </c>
      <c r="C4500" s="1" t="s">
        <v>52</v>
      </c>
      <c r="D4500" s="1" t="s">
        <v>107</v>
      </c>
      <c r="E4500" s="1" t="s">
        <v>69</v>
      </c>
      <c r="F4500" s="1" t="s">
        <v>108</v>
      </c>
      <c r="G4500" s="1" t="s">
        <v>3</v>
      </c>
      <c r="H4500" s="2">
        <v>4.9841700000000001E-6</v>
      </c>
      <c r="I4500" s="2">
        <v>4.8834199999999901E-6</v>
      </c>
      <c r="J4500" s="2">
        <v>5.0131700000000001E-6</v>
      </c>
      <c r="K4500" s="2">
        <v>5.3741610000000001E-6</v>
      </c>
      <c r="L4500" s="2">
        <v>5.9109969999999999E-6</v>
      </c>
      <c r="M4500" s="2">
        <v>6.4400850000000002E-6</v>
      </c>
      <c r="N4500" s="2">
        <v>6.9478849999999998E-6</v>
      </c>
      <c r="O4500" s="2">
        <v>7.36562E-6</v>
      </c>
      <c r="P4500" s="2">
        <v>7.7076939999999993E-6</v>
      </c>
      <c r="Q4500" s="1" t="s">
        <v>1</v>
      </c>
    </row>
    <row r="4501" spans="1:17" x14ac:dyDescent="0.25">
      <c r="A4501" t="str">
        <f>INDEX(XWalk!B:B,MATCH(D4501,XWalk!A:A,0))</f>
        <v>Residential</v>
      </c>
      <c r="B4501" s="1" t="s">
        <v>57</v>
      </c>
      <c r="C4501" s="1" t="s">
        <v>52</v>
      </c>
      <c r="D4501" s="1" t="s">
        <v>109</v>
      </c>
      <c r="E4501" s="1" t="s">
        <v>69</v>
      </c>
      <c r="F4501" s="1" t="s">
        <v>110</v>
      </c>
      <c r="G4501" s="1" t="s">
        <v>3</v>
      </c>
      <c r="H4501" s="2">
        <v>2.1500300000000001E-5</v>
      </c>
      <c r="I4501" s="2">
        <v>2.030036E-5</v>
      </c>
      <c r="J4501" s="2">
        <v>1.842325E-5</v>
      </c>
      <c r="K4501" s="2">
        <v>1.600078E-5</v>
      </c>
      <c r="L4501" s="2">
        <v>1.4004659999999901E-5</v>
      </c>
      <c r="M4501" s="2">
        <v>1.2093671E-5</v>
      </c>
      <c r="N4501" s="2">
        <v>1.2613336E-5</v>
      </c>
      <c r="O4501" s="2">
        <v>1.3049566999999999E-5</v>
      </c>
      <c r="P4501" s="2">
        <v>1.3335197000000001E-5</v>
      </c>
      <c r="Q4501" s="1" t="s">
        <v>1</v>
      </c>
    </row>
    <row r="4502" spans="1:17" x14ac:dyDescent="0.25">
      <c r="A4502" t="str">
        <f>INDEX(XWalk!B:B,MATCH(D4502,XWalk!A:A,0))</f>
        <v>Residential</v>
      </c>
      <c r="B4502" s="1" t="s">
        <v>57</v>
      </c>
      <c r="C4502" s="1" t="s">
        <v>52</v>
      </c>
      <c r="D4502" s="1" t="s">
        <v>109</v>
      </c>
      <c r="E4502" s="1" t="s">
        <v>69</v>
      </c>
      <c r="F4502" s="1" t="s">
        <v>111</v>
      </c>
      <c r="G4502" s="1" t="s">
        <v>3</v>
      </c>
      <c r="H4502" s="1">
        <v>0</v>
      </c>
      <c r="I4502" s="2">
        <v>8.2274400000000003E-7</v>
      </c>
      <c r="J4502" s="2">
        <v>2.2079009999999999E-6</v>
      </c>
      <c r="K4502" s="2">
        <v>4.0686950000000002E-6</v>
      </c>
      <c r="L4502" s="2">
        <v>5.8080820000000003E-6</v>
      </c>
      <c r="M4502" s="2">
        <v>7.6604369999999999E-6</v>
      </c>
      <c r="N4502" s="2">
        <v>8.1554240000000005E-6</v>
      </c>
      <c r="O4502" s="2">
        <v>8.4803189999999994E-6</v>
      </c>
      <c r="P4502" s="2">
        <v>8.729461E-6</v>
      </c>
      <c r="Q4502" s="1" t="s">
        <v>1</v>
      </c>
    </row>
    <row r="4503" spans="1:17" x14ac:dyDescent="0.25">
      <c r="A4503" t="str">
        <f>INDEX(XWalk!B:B,MATCH(D4503,XWalk!A:A,0))</f>
        <v>Residential</v>
      </c>
      <c r="B4503" s="1" t="s">
        <v>57</v>
      </c>
      <c r="C4503" s="1" t="s">
        <v>52</v>
      </c>
      <c r="D4503" s="1" t="s">
        <v>109</v>
      </c>
      <c r="E4503" s="1" t="s">
        <v>71</v>
      </c>
      <c r="F4503" s="1" t="s">
        <v>112</v>
      </c>
      <c r="G4503" s="1" t="s">
        <v>3</v>
      </c>
      <c r="H4503" s="2">
        <v>5.3589599999999996E-6</v>
      </c>
      <c r="I4503" s="2">
        <v>5.00068199999999E-6</v>
      </c>
      <c r="J4503" s="2">
        <v>4.4790779999999998E-6</v>
      </c>
      <c r="K4503" s="2">
        <v>3.8126620000000002E-6</v>
      </c>
      <c r="L4503" s="2">
        <v>3.23704099999999E-6</v>
      </c>
      <c r="M4503" s="2">
        <v>2.6612182999999999E-6</v>
      </c>
      <c r="N4503" s="2">
        <v>2.7572883000000002E-6</v>
      </c>
      <c r="O4503" s="2">
        <v>2.843939E-6</v>
      </c>
      <c r="P4503" s="2">
        <v>2.9424569999999899E-6</v>
      </c>
      <c r="Q4503" s="1" t="s">
        <v>1</v>
      </c>
    </row>
    <row r="4504" spans="1:17" x14ac:dyDescent="0.25">
      <c r="A4504" t="str">
        <f>INDEX(XWalk!B:B,MATCH(D4504,XWalk!A:A,0))</f>
        <v>Residential</v>
      </c>
      <c r="B4504" s="1" t="s">
        <v>57</v>
      </c>
      <c r="C4504" s="1" t="s">
        <v>52</v>
      </c>
      <c r="D4504" s="1" t="s">
        <v>109</v>
      </c>
      <c r="E4504" s="1" t="s">
        <v>71</v>
      </c>
      <c r="F4504" s="1" t="s">
        <v>113</v>
      </c>
      <c r="G4504" s="1" t="s">
        <v>3</v>
      </c>
      <c r="H4504" s="1">
        <v>0</v>
      </c>
      <c r="I4504" s="2">
        <v>2.1976600000000001E-7</v>
      </c>
      <c r="J4504" s="2">
        <v>5.8465200000000004E-7</v>
      </c>
      <c r="K4504" s="2">
        <v>1.0782670000000001E-6</v>
      </c>
      <c r="L4504" s="2">
        <v>1.5242939999999901E-6</v>
      </c>
      <c r="M4504" s="2">
        <v>1.98933269999999E-6</v>
      </c>
      <c r="N4504" s="2">
        <v>2.1054715999999999E-6</v>
      </c>
      <c r="O4504" s="2">
        <v>2.1813384000000001E-6</v>
      </c>
      <c r="P4504" s="2">
        <v>2.2655390000000002E-6</v>
      </c>
      <c r="Q4504" s="1" t="s">
        <v>1</v>
      </c>
    </row>
    <row r="4505" spans="1:17" x14ac:dyDescent="0.25">
      <c r="A4505" t="str">
        <f>INDEX(XWalk!B:B,MATCH(D4505,XWalk!A:A,0))</f>
        <v>Residential</v>
      </c>
      <c r="B4505" s="1" t="s">
        <v>57</v>
      </c>
      <c r="C4505" s="1" t="s">
        <v>52</v>
      </c>
      <c r="D4505" s="1" t="s">
        <v>114</v>
      </c>
      <c r="E4505" s="1" t="s">
        <v>62</v>
      </c>
      <c r="F4505" s="1" t="s">
        <v>79</v>
      </c>
      <c r="G4505" s="1" t="s">
        <v>3</v>
      </c>
      <c r="H4505" s="2">
        <v>7.4360600000000001E-5</v>
      </c>
      <c r="I4505" s="2">
        <v>7.0329280000000003E-5</v>
      </c>
      <c r="J4505" s="2">
        <v>6.8452649999999898E-5</v>
      </c>
      <c r="K4505" s="2">
        <v>6.5745760000000001E-5</v>
      </c>
      <c r="L4505" s="2">
        <v>6.2896069999999994E-5</v>
      </c>
      <c r="M4505" s="2">
        <v>6.0787119999999899E-5</v>
      </c>
      <c r="N4505" s="2">
        <v>5.9167630000000001E-5</v>
      </c>
      <c r="O4505" s="2">
        <v>5.8067787999999899E-5</v>
      </c>
      <c r="P4505" s="2">
        <v>5.5078118E-5</v>
      </c>
      <c r="Q4505" s="1" t="s">
        <v>1</v>
      </c>
    </row>
    <row r="4506" spans="1:17" x14ac:dyDescent="0.25">
      <c r="A4506" t="str">
        <f>INDEX(XWalk!B:B,MATCH(D4506,XWalk!A:A,0))</f>
        <v>Residential</v>
      </c>
      <c r="B4506" s="1" t="s">
        <v>57</v>
      </c>
      <c r="C4506" s="1" t="s">
        <v>52</v>
      </c>
      <c r="D4506" s="1" t="s">
        <v>114</v>
      </c>
      <c r="E4506" s="1" t="s">
        <v>65</v>
      </c>
      <c r="F4506" s="1" t="s">
        <v>80</v>
      </c>
      <c r="G4506" s="1" t="s">
        <v>3</v>
      </c>
      <c r="H4506" s="1">
        <v>0</v>
      </c>
      <c r="I4506" s="1">
        <v>0</v>
      </c>
      <c r="J4506" s="1">
        <v>0</v>
      </c>
      <c r="K4506" s="1">
        <v>0</v>
      </c>
      <c r="L4506" s="1">
        <v>0</v>
      </c>
      <c r="M4506" s="1">
        <v>0</v>
      </c>
      <c r="N4506" s="1">
        <v>0</v>
      </c>
      <c r="O4506" s="1">
        <v>0</v>
      </c>
      <c r="P4506" s="1">
        <v>0</v>
      </c>
      <c r="Q4506" s="1" t="s">
        <v>1</v>
      </c>
    </row>
    <row r="4507" spans="1:17" x14ac:dyDescent="0.25">
      <c r="A4507" t="str">
        <f>INDEX(XWalk!B:B,MATCH(D4507,XWalk!A:A,0))</f>
        <v>Residential</v>
      </c>
      <c r="B4507" s="1" t="s">
        <v>57</v>
      </c>
      <c r="C4507" s="1" t="s">
        <v>52</v>
      </c>
      <c r="D4507" s="1" t="s">
        <v>114</v>
      </c>
      <c r="E4507" s="1" t="s">
        <v>69</v>
      </c>
      <c r="F4507" s="1" t="s">
        <v>81</v>
      </c>
      <c r="G4507" s="1" t="s">
        <v>3</v>
      </c>
      <c r="H4507" s="2">
        <v>5.4289500000000005E-4</v>
      </c>
      <c r="I4507" s="2">
        <v>4.9502509999999999E-4</v>
      </c>
      <c r="J4507" s="2">
        <v>4.6642729999999999E-4</v>
      </c>
      <c r="K4507" s="2">
        <v>4.2528020000000001E-4</v>
      </c>
      <c r="L4507" s="2">
        <v>3.7826269999999902E-4</v>
      </c>
      <c r="M4507" s="2">
        <v>3.3377100000000001E-4</v>
      </c>
      <c r="N4507" s="2">
        <v>2.9735717999999998E-4</v>
      </c>
      <c r="O4507" s="2">
        <v>2.7226113000000001E-4</v>
      </c>
      <c r="P4507" s="2">
        <v>2.2658971E-4</v>
      </c>
      <c r="Q4507" s="1" t="s">
        <v>1</v>
      </c>
    </row>
    <row r="4508" spans="1:17" x14ac:dyDescent="0.25">
      <c r="A4508" t="str">
        <f>INDEX(XWalk!B:B,MATCH(D4508,XWalk!A:A,0))</f>
        <v>Residential</v>
      </c>
      <c r="B4508" s="1" t="s">
        <v>57</v>
      </c>
      <c r="C4508" s="1" t="s">
        <v>52</v>
      </c>
      <c r="D4508" s="1" t="s">
        <v>114</v>
      </c>
      <c r="E4508" s="1" t="s">
        <v>69</v>
      </c>
      <c r="F4508" s="1" t="s">
        <v>82</v>
      </c>
      <c r="G4508" s="1" t="s">
        <v>3</v>
      </c>
      <c r="H4508" s="2">
        <v>1.39215E-5</v>
      </c>
      <c r="I4508" s="2">
        <v>2.6012799999999999E-5</v>
      </c>
      <c r="J4508" s="2">
        <v>3.5212999999999902E-5</v>
      </c>
      <c r="K4508" s="2">
        <v>4.7550409999999999E-5</v>
      </c>
      <c r="L4508" s="2">
        <v>6.3236499999999997E-5</v>
      </c>
      <c r="M4508" s="2">
        <v>8.0607629999999999E-5</v>
      </c>
      <c r="N4508" s="2">
        <v>9.6560979999999998E-5</v>
      </c>
      <c r="O4508" s="2">
        <v>1.097772E-4</v>
      </c>
      <c r="P4508" s="2">
        <v>1.2694124599999901E-4</v>
      </c>
      <c r="Q4508" s="1" t="s">
        <v>1</v>
      </c>
    </row>
    <row r="4509" spans="1:17" x14ac:dyDescent="0.25">
      <c r="A4509" t="str">
        <f>INDEX(XWalk!B:B,MATCH(D4509,XWalk!A:A,0))</f>
        <v>Residential</v>
      </c>
      <c r="B4509" s="1" t="s">
        <v>57</v>
      </c>
      <c r="C4509" s="1" t="s">
        <v>52</v>
      </c>
      <c r="D4509" s="1" t="s">
        <v>114</v>
      </c>
      <c r="E4509" s="1" t="s">
        <v>71</v>
      </c>
      <c r="F4509" s="1" t="s">
        <v>83</v>
      </c>
      <c r="G4509" s="1" t="s">
        <v>3</v>
      </c>
      <c r="H4509" s="2">
        <v>1.06606E-4</v>
      </c>
      <c r="I4509" s="2">
        <v>9.5803089999999997E-5</v>
      </c>
      <c r="J4509" s="2">
        <v>8.8760969999999997E-5</v>
      </c>
      <c r="K4509" s="2">
        <v>7.8341400000000002E-5</v>
      </c>
      <c r="L4509" s="2">
        <v>6.5101469999999896E-5</v>
      </c>
      <c r="M4509" s="2">
        <v>5.0912099999999902E-5</v>
      </c>
      <c r="N4509" s="2">
        <v>3.7842178000000001E-5</v>
      </c>
      <c r="O4509" s="2">
        <v>2.7059959999999999E-5</v>
      </c>
      <c r="P4509" s="2">
        <v>1.01631289999999E-5</v>
      </c>
      <c r="Q4509" s="1" t="s">
        <v>1</v>
      </c>
    </row>
    <row r="4510" spans="1:17" x14ac:dyDescent="0.25">
      <c r="A4510" t="str">
        <f>INDEX(XWalk!B:B,MATCH(D4510,XWalk!A:A,0))</f>
        <v>Residential</v>
      </c>
      <c r="B4510" s="1" t="s">
        <v>57</v>
      </c>
      <c r="C4510" s="1" t="s">
        <v>52</v>
      </c>
      <c r="D4510" s="1" t="s">
        <v>114</v>
      </c>
      <c r="E4510" s="1" t="s">
        <v>71</v>
      </c>
      <c r="F4510" s="1" t="s">
        <v>115</v>
      </c>
      <c r="G4510" s="1" t="s">
        <v>3</v>
      </c>
      <c r="H4510" s="2">
        <v>4.5770200000000001E-6</v>
      </c>
      <c r="I4510" s="2">
        <v>6.13527E-6</v>
      </c>
      <c r="J4510" s="2">
        <v>7.1307500000000003E-6</v>
      </c>
      <c r="K4510" s="2">
        <v>8.1523899999999994E-6</v>
      </c>
      <c r="L4510" s="2">
        <v>8.9291900000000001E-6</v>
      </c>
      <c r="M4510" s="2">
        <v>9.1960930000000008E-6</v>
      </c>
      <c r="N4510" s="2">
        <v>8.7846969999999992E-6</v>
      </c>
      <c r="O4510" s="2">
        <v>7.7373350000000003E-6</v>
      </c>
      <c r="P4510" s="2">
        <v>5.9092608999999902E-6</v>
      </c>
      <c r="Q4510" s="1" t="s">
        <v>1</v>
      </c>
    </row>
    <row r="4511" spans="1:17" x14ac:dyDescent="0.25">
      <c r="A4511" t="str">
        <f>INDEX(XWalk!B:B,MATCH(D4511,XWalk!A:A,0))</f>
        <v>Residential</v>
      </c>
      <c r="B4511" s="1" t="s">
        <v>57</v>
      </c>
      <c r="C4511" s="1" t="s">
        <v>52</v>
      </c>
      <c r="D4511" s="1" t="s">
        <v>116</v>
      </c>
      <c r="E4511" s="1" t="s">
        <v>69</v>
      </c>
      <c r="F4511" s="1" t="s">
        <v>85</v>
      </c>
      <c r="G4511" s="1" t="s">
        <v>3</v>
      </c>
      <c r="H4511" s="2">
        <v>1.45365E-4</v>
      </c>
      <c r="I4511" s="2">
        <v>1.4038049999999999E-4</v>
      </c>
      <c r="J4511" s="2">
        <v>1.383678E-4</v>
      </c>
      <c r="K4511" s="2">
        <v>1.3875509999999999E-4</v>
      </c>
      <c r="L4511" s="2">
        <v>1.37958529999999E-4</v>
      </c>
      <c r="M4511" s="2">
        <v>1.4788339999999999E-4</v>
      </c>
      <c r="N4511" s="2">
        <v>1.578142E-4</v>
      </c>
      <c r="O4511" s="2">
        <v>1.6486140000000001E-4</v>
      </c>
      <c r="P4511" s="2">
        <v>1.7032350000000001E-4</v>
      </c>
      <c r="Q4511" s="1" t="s">
        <v>1</v>
      </c>
    </row>
    <row r="4512" spans="1:17" x14ac:dyDescent="0.25">
      <c r="A4512" t="str">
        <f>INDEX(XWalk!B:B,MATCH(D4512,XWalk!A:A,0))</f>
        <v>Residential</v>
      </c>
      <c r="B4512" s="1" t="s">
        <v>57</v>
      </c>
      <c r="C4512" s="1" t="s">
        <v>52</v>
      </c>
      <c r="D4512" s="1" t="s">
        <v>116</v>
      </c>
      <c r="E4512" s="1" t="s">
        <v>69</v>
      </c>
      <c r="F4512" s="1" t="s">
        <v>86</v>
      </c>
      <c r="G4512" s="1" t="s">
        <v>3</v>
      </c>
      <c r="H4512" s="2">
        <v>1.46049E-5</v>
      </c>
      <c r="I4512" s="2">
        <v>1.4947669999999901E-5</v>
      </c>
      <c r="J4512" s="2">
        <v>1.5341680000000001E-5</v>
      </c>
      <c r="K4512" s="2">
        <v>1.6196510000000001E-5</v>
      </c>
      <c r="L4512" s="2">
        <v>1.7275879000000001E-5</v>
      </c>
      <c r="M4512" s="2">
        <v>1.8654407000000001E-5</v>
      </c>
      <c r="N4512" s="2">
        <v>2.02267599999999E-5</v>
      </c>
      <c r="O4512" s="2">
        <v>2.16013799999999E-5</v>
      </c>
      <c r="P4512" s="2">
        <v>2.299152E-5</v>
      </c>
      <c r="Q4512" s="1" t="s">
        <v>1</v>
      </c>
    </row>
    <row r="4513" spans="1:17" x14ac:dyDescent="0.25">
      <c r="A4513" t="str">
        <f>INDEX(XWalk!B:B,MATCH(D4513,XWalk!A:A,0))</f>
        <v>Residential</v>
      </c>
      <c r="B4513" s="1" t="s">
        <v>57</v>
      </c>
      <c r="C4513" s="1" t="s">
        <v>52</v>
      </c>
      <c r="D4513" s="1" t="s">
        <v>116</v>
      </c>
      <c r="E4513" s="1" t="s">
        <v>71</v>
      </c>
      <c r="F4513" s="1" t="s">
        <v>87</v>
      </c>
      <c r="G4513" s="1" t="s">
        <v>3</v>
      </c>
      <c r="H4513" s="2">
        <v>1.9405399999999999E-5</v>
      </c>
      <c r="I4513" s="2">
        <v>1.7543340000000001E-5</v>
      </c>
      <c r="J4513" s="2">
        <v>1.6130949999999998E-5</v>
      </c>
      <c r="K4513" s="2">
        <v>1.4495699999999899E-5</v>
      </c>
      <c r="L4513" s="2">
        <v>1.1021994000000001E-5</v>
      </c>
      <c r="M4513" s="2">
        <v>1.0483567E-5</v>
      </c>
      <c r="N4513" s="2">
        <v>9.7292709999999992E-6</v>
      </c>
      <c r="O4513" s="2">
        <v>8.5654699999999992E-6</v>
      </c>
      <c r="P4513" s="2">
        <v>7.2648219999999996E-6</v>
      </c>
      <c r="Q4513" s="1" t="s">
        <v>1</v>
      </c>
    </row>
    <row r="4514" spans="1:17" x14ac:dyDescent="0.25">
      <c r="A4514" t="str">
        <f>INDEX(XWalk!B:B,MATCH(D4514,XWalk!A:A,0))</f>
        <v>Residential</v>
      </c>
      <c r="B4514" s="1" t="s">
        <v>57</v>
      </c>
      <c r="C4514" s="1" t="s">
        <v>52</v>
      </c>
      <c r="D4514" s="1" t="s">
        <v>116</v>
      </c>
      <c r="E4514" s="1" t="s">
        <v>71</v>
      </c>
      <c r="F4514" s="1" t="s">
        <v>117</v>
      </c>
      <c r="G4514" s="1" t="s">
        <v>3</v>
      </c>
      <c r="H4514" s="2">
        <v>1.7447899999999999E-6</v>
      </c>
      <c r="I4514" s="2">
        <v>1.9783889999999999E-6</v>
      </c>
      <c r="J4514" s="2">
        <v>2.0834400000000001E-6</v>
      </c>
      <c r="K4514" s="2">
        <v>2.1626260000000001E-6</v>
      </c>
      <c r="L4514" s="2">
        <v>2.136699E-6</v>
      </c>
      <c r="M4514" s="2">
        <v>2.063982E-6</v>
      </c>
      <c r="N4514" s="2">
        <v>1.9531590000000001E-6</v>
      </c>
      <c r="O4514" s="2">
        <v>1.759137E-6</v>
      </c>
      <c r="P4514" s="2">
        <v>1.5186899999999999E-6</v>
      </c>
      <c r="Q4514" s="1" t="s">
        <v>1</v>
      </c>
    </row>
    <row r="4515" spans="1:17" x14ac:dyDescent="0.25">
      <c r="A4515" t="str">
        <f>INDEX(XWalk!B:B,MATCH(D4515,XWalk!A:A,0))</f>
        <v>Residential</v>
      </c>
      <c r="B4515" s="1" t="s">
        <v>57</v>
      </c>
      <c r="C4515" s="1" t="s">
        <v>52</v>
      </c>
      <c r="D4515" s="1" t="s">
        <v>118</v>
      </c>
      <c r="E4515" s="1" t="s">
        <v>69</v>
      </c>
      <c r="F4515" s="1" t="s">
        <v>69</v>
      </c>
      <c r="G4515" s="1" t="s">
        <v>3</v>
      </c>
      <c r="H4515" s="2">
        <v>2.5116000000000001E-5</v>
      </c>
      <c r="I4515" s="2">
        <v>2.19046E-5</v>
      </c>
      <c r="J4515" s="2">
        <v>2.23682E-5</v>
      </c>
      <c r="K4515" s="2">
        <v>2.35639E-5</v>
      </c>
      <c r="L4515" s="2">
        <v>2.45898E-5</v>
      </c>
      <c r="M4515" s="2">
        <v>2.78563E-5</v>
      </c>
      <c r="N4515" s="2">
        <v>3.0263399999999999E-5</v>
      </c>
      <c r="O4515" s="2">
        <v>3.1034300000000002E-5</v>
      </c>
      <c r="P4515" s="2">
        <v>3.2000099999999999E-5</v>
      </c>
      <c r="Q4515" s="1" t="s">
        <v>1</v>
      </c>
    </row>
    <row r="4516" spans="1:17" x14ac:dyDescent="0.25">
      <c r="A4516" t="str">
        <f>INDEX(XWalk!B:B,MATCH(D4516,XWalk!A:A,0))</f>
        <v>Residential</v>
      </c>
      <c r="B4516" s="1" t="s">
        <v>57</v>
      </c>
      <c r="C4516" s="1" t="s">
        <v>52</v>
      </c>
      <c r="D4516" s="1" t="s">
        <v>118</v>
      </c>
      <c r="E4516" s="1" t="s">
        <v>71</v>
      </c>
      <c r="F4516" s="1" t="s">
        <v>71</v>
      </c>
      <c r="G4516" s="1" t="s">
        <v>3</v>
      </c>
      <c r="H4516" s="2">
        <v>8.3614200000000007E-6</v>
      </c>
      <c r="I4516" s="2">
        <v>7.0544700000000004E-6</v>
      </c>
      <c r="J4516" s="2">
        <v>7.17155E-6</v>
      </c>
      <c r="K4516" s="2">
        <v>7.5673000000000004E-6</v>
      </c>
      <c r="L4516" s="2">
        <v>7.8023800000000003E-6</v>
      </c>
      <c r="M4516" s="2">
        <v>8.7479100000000004E-6</v>
      </c>
      <c r="N4516" s="2">
        <v>9.4522999999999993E-6</v>
      </c>
      <c r="O4516" s="2">
        <v>9.67435E-6</v>
      </c>
      <c r="P4516" s="2">
        <v>1.01165E-5</v>
      </c>
      <c r="Q4516" s="1" t="s">
        <v>1</v>
      </c>
    </row>
    <row r="4517" spans="1:17" x14ac:dyDescent="0.25">
      <c r="A4517" t="str">
        <f>INDEX(XWalk!B:B,MATCH(D4517,XWalk!A:A,0))</f>
        <v>Electric</v>
      </c>
      <c r="B4517" s="1" t="s">
        <v>57</v>
      </c>
      <c r="C4517" s="1" t="s">
        <v>52</v>
      </c>
      <c r="D4517" s="1" t="s">
        <v>119</v>
      </c>
      <c r="E4517" s="1" t="s">
        <v>65</v>
      </c>
      <c r="F4517" s="1" t="s">
        <v>160</v>
      </c>
      <c r="G4517" s="1" t="s">
        <v>3</v>
      </c>
      <c r="H4517" s="1">
        <v>0</v>
      </c>
      <c r="I4517" s="1">
        <v>0</v>
      </c>
      <c r="J4517" s="1">
        <v>0</v>
      </c>
      <c r="K4517" s="1">
        <v>0</v>
      </c>
      <c r="L4517" s="1">
        <v>0</v>
      </c>
      <c r="M4517" s="1">
        <v>0</v>
      </c>
      <c r="N4517" s="1">
        <v>0</v>
      </c>
      <c r="O4517" s="1">
        <v>0</v>
      </c>
      <c r="P4517" s="1">
        <v>0</v>
      </c>
      <c r="Q4517" s="1" t="s">
        <v>1</v>
      </c>
    </row>
    <row r="4518" spans="1:17" x14ac:dyDescent="0.25">
      <c r="A4518" t="str">
        <f>INDEX(XWalk!B:B,MATCH(D4518,XWalk!A:A,0))</f>
        <v>Electric</v>
      </c>
      <c r="B4518" s="1" t="s">
        <v>57</v>
      </c>
      <c r="C4518" s="1" t="s">
        <v>52</v>
      </c>
      <c r="D4518" s="1" t="s">
        <v>119</v>
      </c>
      <c r="E4518" s="1" t="s">
        <v>65</v>
      </c>
      <c r="F4518" s="1" t="s">
        <v>161</v>
      </c>
      <c r="G4518" s="1" t="s">
        <v>3</v>
      </c>
      <c r="H4518" s="1">
        <v>0</v>
      </c>
      <c r="I4518" s="1">
        <v>0</v>
      </c>
      <c r="J4518" s="1">
        <v>0</v>
      </c>
      <c r="K4518" s="1">
        <v>0</v>
      </c>
      <c r="L4518" s="1">
        <v>0</v>
      </c>
      <c r="M4518" s="1">
        <v>0</v>
      </c>
      <c r="N4518" s="1">
        <v>0</v>
      </c>
      <c r="O4518" s="1">
        <v>0</v>
      </c>
      <c r="P4518" s="1">
        <v>0</v>
      </c>
      <c r="Q4518" s="1" t="s">
        <v>1</v>
      </c>
    </row>
    <row r="4519" spans="1:17" x14ac:dyDescent="0.25">
      <c r="A4519" t="str">
        <f>INDEX(XWalk!B:B,MATCH(D4519,XWalk!A:A,0))</f>
        <v>Electric</v>
      </c>
      <c r="B4519" s="1" t="s">
        <v>57</v>
      </c>
      <c r="C4519" s="1" t="s">
        <v>52</v>
      </c>
      <c r="D4519" s="1" t="s">
        <v>119</v>
      </c>
      <c r="E4519" s="1" t="s">
        <v>69</v>
      </c>
      <c r="F4519" s="1" t="s">
        <v>120</v>
      </c>
      <c r="G4519" s="1" t="s">
        <v>3</v>
      </c>
      <c r="H4519" s="2">
        <v>6.72201E-6</v>
      </c>
      <c r="I4519" s="2">
        <v>6.2225235000000003E-6</v>
      </c>
      <c r="J4519" s="2">
        <v>5.88608814E-6</v>
      </c>
      <c r="K4519" s="2">
        <v>5.4909206099999901E-6</v>
      </c>
      <c r="L4519" s="2">
        <v>4.9131015299999999E-6</v>
      </c>
      <c r="M4519" s="2">
        <v>4.10931056E-6</v>
      </c>
      <c r="N4519" s="2">
        <v>3.4169503699999998E-6</v>
      </c>
      <c r="O4519" s="2">
        <v>2.6160007799999999E-6</v>
      </c>
      <c r="P4519" s="2">
        <v>1.9296544000000001E-6</v>
      </c>
      <c r="Q4519" s="1" t="s">
        <v>1</v>
      </c>
    </row>
    <row r="4520" spans="1:17" x14ac:dyDescent="0.25">
      <c r="A4520" t="str">
        <f>INDEX(XWalk!B:B,MATCH(D4520,XWalk!A:A,0))</f>
        <v>Electric</v>
      </c>
      <c r="B4520" s="1" t="s">
        <v>57</v>
      </c>
      <c r="C4520" s="1" t="s">
        <v>52</v>
      </c>
      <c r="D4520" s="1" t="s">
        <v>119</v>
      </c>
      <c r="E4520" s="1" t="s">
        <v>69</v>
      </c>
      <c r="F4520" s="1" t="s">
        <v>121</v>
      </c>
      <c r="G4520" s="1" t="s">
        <v>3</v>
      </c>
      <c r="H4520" s="2">
        <v>8.6056200000000008E-6</v>
      </c>
      <c r="I4520" s="2">
        <v>7.9527204000000004E-6</v>
      </c>
      <c r="J4520" s="2">
        <v>6.4513600899999996E-6</v>
      </c>
      <c r="K4520" s="2">
        <v>6.3790534899999899E-6</v>
      </c>
      <c r="L4520" s="2">
        <v>5.5333118700000001E-6</v>
      </c>
      <c r="M4520" s="2">
        <v>4.8193663599999999E-6</v>
      </c>
      <c r="N4520" s="2">
        <v>4.1557935999999997E-6</v>
      </c>
      <c r="O4520" s="2">
        <v>3.1295644999999899E-6</v>
      </c>
      <c r="P4520" s="2">
        <v>2.2763546400000001E-6</v>
      </c>
      <c r="Q4520" s="1" t="s">
        <v>1</v>
      </c>
    </row>
    <row r="4521" spans="1:17" x14ac:dyDescent="0.25">
      <c r="A4521" t="str">
        <f>INDEX(XWalk!B:B,MATCH(D4521,XWalk!A:A,0))</f>
        <v>Electric</v>
      </c>
      <c r="B4521" s="1" t="s">
        <v>57</v>
      </c>
      <c r="C4521" s="1" t="s">
        <v>52</v>
      </c>
      <c r="D4521" s="1" t="s">
        <v>119</v>
      </c>
      <c r="E4521" s="1" t="s">
        <v>71</v>
      </c>
      <c r="F4521" s="1" t="s">
        <v>122</v>
      </c>
      <c r="G4521" s="1" t="s">
        <v>3</v>
      </c>
      <c r="H4521" s="2">
        <v>6.8301099999999997E-4</v>
      </c>
      <c r="I4521" s="2">
        <v>6.2834100000000003E-4</v>
      </c>
      <c r="J4521" s="2">
        <v>3.6596000000000003E-4</v>
      </c>
      <c r="K4521" s="2">
        <v>4.1767099999999999E-4</v>
      </c>
      <c r="L4521" s="2">
        <v>3.2916800000000002E-4</v>
      </c>
      <c r="M4521" s="2">
        <v>3.0973900000000001E-4</v>
      </c>
      <c r="N4521" s="2">
        <v>2.9423900000000001E-4</v>
      </c>
      <c r="O4521" s="2">
        <v>2.17722E-4</v>
      </c>
      <c r="P4521" s="2">
        <v>1.6001899999999999E-4</v>
      </c>
      <c r="Q4521" s="1" t="s">
        <v>1</v>
      </c>
    </row>
    <row r="4522" spans="1:17" x14ac:dyDescent="0.25">
      <c r="A4522" t="str">
        <f>INDEX(XWalk!B:B,MATCH(D4522,XWalk!A:A,0))</f>
        <v>Nonroad</v>
      </c>
      <c r="B4522" s="1" t="s">
        <v>57</v>
      </c>
      <c r="C4522" s="1" t="s">
        <v>52</v>
      </c>
      <c r="D4522" s="1" t="s">
        <v>123</v>
      </c>
      <c r="E4522" s="1" t="s">
        <v>126</v>
      </c>
      <c r="F4522" s="1" t="s">
        <v>125</v>
      </c>
      <c r="G4522" s="1" t="s">
        <v>3</v>
      </c>
      <c r="H4522" s="1">
        <v>3.1462499999999997E-2</v>
      </c>
      <c r="I4522" s="1">
        <v>6.2443200000000003E-3</v>
      </c>
      <c r="J4522" s="1">
        <v>5.3905200000000002E-3</v>
      </c>
      <c r="K4522" s="1">
        <v>4.4660699999999999E-3</v>
      </c>
      <c r="L4522" s="1">
        <v>3.9905599999999998E-3</v>
      </c>
      <c r="M4522" s="1">
        <v>3.22449E-3</v>
      </c>
      <c r="N4522" s="1">
        <v>2.6386500000000002E-3</v>
      </c>
      <c r="O4522" s="1">
        <v>2.1692199999999999E-3</v>
      </c>
      <c r="P4522" s="1">
        <v>1.8531000000000001E-3</v>
      </c>
      <c r="Q4522" s="1" t="s">
        <v>1</v>
      </c>
    </row>
    <row r="4523" spans="1:17" x14ac:dyDescent="0.25">
      <c r="A4523" t="str">
        <f>INDEX(XWalk!B:B,MATCH(D4523,XWalk!A:A,0))</f>
        <v>Onroad-HDV</v>
      </c>
      <c r="B4523" s="1" t="s">
        <v>57</v>
      </c>
      <c r="C4523" s="1" t="s">
        <v>52</v>
      </c>
      <c r="D4523" s="1" t="s">
        <v>127</v>
      </c>
      <c r="E4523" s="1" t="s">
        <v>128</v>
      </c>
      <c r="F4523" s="1" t="s">
        <v>125</v>
      </c>
      <c r="G4523" s="1" t="s">
        <v>3</v>
      </c>
      <c r="H4523" s="2">
        <v>2.3623700000000001E-4</v>
      </c>
      <c r="I4523" s="2">
        <v>1.8345022999999999E-4</v>
      </c>
      <c r="J4523" s="2">
        <v>1.3137859E-4</v>
      </c>
      <c r="K4523" s="2">
        <v>7.8678900000000003E-5</v>
      </c>
      <c r="L4523" s="2">
        <v>4.737849E-5</v>
      </c>
      <c r="M4523" s="2">
        <v>2.7026979999999999E-5</v>
      </c>
      <c r="N4523" s="2">
        <v>2.148779E-5</v>
      </c>
      <c r="O4523" s="2">
        <v>1.7992600000000001E-5</v>
      </c>
      <c r="P4523" s="2">
        <v>1.652933E-5</v>
      </c>
      <c r="Q4523" s="1" t="s">
        <v>1</v>
      </c>
    </row>
    <row r="4524" spans="1:17" x14ac:dyDescent="0.25">
      <c r="A4524" t="str">
        <f>INDEX(XWalk!B:B,MATCH(D4524,XWalk!A:A,0))</f>
        <v>Onroad-HDV</v>
      </c>
      <c r="B4524" s="1" t="s">
        <v>57</v>
      </c>
      <c r="C4524" s="1" t="s">
        <v>52</v>
      </c>
      <c r="D4524" s="1" t="s">
        <v>127</v>
      </c>
      <c r="E4524" s="1" t="s">
        <v>128</v>
      </c>
      <c r="F4524" s="1" t="s">
        <v>129</v>
      </c>
      <c r="G4524" s="1" t="s">
        <v>3</v>
      </c>
      <c r="H4524" s="1">
        <v>0</v>
      </c>
      <c r="I4524" s="2">
        <v>1.8666700000000001E-7</v>
      </c>
      <c r="J4524" s="2">
        <v>6.0363000000000001E-7</v>
      </c>
      <c r="K4524" s="2">
        <v>1.1091064E-6</v>
      </c>
      <c r="L4524" s="2">
        <v>1.7218192999999899E-6</v>
      </c>
      <c r="M4524" s="2">
        <v>2.4060666999999899E-6</v>
      </c>
      <c r="N4524" s="2">
        <v>3.1921436000000001E-6</v>
      </c>
      <c r="O4524" s="2">
        <v>4.0328322999999996E-6</v>
      </c>
      <c r="P4524" s="2">
        <v>4.9012559999999996E-6</v>
      </c>
      <c r="Q4524" s="1" t="s">
        <v>1</v>
      </c>
    </row>
    <row r="4525" spans="1:17" x14ac:dyDescent="0.25">
      <c r="A4525" t="str">
        <f>INDEX(XWalk!B:B,MATCH(D4525,XWalk!A:A,0))</f>
        <v>Onroad-HDV</v>
      </c>
      <c r="B4525" s="1" t="s">
        <v>57</v>
      </c>
      <c r="C4525" s="1" t="s">
        <v>52</v>
      </c>
      <c r="D4525" s="1" t="s">
        <v>127</v>
      </c>
      <c r="E4525" s="1" t="s">
        <v>130</v>
      </c>
      <c r="F4525" s="1" t="s">
        <v>125</v>
      </c>
      <c r="G4525" s="1" t="s">
        <v>3</v>
      </c>
      <c r="H4525" s="1">
        <v>4.8459200000000001E-3</v>
      </c>
      <c r="I4525" s="1">
        <v>4.2982089999999999E-3</v>
      </c>
      <c r="J4525" s="1">
        <v>3.9568199999999998E-3</v>
      </c>
      <c r="K4525" s="1">
        <v>3.4692780000000001E-3</v>
      </c>
      <c r="L4525" s="1">
        <v>2.9097796000000001E-3</v>
      </c>
      <c r="M4525" s="1">
        <v>2.3234458000000002E-3</v>
      </c>
      <c r="N4525" s="1">
        <v>1.7977645999999901E-3</v>
      </c>
      <c r="O4525" s="1">
        <v>1.3975056E-3</v>
      </c>
      <c r="P4525" s="2">
        <v>8.7880759999999999E-4</v>
      </c>
      <c r="Q4525" s="1" t="s">
        <v>1</v>
      </c>
    </row>
    <row r="4526" spans="1:17" x14ac:dyDescent="0.25">
      <c r="A4526" t="str">
        <f>INDEX(XWalk!B:B,MATCH(D4526,XWalk!A:A,0))</f>
        <v>Onroad-HDV</v>
      </c>
      <c r="B4526" s="1" t="s">
        <v>57</v>
      </c>
      <c r="C4526" s="1" t="s">
        <v>52</v>
      </c>
      <c r="D4526" s="1" t="s">
        <v>127</v>
      </c>
      <c r="E4526" s="1" t="s">
        <v>131</v>
      </c>
      <c r="F4526" s="1" t="s">
        <v>125</v>
      </c>
      <c r="G4526" s="1" t="s">
        <v>3</v>
      </c>
      <c r="H4526" s="1">
        <v>1.11194E-2</v>
      </c>
      <c r="I4526" s="1">
        <v>6.8076789999999996E-3</v>
      </c>
      <c r="J4526" s="1">
        <v>3.6205669999999999E-3</v>
      </c>
      <c r="K4526" s="1">
        <v>1.857105E-3</v>
      </c>
      <c r="L4526" s="1">
        <v>1.2951079999999999E-3</v>
      </c>
      <c r="M4526" s="1">
        <v>1.1362928E-3</v>
      </c>
      <c r="N4526" s="1">
        <v>1.0745435E-3</v>
      </c>
      <c r="O4526" s="1">
        <v>1.0332589999999999E-3</v>
      </c>
      <c r="P4526" s="1">
        <v>1.0612048999999999E-3</v>
      </c>
      <c r="Q4526" s="1" t="s">
        <v>1</v>
      </c>
    </row>
    <row r="4527" spans="1:17" x14ac:dyDescent="0.25">
      <c r="A4527" t="str">
        <f>INDEX(XWalk!B:B,MATCH(D4527,XWalk!A:A,0))</f>
        <v>Onroad-HDV</v>
      </c>
      <c r="B4527" s="1" t="s">
        <v>57</v>
      </c>
      <c r="C4527" s="1" t="s">
        <v>52</v>
      </c>
      <c r="D4527" s="1" t="s">
        <v>127</v>
      </c>
      <c r="E4527" s="1" t="s">
        <v>132</v>
      </c>
      <c r="F4527" s="1" t="s">
        <v>125</v>
      </c>
      <c r="G4527" s="1" t="s">
        <v>3</v>
      </c>
      <c r="H4527" s="1">
        <v>5.9961299999999997E-3</v>
      </c>
      <c r="I4527" s="1">
        <v>6.0744700000000002E-3</v>
      </c>
      <c r="J4527" s="1">
        <v>6.2671599999999999E-3</v>
      </c>
      <c r="K4527" s="1">
        <v>6.38545E-3</v>
      </c>
      <c r="L4527" s="1">
        <v>6.4717129999999996E-3</v>
      </c>
      <c r="M4527" s="1">
        <v>6.4248127E-3</v>
      </c>
      <c r="N4527" s="1">
        <v>6.3382320000000001E-3</v>
      </c>
      <c r="O4527" s="1">
        <v>6.1292830000000001E-3</v>
      </c>
      <c r="P4527" s="1">
        <v>6.0995540000000001E-3</v>
      </c>
      <c r="Q4527" s="1" t="s">
        <v>1</v>
      </c>
    </row>
    <row r="4528" spans="1:17" x14ac:dyDescent="0.25">
      <c r="A4528" t="str">
        <f>INDEX(XWalk!B:B,MATCH(D4528,XWalk!A:A,0))</f>
        <v>Nonroad</v>
      </c>
      <c r="B4528" s="1" t="s">
        <v>57</v>
      </c>
      <c r="C4528" s="1" t="s">
        <v>52</v>
      </c>
      <c r="D4528" s="1" t="s">
        <v>133</v>
      </c>
      <c r="E4528" s="1" t="s">
        <v>134</v>
      </c>
      <c r="F4528" s="1" t="s">
        <v>125</v>
      </c>
      <c r="G4528" s="1" t="s">
        <v>3</v>
      </c>
      <c r="H4528" s="1">
        <v>1.3420299999999999E-3</v>
      </c>
      <c r="I4528" s="2">
        <v>2.94276E-4</v>
      </c>
      <c r="J4528" s="2">
        <v>2.55178E-4</v>
      </c>
      <c r="K4528" s="2">
        <v>2.064E-4</v>
      </c>
      <c r="L4528" s="2">
        <v>1.55826E-4</v>
      </c>
      <c r="M4528" s="2">
        <v>1.14032E-4</v>
      </c>
      <c r="N4528" s="2">
        <v>8.3636599999999998E-5</v>
      </c>
      <c r="O4528" s="2">
        <v>6.2740499999999993E-5</v>
      </c>
      <c r="P4528" s="2">
        <v>4.8915000000000002E-5</v>
      </c>
      <c r="Q4528" s="1" t="s">
        <v>1</v>
      </c>
    </row>
    <row r="4529" spans="1:17" x14ac:dyDescent="0.25">
      <c r="A4529" t="str">
        <f>INDEX(XWalk!B:B,MATCH(D4529,XWalk!A:A,0))</f>
        <v>Onroad-HDV</v>
      </c>
      <c r="B4529" s="1" t="s">
        <v>57</v>
      </c>
      <c r="C4529" s="1" t="s">
        <v>52</v>
      </c>
      <c r="D4529" s="1" t="s">
        <v>135</v>
      </c>
      <c r="E4529" s="1" t="s">
        <v>136</v>
      </c>
      <c r="F4529" s="1" t="s">
        <v>125</v>
      </c>
      <c r="G4529" s="1" t="s">
        <v>3</v>
      </c>
      <c r="H4529" s="1">
        <v>1.8218399999999999E-3</v>
      </c>
      <c r="I4529" s="2">
        <v>1.30462E-4</v>
      </c>
      <c r="J4529" s="2">
        <v>1.2553E-4</v>
      </c>
      <c r="K4529" s="2">
        <v>1.18764E-4</v>
      </c>
      <c r="L4529" s="2">
        <v>1.10407E-4</v>
      </c>
      <c r="M4529" s="2">
        <v>1.0278200000000001E-4</v>
      </c>
      <c r="N4529" s="2">
        <v>9.5854799999999996E-5</v>
      </c>
      <c r="O4529" s="2">
        <v>8.9443499999999998E-5</v>
      </c>
      <c r="P4529" s="2">
        <v>8.3943400000000007E-5</v>
      </c>
      <c r="Q4529" s="1" t="s">
        <v>1</v>
      </c>
    </row>
    <row r="4530" spans="1:17" x14ac:dyDescent="0.25">
      <c r="A4530" t="str">
        <f>INDEX(XWalk!B:B,MATCH(D4530,XWalk!A:A,0))</f>
        <v>Onroad-HDV</v>
      </c>
      <c r="B4530" s="1" t="s">
        <v>57</v>
      </c>
      <c r="C4530" s="1" t="s">
        <v>52</v>
      </c>
      <c r="D4530" s="1" t="s">
        <v>135</v>
      </c>
      <c r="E4530" s="1" t="s">
        <v>136</v>
      </c>
      <c r="F4530" s="1" t="s">
        <v>129</v>
      </c>
      <c r="G4530" s="1" t="s">
        <v>3</v>
      </c>
      <c r="H4530" s="2">
        <v>7.8844099999999993E-6</v>
      </c>
      <c r="I4530" s="2">
        <v>1.44552E-5</v>
      </c>
      <c r="J4530" s="2">
        <v>2.70854E-5</v>
      </c>
      <c r="K4530" s="2">
        <v>3.8340599999999997E-5</v>
      </c>
      <c r="L4530" s="2">
        <v>4.7445599999999999E-5</v>
      </c>
      <c r="M4530" s="2">
        <v>5.5039900000000001E-5</v>
      </c>
      <c r="N4530" s="2">
        <v>6.1425899999999997E-5</v>
      </c>
      <c r="O4530" s="2">
        <v>6.67148E-5</v>
      </c>
      <c r="P4530" s="2">
        <v>7.09703E-5</v>
      </c>
      <c r="Q4530" s="1" t="s">
        <v>1</v>
      </c>
    </row>
    <row r="4531" spans="1:17" x14ac:dyDescent="0.25">
      <c r="A4531" t="str">
        <f>INDEX(XWalk!B:B,MATCH(D4531,XWalk!A:A,0))</f>
        <v>Onroad-LDV</v>
      </c>
      <c r="B4531" s="1" t="s">
        <v>57</v>
      </c>
      <c r="C4531" s="1" t="s">
        <v>52</v>
      </c>
      <c r="D4531" s="1" t="s">
        <v>137</v>
      </c>
      <c r="E4531" s="1" t="s">
        <v>138</v>
      </c>
      <c r="F4531" s="1" t="s">
        <v>139</v>
      </c>
      <c r="G4531" s="1" t="s">
        <v>3</v>
      </c>
      <c r="H4531" s="2">
        <v>4.1119999999999998E-6</v>
      </c>
      <c r="I4531" s="2">
        <v>2.1961639999999999E-5</v>
      </c>
      <c r="J4531" s="2">
        <v>5.0826599999999999E-5</v>
      </c>
      <c r="K4531" s="2">
        <v>7.574092E-5</v>
      </c>
      <c r="L4531" s="2">
        <v>8.9894096999999996E-5</v>
      </c>
      <c r="M4531" s="2">
        <v>9.2953200000000003E-5</v>
      </c>
      <c r="N4531" s="2">
        <v>8.4014199999999999E-5</v>
      </c>
      <c r="O4531" s="2">
        <v>7.5790699999999999E-5</v>
      </c>
      <c r="P4531" s="2">
        <v>7.2743659999999997E-5</v>
      </c>
      <c r="Q4531" s="1" t="s">
        <v>1</v>
      </c>
    </row>
    <row r="4532" spans="1:17" x14ac:dyDescent="0.25">
      <c r="A4532" t="str">
        <f>INDEX(XWalk!B:B,MATCH(D4532,XWalk!A:A,0))</f>
        <v>Onroad-LDV</v>
      </c>
      <c r="B4532" s="1" t="s">
        <v>57</v>
      </c>
      <c r="C4532" s="1" t="s">
        <v>52</v>
      </c>
      <c r="D4532" s="1" t="s">
        <v>137</v>
      </c>
      <c r="E4532" s="1" t="s">
        <v>138</v>
      </c>
      <c r="F4532" s="1" t="s">
        <v>125</v>
      </c>
      <c r="G4532" s="1" t="s">
        <v>3</v>
      </c>
      <c r="H4532" s="1">
        <v>1.3473300000000001E-3</v>
      </c>
      <c r="I4532" s="2">
        <v>8.6045529999999998E-4</v>
      </c>
      <c r="J4532" s="2">
        <v>4.72511E-4</v>
      </c>
      <c r="K4532" s="2">
        <v>2.4422739999999999E-4</v>
      </c>
      <c r="L4532" s="2">
        <v>1.5034900000000001E-4</v>
      </c>
      <c r="M4532" s="2">
        <v>1.065046E-4</v>
      </c>
      <c r="N4532" s="2">
        <v>8.3271890000000004E-5</v>
      </c>
      <c r="O4532" s="2">
        <v>7.3651800000000005E-5</v>
      </c>
      <c r="P4532" s="2">
        <v>6.9990879999999898E-5</v>
      </c>
      <c r="Q4532" s="1" t="s">
        <v>1</v>
      </c>
    </row>
    <row r="4533" spans="1:17" x14ac:dyDescent="0.25">
      <c r="A4533" t="str">
        <f>INDEX(XWalk!B:B,MATCH(D4533,XWalk!A:A,0))</f>
        <v>Onroad-LDV</v>
      </c>
      <c r="B4533" s="1" t="s">
        <v>57</v>
      </c>
      <c r="C4533" s="1" t="s">
        <v>52</v>
      </c>
      <c r="D4533" s="1" t="s">
        <v>137</v>
      </c>
      <c r="E4533" s="1" t="s">
        <v>138</v>
      </c>
      <c r="F4533" s="1" t="s">
        <v>129</v>
      </c>
      <c r="G4533" s="1" t="s">
        <v>3</v>
      </c>
      <c r="H4533" s="1">
        <v>0</v>
      </c>
      <c r="I4533" s="2">
        <v>5.2098300000000001E-6</v>
      </c>
      <c r="J4533" s="2">
        <v>1.066136E-5</v>
      </c>
      <c r="K4533" s="2">
        <v>1.5278389999999999E-5</v>
      </c>
      <c r="L4533" s="2">
        <v>2.004914E-5</v>
      </c>
      <c r="M4533" s="2">
        <v>2.4806322999999901E-5</v>
      </c>
      <c r="N4533" s="2">
        <v>2.9711339999999899E-5</v>
      </c>
      <c r="O4533" s="2">
        <v>3.4145320000000001E-5</v>
      </c>
      <c r="P4533" s="2">
        <v>3.762084E-5</v>
      </c>
      <c r="Q4533" s="1" t="s">
        <v>1</v>
      </c>
    </row>
    <row r="4534" spans="1:17" x14ac:dyDescent="0.25">
      <c r="A4534" t="str">
        <f>INDEX(XWalk!B:B,MATCH(D4534,XWalk!A:A,0))</f>
        <v>Onroad-LDV</v>
      </c>
      <c r="B4534" s="1" t="s">
        <v>57</v>
      </c>
      <c r="C4534" s="1" t="s">
        <v>52</v>
      </c>
      <c r="D4534" s="1" t="s">
        <v>137</v>
      </c>
      <c r="E4534" s="1" t="s">
        <v>140</v>
      </c>
      <c r="F4534" s="1" t="s">
        <v>139</v>
      </c>
      <c r="G4534" s="1" t="s">
        <v>3</v>
      </c>
      <c r="H4534" s="1">
        <v>0</v>
      </c>
      <c r="I4534" s="2">
        <v>8.59229E-6</v>
      </c>
      <c r="J4534" s="2">
        <v>2.37403E-5</v>
      </c>
      <c r="K4534" s="2">
        <v>3.4954589999999998E-5</v>
      </c>
      <c r="L4534" s="2">
        <v>4.0874519999999998E-5</v>
      </c>
      <c r="M4534" s="2">
        <v>4.0981790000000001E-5</v>
      </c>
      <c r="N4534" s="2">
        <v>3.4582129999999997E-5</v>
      </c>
      <c r="O4534" s="2">
        <v>2.904349E-5</v>
      </c>
      <c r="P4534" s="2">
        <v>2.7072770000000001E-5</v>
      </c>
      <c r="Q4534" s="1" t="s">
        <v>1</v>
      </c>
    </row>
    <row r="4535" spans="1:17" x14ac:dyDescent="0.25">
      <c r="A4535" t="str">
        <f>INDEX(XWalk!B:B,MATCH(D4535,XWalk!A:A,0))</f>
        <v>Onroad-LDV</v>
      </c>
      <c r="B4535" s="1" t="s">
        <v>57</v>
      </c>
      <c r="C4535" s="1" t="s">
        <v>52</v>
      </c>
      <c r="D4535" s="1" t="s">
        <v>137</v>
      </c>
      <c r="E4535" s="1" t="s">
        <v>140</v>
      </c>
      <c r="F4535" s="1" t="s">
        <v>125</v>
      </c>
      <c r="G4535" s="1" t="s">
        <v>3</v>
      </c>
      <c r="H4535" s="2">
        <v>8.96731E-4</v>
      </c>
      <c r="I4535" s="2">
        <v>5.4910370000000003E-4</v>
      </c>
      <c r="J4535" s="2">
        <v>2.8444080000000001E-4</v>
      </c>
      <c r="K4535" s="2">
        <v>1.32058839999999E-4</v>
      </c>
      <c r="L4535" s="2">
        <v>7.0757719999999996E-5</v>
      </c>
      <c r="M4535" s="2">
        <v>4.257484E-5</v>
      </c>
      <c r="N4535" s="2">
        <v>2.7930299999999999E-5</v>
      </c>
      <c r="O4535" s="2">
        <v>2.1817779999999998E-5</v>
      </c>
      <c r="P4535" s="2">
        <v>1.9564066000000002E-5</v>
      </c>
      <c r="Q4535" s="1" t="s">
        <v>1</v>
      </c>
    </row>
    <row r="4536" spans="1:17" x14ac:dyDescent="0.25">
      <c r="A4536" t="str">
        <f>INDEX(XWalk!B:B,MATCH(D4536,XWalk!A:A,0))</f>
        <v>Onroad-LDV</v>
      </c>
      <c r="B4536" s="1" t="s">
        <v>57</v>
      </c>
      <c r="C4536" s="1" t="s">
        <v>52</v>
      </c>
      <c r="D4536" s="1" t="s">
        <v>137</v>
      </c>
      <c r="E4536" s="1" t="s">
        <v>140</v>
      </c>
      <c r="F4536" s="1" t="s">
        <v>129</v>
      </c>
      <c r="G4536" s="1" t="s">
        <v>3</v>
      </c>
      <c r="H4536" s="1">
        <v>0</v>
      </c>
      <c r="I4536" s="2">
        <v>1.6136000000000001E-6</v>
      </c>
      <c r="J4536" s="2">
        <v>2.5379299999999999E-6</v>
      </c>
      <c r="K4536" s="2">
        <v>1.9136036000000001E-6</v>
      </c>
      <c r="L4536" s="2">
        <v>1.51617179999999E-6</v>
      </c>
      <c r="M4536" s="2">
        <v>1.4582838999999999E-6</v>
      </c>
      <c r="N4536" s="2">
        <v>1.8014969999999999E-6</v>
      </c>
      <c r="O4536" s="2">
        <v>2.7575413399999999E-6</v>
      </c>
      <c r="P4536" s="2">
        <v>4.0119616999999901E-6</v>
      </c>
      <c r="Q4536" s="1" t="s">
        <v>1</v>
      </c>
    </row>
    <row r="4537" spans="1:17" x14ac:dyDescent="0.25">
      <c r="A4537" t="str">
        <f>INDEX(XWalk!B:B,MATCH(D4537,XWalk!A:A,0))</f>
        <v>Onroad-LDV</v>
      </c>
      <c r="B4537" s="1" t="s">
        <v>57</v>
      </c>
      <c r="C4537" s="1" t="s">
        <v>52</v>
      </c>
      <c r="D4537" s="1" t="s">
        <v>137</v>
      </c>
      <c r="E4537" s="1" t="s">
        <v>141</v>
      </c>
      <c r="F4537" s="1" t="s">
        <v>139</v>
      </c>
      <c r="G4537" s="1" t="s">
        <v>3</v>
      </c>
      <c r="H4537" s="1">
        <v>0</v>
      </c>
      <c r="I4537" s="2">
        <v>2.4536500000000001E-5</v>
      </c>
      <c r="J4537" s="2">
        <v>6.6678299999999995E-5</v>
      </c>
      <c r="K4537" s="2">
        <v>1.00189E-4</v>
      </c>
      <c r="L4537" s="2">
        <v>1.1760049999999999E-4</v>
      </c>
      <c r="M4537" s="2">
        <v>1.183961E-4</v>
      </c>
      <c r="N4537" s="2">
        <v>1.0027359999999999E-4</v>
      </c>
      <c r="O4537" s="2">
        <v>8.5162199999999996E-5</v>
      </c>
      <c r="P4537" s="2">
        <v>7.9298199999999999E-5</v>
      </c>
      <c r="Q4537" s="1" t="s">
        <v>1</v>
      </c>
    </row>
    <row r="4538" spans="1:17" x14ac:dyDescent="0.25">
      <c r="A4538" t="str">
        <f>INDEX(XWalk!B:B,MATCH(D4538,XWalk!A:A,0))</f>
        <v>Onroad-LDV</v>
      </c>
      <c r="B4538" s="1" t="s">
        <v>57</v>
      </c>
      <c r="C4538" s="1" t="s">
        <v>52</v>
      </c>
      <c r="D4538" s="1" t="s">
        <v>137</v>
      </c>
      <c r="E4538" s="1" t="s">
        <v>141</v>
      </c>
      <c r="F4538" s="1" t="s">
        <v>125</v>
      </c>
      <c r="G4538" s="1" t="s">
        <v>3</v>
      </c>
      <c r="H4538" s="1">
        <v>2.7953100000000001E-3</v>
      </c>
      <c r="I4538" s="1">
        <v>1.7188957999999901E-3</v>
      </c>
      <c r="J4538" s="2">
        <v>8.8756540000000002E-4</v>
      </c>
      <c r="K4538" s="2">
        <v>4.0912309999999999E-4</v>
      </c>
      <c r="L4538" s="2">
        <v>2.2762969999999999E-4</v>
      </c>
      <c r="M4538" s="2">
        <v>1.5178499999999901E-4</v>
      </c>
      <c r="N4538" s="2">
        <v>1.10524999999999E-4</v>
      </c>
      <c r="O4538" s="2">
        <v>8.8687709999999995E-5</v>
      </c>
      <c r="P4538" s="2">
        <v>8.0363859999999995E-5</v>
      </c>
      <c r="Q4538" s="1" t="s">
        <v>1</v>
      </c>
    </row>
    <row r="4539" spans="1:17" x14ac:dyDescent="0.25">
      <c r="A4539" t="str">
        <f>INDEX(XWalk!B:B,MATCH(D4539,XWalk!A:A,0))</f>
        <v>Onroad-LDV</v>
      </c>
      <c r="B4539" s="1" t="s">
        <v>57</v>
      </c>
      <c r="C4539" s="1" t="s">
        <v>52</v>
      </c>
      <c r="D4539" s="1" t="s">
        <v>137</v>
      </c>
      <c r="E4539" s="1" t="s">
        <v>141</v>
      </c>
      <c r="F4539" s="1" t="s">
        <v>129</v>
      </c>
      <c r="G4539" s="1" t="s">
        <v>3</v>
      </c>
      <c r="H4539" s="1">
        <v>0</v>
      </c>
      <c r="I4539" s="2">
        <v>4.8188600000000003E-6</v>
      </c>
      <c r="J4539" s="2">
        <v>1.041331E-5</v>
      </c>
      <c r="K4539" s="2">
        <v>1.585607E-5</v>
      </c>
      <c r="L4539" s="2">
        <v>2.1532279999999999E-5</v>
      </c>
      <c r="M4539" s="2">
        <v>2.7230704000000001E-5</v>
      </c>
      <c r="N4539" s="2">
        <v>3.3217777999999999E-5</v>
      </c>
      <c r="O4539" s="2">
        <v>3.8792789999999998E-5</v>
      </c>
      <c r="P4539" s="2">
        <v>4.3436470000000001E-5</v>
      </c>
      <c r="Q4539" s="1" t="s">
        <v>1</v>
      </c>
    </row>
    <row r="4540" spans="1:17" x14ac:dyDescent="0.25">
      <c r="A4540" t="str">
        <f>INDEX(XWalk!B:B,MATCH(D4540,XWalk!A:A,0))</f>
        <v>Onroad-LDV</v>
      </c>
      <c r="B4540" s="1" t="s">
        <v>57</v>
      </c>
      <c r="C4540" s="1" t="s">
        <v>52</v>
      </c>
      <c r="D4540" s="1" t="s">
        <v>137</v>
      </c>
      <c r="E4540" s="1" t="s">
        <v>142</v>
      </c>
      <c r="F4540" s="1" t="s">
        <v>139</v>
      </c>
      <c r="G4540" s="1" t="s">
        <v>3</v>
      </c>
      <c r="H4540" s="1">
        <v>0</v>
      </c>
      <c r="I4540" s="2">
        <v>1.16995E-5</v>
      </c>
      <c r="J4540" s="2">
        <v>2.9686999999999999E-5</v>
      </c>
      <c r="K4540" s="2">
        <v>4.451156E-5</v>
      </c>
      <c r="L4540" s="2">
        <v>5.3564019999999999E-5</v>
      </c>
      <c r="M4540" s="2">
        <v>5.6217200000000001E-5</v>
      </c>
      <c r="N4540" s="2">
        <v>5.155873E-5</v>
      </c>
      <c r="O4540" s="2">
        <v>4.7373909999999998E-5</v>
      </c>
      <c r="P4540" s="2">
        <v>4.60513599999999E-5</v>
      </c>
      <c r="Q4540" s="1" t="s">
        <v>1</v>
      </c>
    </row>
    <row r="4541" spans="1:17" x14ac:dyDescent="0.25">
      <c r="A4541" t="str">
        <f>INDEX(XWalk!B:B,MATCH(D4541,XWalk!A:A,0))</f>
        <v>Onroad-LDV</v>
      </c>
      <c r="B4541" s="1" t="s">
        <v>57</v>
      </c>
      <c r="C4541" s="1" t="s">
        <v>52</v>
      </c>
      <c r="D4541" s="1" t="s">
        <v>137</v>
      </c>
      <c r="E4541" s="1" t="s">
        <v>142</v>
      </c>
      <c r="F4541" s="1" t="s">
        <v>125</v>
      </c>
      <c r="G4541" s="1" t="s">
        <v>3</v>
      </c>
      <c r="H4541" s="2">
        <v>8.3224999999999998E-4</v>
      </c>
      <c r="I4541" s="2">
        <v>5.3116229999999995E-4</v>
      </c>
      <c r="J4541" s="2">
        <v>2.9203129999999999E-4</v>
      </c>
      <c r="K4541" s="2">
        <v>1.4977489999999999E-4</v>
      </c>
      <c r="L4541" s="2">
        <v>9.0118259999999998E-5</v>
      </c>
      <c r="M4541" s="2">
        <v>6.1193480000000001E-5</v>
      </c>
      <c r="N4541" s="2">
        <v>4.5661770000000002E-5</v>
      </c>
      <c r="O4541" s="2">
        <v>3.9247269999999997E-5</v>
      </c>
      <c r="P4541" s="2">
        <v>3.6841789999999901E-5</v>
      </c>
      <c r="Q4541" s="1" t="s">
        <v>1</v>
      </c>
    </row>
    <row r="4542" spans="1:17" x14ac:dyDescent="0.25">
      <c r="A4542" t="str">
        <f>INDEX(XWalk!B:B,MATCH(D4542,XWalk!A:A,0))</f>
        <v>Onroad-LDV</v>
      </c>
      <c r="B4542" s="1" t="s">
        <v>57</v>
      </c>
      <c r="C4542" s="1" t="s">
        <v>52</v>
      </c>
      <c r="D4542" s="1" t="s">
        <v>137</v>
      </c>
      <c r="E4542" s="1" t="s">
        <v>142</v>
      </c>
      <c r="F4542" s="1" t="s">
        <v>129</v>
      </c>
      <c r="G4542" s="1" t="s">
        <v>3</v>
      </c>
      <c r="H4542" s="1">
        <v>0</v>
      </c>
      <c r="I4542" s="2">
        <v>3.3618799999999998E-6</v>
      </c>
      <c r="J4542" s="2">
        <v>4.5086100000000002E-6</v>
      </c>
      <c r="K4542" s="2">
        <v>3.4218179999999899E-6</v>
      </c>
      <c r="L4542" s="2">
        <v>2.9080829999999999E-6</v>
      </c>
      <c r="M4542" s="2">
        <v>3.0729239999999899E-6</v>
      </c>
      <c r="N4542" s="2">
        <v>3.8272287999999998E-6</v>
      </c>
      <c r="O4542" s="2">
        <v>5.4444460999999999E-6</v>
      </c>
      <c r="P4542" s="2">
        <v>7.7426227000000008E-6</v>
      </c>
      <c r="Q4542" s="1" t="s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4B0FE-A597-4ECC-922D-F95276DA1348}">
  <dimension ref="A1:B25"/>
  <sheetViews>
    <sheetView workbookViewId="0">
      <selection activeCell="A26" sqref="A26:XFD27"/>
    </sheetView>
  </sheetViews>
  <sheetFormatPr defaultRowHeight="15" x14ac:dyDescent="0.25"/>
  <cols>
    <col min="1" max="1" width="32.42578125" customWidth="1"/>
    <col min="2" max="2" width="22.28515625" customWidth="1"/>
  </cols>
  <sheetData>
    <row r="1" spans="1:2" x14ac:dyDescent="0.25">
      <c r="A1" t="s">
        <v>184</v>
      </c>
      <c r="B1" t="s">
        <v>185</v>
      </c>
    </row>
    <row r="2" spans="1:2" x14ac:dyDescent="0.25">
      <c r="A2" t="s">
        <v>61</v>
      </c>
      <c r="B2" t="s">
        <v>186</v>
      </c>
    </row>
    <row r="3" spans="1:2" x14ac:dyDescent="0.25">
      <c r="A3" t="s">
        <v>148</v>
      </c>
      <c r="B3" t="s">
        <v>189</v>
      </c>
    </row>
    <row r="4" spans="1:2" x14ac:dyDescent="0.25">
      <c r="A4" t="s">
        <v>151</v>
      </c>
      <c r="B4" t="s">
        <v>187</v>
      </c>
    </row>
    <row r="5" spans="1:2" x14ac:dyDescent="0.25">
      <c r="A5" t="s">
        <v>73</v>
      </c>
      <c r="B5" t="s">
        <v>188</v>
      </c>
    </row>
    <row r="6" spans="1:2" x14ac:dyDescent="0.25">
      <c r="A6" t="s">
        <v>76</v>
      </c>
      <c r="B6" t="s">
        <v>188</v>
      </c>
    </row>
    <row r="7" spans="1:2" x14ac:dyDescent="0.25">
      <c r="A7" t="s">
        <v>78</v>
      </c>
      <c r="B7" t="s">
        <v>188</v>
      </c>
    </row>
    <row r="8" spans="1:2" x14ac:dyDescent="0.25">
      <c r="A8" t="s">
        <v>84</v>
      </c>
      <c r="B8" t="s">
        <v>188</v>
      </c>
    </row>
    <row r="9" spans="1:2" x14ac:dyDescent="0.25">
      <c r="A9" t="s">
        <v>88</v>
      </c>
      <c r="B9" t="s">
        <v>188</v>
      </c>
    </row>
    <row r="10" spans="1:2" x14ac:dyDescent="0.25">
      <c r="A10" t="s">
        <v>89</v>
      </c>
      <c r="B10" t="s">
        <v>189</v>
      </c>
    </row>
    <row r="11" spans="1:2" x14ac:dyDescent="0.25">
      <c r="A11" t="s">
        <v>90</v>
      </c>
      <c r="B11" t="s">
        <v>187</v>
      </c>
    </row>
    <row r="12" spans="1:2" x14ac:dyDescent="0.25">
      <c r="A12" t="s">
        <v>95</v>
      </c>
      <c r="B12" t="s">
        <v>186</v>
      </c>
    </row>
    <row r="13" spans="1:2" x14ac:dyDescent="0.25">
      <c r="A13" t="s">
        <v>103</v>
      </c>
      <c r="B13" t="s">
        <v>190</v>
      </c>
    </row>
    <row r="14" spans="1:2" x14ac:dyDescent="0.25">
      <c r="A14" t="s">
        <v>104</v>
      </c>
      <c r="B14" t="s">
        <v>186</v>
      </c>
    </row>
    <row r="15" spans="1:2" x14ac:dyDescent="0.25">
      <c r="A15" t="s">
        <v>107</v>
      </c>
      <c r="B15" t="s">
        <v>191</v>
      </c>
    </row>
    <row r="16" spans="1:2" x14ac:dyDescent="0.25">
      <c r="A16" t="s">
        <v>109</v>
      </c>
      <c r="B16" t="s">
        <v>191</v>
      </c>
    </row>
    <row r="17" spans="1:2" x14ac:dyDescent="0.25">
      <c r="A17" t="s">
        <v>114</v>
      </c>
      <c r="B17" t="s">
        <v>191</v>
      </c>
    </row>
    <row r="18" spans="1:2" x14ac:dyDescent="0.25">
      <c r="A18" t="s">
        <v>116</v>
      </c>
      <c r="B18" t="s">
        <v>191</v>
      </c>
    </row>
    <row r="19" spans="1:2" x14ac:dyDescent="0.25">
      <c r="A19" t="s">
        <v>118</v>
      </c>
      <c r="B19" t="s">
        <v>191</v>
      </c>
    </row>
    <row r="20" spans="1:2" x14ac:dyDescent="0.25">
      <c r="A20" t="s">
        <v>119</v>
      </c>
      <c r="B20" t="s">
        <v>186</v>
      </c>
    </row>
    <row r="21" spans="1:2" x14ac:dyDescent="0.25">
      <c r="A21" t="s">
        <v>123</v>
      </c>
      <c r="B21" t="s">
        <v>192</v>
      </c>
    </row>
    <row r="22" spans="1:2" x14ac:dyDescent="0.25">
      <c r="A22" t="s">
        <v>127</v>
      </c>
      <c r="B22" t="s">
        <v>193</v>
      </c>
    </row>
    <row r="23" spans="1:2" x14ac:dyDescent="0.25">
      <c r="A23" t="s">
        <v>133</v>
      </c>
      <c r="B23" t="s">
        <v>192</v>
      </c>
    </row>
    <row r="24" spans="1:2" x14ac:dyDescent="0.25">
      <c r="A24" t="s">
        <v>135</v>
      </c>
      <c r="B24" t="s">
        <v>193</v>
      </c>
    </row>
    <row r="25" spans="1:2" x14ac:dyDescent="0.25">
      <c r="A25" t="s">
        <v>137</v>
      </c>
      <c r="B25" t="s">
        <v>194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Pivot</vt:lpstr>
      <vt:lpstr>Data-NOxByState</vt:lpstr>
      <vt:lpstr>Data-NOxByTech</vt:lpstr>
      <vt:lpstr>XWalk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Loughlin</dc:creator>
  <cp:lastModifiedBy>Dan Loughlin</cp:lastModifiedBy>
  <dcterms:created xsi:type="dcterms:W3CDTF">2021-01-25T21:02:08Z</dcterms:created>
  <dcterms:modified xsi:type="dcterms:W3CDTF">2021-01-26T13:12:06Z</dcterms:modified>
</cp:coreProperties>
</file>